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226\"/>
    </mc:Choice>
  </mc:AlternateContent>
  <xr:revisionPtr revIDLastSave="0" documentId="13_ncr:1_{3B1D6DF9-E1AA-435B-AD58-DFF01BB91A6D}" xr6:coauthVersionLast="47" xr6:coauthVersionMax="47" xr10:uidLastSave="{00000000-0000-0000-0000-000000000000}"/>
  <bookViews>
    <workbookView xWindow="-120" yWindow="-16320" windowWidth="29040" windowHeight="15720" firstSheet="4" activeTab="6" xr2:uid="{00000000-000D-0000-FFFF-FFFF00000000}"/>
  </bookViews>
  <sheets>
    <sheet name="EVENTOS" sheetId="1" r:id="rId1"/>
    <sheet name="RESTRIC_OPE" sheetId="2" r:id="rId2"/>
    <sheet name="MANTENIMIENTO EJECUTADOS" sheetId="45"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H55" i="9"/>
  <c r="H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<sst xmlns="http://schemas.openxmlformats.org/spreadsheetml/2006/main" count="27233" uniqueCount="3320">
  <si>
    <t>miércoles, 25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</si>
  <si>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</si>
  <si>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</si>
  <si>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</si>
  <si>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</si>
  <si>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</si>
  <si>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</si>
  <si>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</si>
  <si>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</si>
  <si>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</si>
  <si>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</si>
  <si>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</si>
  <si>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</si>
  <si>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</si>
  <si>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</si>
  <si>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</si>
  <si>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</si>
  <si>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</si>
  <si>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25/03/2026 20:27:16</t>
  </si>
  <si>
    <t>25/03/2026 20:53:17</t>
  </si>
  <si>
    <t>DESCONEXIÓN DEL GENERADOR TV2 DE LA C.T. AGROLMOS</t>
  </si>
  <si>
    <t>NO</t>
  </si>
  <si>
    <t>EVENTO</t>
  </si>
  <si>
    <t>CONELSUR LT SAC</t>
  </si>
  <si>
    <t>PORTILLO</t>
  </si>
  <si>
    <t>SUBESTACION</t>
  </si>
  <si>
    <t>SS.EE.</t>
  </si>
  <si>
    <t>25/03/2026 00:00:00</t>
  </si>
  <si>
    <t>26/03/2026 00:00:00</t>
  </si>
  <si>
    <t>DECLARACIÓN DE SITUACIÓN EXCEPCIONAL EN LA S.E. PORTILLO 60 kV</t>
  </si>
  <si>
    <t>ELECTRO ORIENTE</t>
  </si>
  <si>
    <t>BELAUNDE TERRY - TARAPOTO</t>
  </si>
  <si>
    <t xml:space="preserve">LINEA DE TRANSMISION          </t>
  </si>
  <si>
    <t>L-1018</t>
  </si>
  <si>
    <t>25/03/2026 11:05:00</t>
  </si>
  <si>
    <t>25/03/2026 12:45:00</t>
  </si>
  <si>
    <t>DECLARACIÓN DE SITUACIÓN EXCEPCIONAL EN LA LÍNEA L-1018 (BELAUNDE TERRY - TARAPOTO) DE 138 kV</t>
  </si>
  <si>
    <t>25/03/2026 14:36:00</t>
  </si>
  <si>
    <t>25/03/2026 21:35:00</t>
  </si>
  <si>
    <t>25/03/2026 19:14:00</t>
  </si>
  <si>
    <t>25/03/2026 20:28:00</t>
  </si>
  <si>
    <t>RECHAZO MANUAL DE CARGA POR SOBRECARGA EN LA LÍNEA L-1018 (BELAUNDE TERRY - TARAPOTO) DE 138 KV</t>
  </si>
  <si>
    <t>SI</t>
  </si>
  <si>
    <t>LINEAS ANDINAS SECUNDARIAS S.A.C.</t>
  </si>
  <si>
    <t>PACHACHACA - OROYA NUEVA</t>
  </si>
  <si>
    <t>L-6538</t>
  </si>
  <si>
    <t>25/03/2026 15:42:00</t>
  </si>
  <si>
    <t>25/03/2026 15:47:00</t>
  </si>
  <si>
    <t>DESCONEXIÓN DE LA LINEA L-6538 (PACHACHACA - OROYA NUEVA) DE 50 KV</t>
  </si>
  <si>
    <t>MINERA BUENAVENTURA</t>
  </si>
  <si>
    <t>ARES - HUANCARAMA</t>
  </si>
  <si>
    <t>L-6017</t>
  </si>
  <si>
    <t>25/03/2026 14:07:00</t>
  </si>
  <si>
    <t>25/03/2026 14:09:00</t>
  </si>
  <si>
    <t>DESCONEXIÓN DE LA LÍNEA L-6017 (ARES - HUANCARAMA) DE 60 KV</t>
  </si>
  <si>
    <t>RED DE ENERGIA DEL PERU S.A.</t>
  </si>
  <si>
    <t>QUENCORO</t>
  </si>
  <si>
    <t>TRANSFORMADOR 3D</t>
  </si>
  <si>
    <t>T47-131</t>
  </si>
  <si>
    <t>25/03/2026 10:54:00</t>
  </si>
  <si>
    <t>25/03/2026 22:13:00</t>
  </si>
  <si>
    <t>RECHAZO MANUAL DE CARGA POR SOBRECARGA DEL TRANSFORMADOR T47-131 DE 138/34,5/10,5 kV DE LA S.E. QUENCORO</t>
  </si>
  <si>
    <t>STATKRAFT S.A</t>
  </si>
  <si>
    <t>MISAPUQUIO</t>
  </si>
  <si>
    <t>GENERADOR HIDROELÉCTRICO</t>
  </si>
  <si>
    <t>G1</t>
  </si>
  <si>
    <t>25/03/2026 14:00:00</t>
  </si>
  <si>
    <t>DESCONEXIÓN DEL GENERADOR G1 DE LA C.H. MISAPUQUIO</t>
  </si>
  <si>
    <t>RESTRICCIONES OPERATIVAS</t>
  </si>
  <si>
    <t>FECHA</t>
  </si>
  <si>
    <t>HORA
INICIO</t>
  </si>
  <si>
    <t>HORA
FINAL</t>
  </si>
  <si>
    <t>T.Eq.</t>
  </si>
  <si>
    <t>25/03/2026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</si>
  <si>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</si>
  <si>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</si>
  <si>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</si>
  <si>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</si>
  <si>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</si>
  <si>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</si>
  <si>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</si>
  <si>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</si>
  <si>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</si>
  <si>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</si>
  <si>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</si>
  <si>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</si>
  <si>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</si>
  <si>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</si>
  <si>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</si>
  <si>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</si>
  <si>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</si>
  <si>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</si>
  <si>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</si>
  <si>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</si>
  <si>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</si>
  <si>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</si>
  <si>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</si>
  <si>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</si>
  <si>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</si>
  <si>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De acuerdo con el correo del 17/03 la unidad TG4 presenta una limitación de generación máxima de 30 MW debido a falla en el compresor del ducto de almacenamiento.</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</si>
  <si>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</si>
  <si>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</si>
  <si>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</si>
  <si>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</si>
  <si>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</si>
  <si>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</si>
  <si>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</si>
  <si>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</si>
  <si>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</si>
  <si>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</si>
  <si>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</si>
  <si>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</si>
  <si>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</si>
  <si>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</si>
  <si>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</si>
  <si>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</si>
  <si>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</si>
  <si>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</si>
  <si>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</si>
  <si>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</si>
  <si>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</si>
  <si>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</si>
  <si>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</si>
  <si>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</si>
  <si>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</si>
  <si>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</si>
  <si>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</si>
  <si>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</si>
  <si>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</si>
  <si>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</si>
  <si>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</si>
  <si>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</si>
  <si>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</si>
  <si>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</si>
  <si>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</si>
  <si>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</si>
  <si>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</si>
  <si>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</si>
  <si>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</si>
  <si>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</si>
  <si>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</si>
  <si>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</si>
  <si>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</si>
  <si>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</si>
  <si>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</si>
  <si>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</si>
  <si>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</si>
  <si>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</si>
  <si>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</si>
  <si>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</si>
  <si>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</si>
  <si>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</si>
  <si>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</si>
  <si>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</si>
  <si>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</si>
  <si>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</si>
  <si>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</si>
  <si>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</si>
  <si>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</si>
  <si>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</si>
  <si>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</si>
  <si>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</si>
  <si>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</si>
  <si>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</si>
  <si>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</si>
  <si>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</si>
  <si>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</si>
  <si>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</si>
  <si>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</si>
  <si>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</si>
  <si>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</si>
  <si>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</si>
  <si>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</si>
  <si>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</si>
  <si>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</si>
  <si>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</si>
  <si>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</si>
  <si>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</si>
  <si>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</si>
  <si>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</si>
  <si>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</si>
  <si>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</si>
  <si>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</si>
  <si>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</si>
  <si>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</si>
  <si>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</si>
  <si>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25/03/2026 08:18</t>
  </si>
  <si>
    <t>25/03/2026 17:15</t>
  </si>
  <si>
    <t>Inspeccion anual de la linea L-5032</t>
  </si>
  <si>
    <t>P</t>
  </si>
  <si>
    <t>E/S</t>
  </si>
  <si>
    <t>N</t>
  </si>
  <si>
    <t xml:space="preserve">PREV.     </t>
  </si>
  <si>
    <t>T</t>
  </si>
  <si>
    <t>OCONA</t>
  </si>
  <si>
    <t>INT-5450</t>
  </si>
  <si>
    <t>25/03/2026 00:00</t>
  </si>
  <si>
    <t>26/03/2026 00:00</t>
  </si>
  <si>
    <t>Interruptor INT-5450 cerrado con restriccion operativa, REB-5450 en servicio y suministrando los SS.AA. de la S.E. Oco?a.</t>
  </si>
  <si>
    <t>OTROS</t>
  </si>
  <si>
    <t>POROMA</t>
  </si>
  <si>
    <t>REB-5350</t>
  </si>
  <si>
    <t>Fuera de servicio por falla en el equipo INT-5350.</t>
  </si>
  <si>
    <t>F/S</t>
  </si>
  <si>
    <t>ATN S.A.</t>
  </si>
  <si>
    <t>KIMAN AYLLU</t>
  </si>
  <si>
    <t>AUT-501</t>
  </si>
  <si>
    <t>Restriccion Operativa en el circuito de control de cambiador de tap s del AUT-501</t>
  </si>
  <si>
    <t>CHINANGO S.A.C.</t>
  </si>
  <si>
    <t>CHIMAY</t>
  </si>
  <si>
    <t>G2</t>
  </si>
  <si>
    <t>25/03/2026 09:05</t>
  </si>
  <si>
    <t>25/03/2026 10:11</t>
  </si>
  <si>
    <t>UNIDAD SIN RSF PARA REVISION DE DESVIACIONES DEL LAZO DE CONTROL DEL RRVV</t>
  </si>
  <si>
    <t>PRUEBA</t>
  </si>
  <si>
    <t>G</t>
  </si>
  <si>
    <t>CALLAHUANCA (CNS)</t>
  </si>
  <si>
    <t>CL-2008</t>
  </si>
  <si>
    <t>RELE DE RESPALDO INOPERATIVO</t>
  </si>
  <si>
    <t>S.E.</t>
  </si>
  <si>
    <t>RELE DIFERENCIAL DE BARRAS DE CALLAHUANCA 220KV INOPERATIVO</t>
  </si>
  <si>
    <t>F</t>
  </si>
  <si>
    <t>SANTA ROSA N.</t>
  </si>
  <si>
    <t>CL-TG7</t>
  </si>
  <si>
    <t>25/03/2026 14:33</t>
  </si>
  <si>
    <t>25/03/2026 16:00</t>
  </si>
  <si>
    <t>TERMOGRAFIA CON CAMBIO DE BARRA SOLO DE LA PROPIA BAHIA (CONDICIONADA AL DESPACHO)</t>
  </si>
  <si>
    <t>TRUJILLO NORTE</t>
  </si>
  <si>
    <t>CL-2260</t>
  </si>
  <si>
    <t>25/03/2026 04:00</t>
  </si>
  <si>
    <t>25/03/2026 10:00</t>
  </si>
  <si>
    <t>TERMOGRAFIA SE REQUIERE CAMBIO DE BARRA SOLO DE LA PROPIA BAHIA.</t>
  </si>
  <si>
    <t>CHARCANI I</t>
  </si>
  <si>
    <t>25/03/2026 07:07</t>
  </si>
  <si>
    <t>25/03/2026 13:24</t>
  </si>
  <si>
    <t>Mantenimiento Electromecanico Plan 1</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</si>
  <si>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</si>
  <si>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</si>
  <si>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</si>
  <si>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</si>
  <si>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</si>
  <si>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</si>
  <si>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</si>
  <si>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</si>
  <si>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</si>
  <si>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</si>
  <si>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MANTENIMIENTO ELECTROMECANICO 3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</si>
  <si>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</si>
  <si>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</si>
  <si>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</si>
  <si>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</si>
  <si>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</si>
  <si>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</si>
  <si>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</si>
  <si>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</si>
  <si>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en SECA fuera de servicio</t>
  </si>
  <si>
    <t>MANTARO</t>
  </si>
  <si>
    <t>PURGA EMBALSE TABLACHACA - CAMBIO REJAS NAVES OBRA TOMA Y RASTRILLO DE LAS GRUAS</t>
  </si>
  <si>
    <t>PRESA TABLACHACA</t>
  </si>
  <si>
    <t>TABLACHACA</t>
  </si>
  <si>
    <t>RESTITUCION</t>
  </si>
  <si>
    <t>REEMPLAZO DE CABLES DE 230 KV</t>
  </si>
  <si>
    <t>Mantenimiento correctivo, cambio de 02 semibobinas del estator</t>
  </si>
  <si>
    <t>ENERGIA RENOVABLE DEL SUR S.A.</t>
  </si>
  <si>
    <t>SAN JUAN</t>
  </si>
  <si>
    <t>A6.2 y A4.1 falla en palas</t>
  </si>
  <si>
    <t>25/03/2026 15:21</t>
  </si>
  <si>
    <t>A5.3 Revision de presion de sistema de refrigeracion</t>
  </si>
  <si>
    <t>R</t>
  </si>
  <si>
    <t>25/03/2026 08:31</t>
  </si>
  <si>
    <t>25/03/2026 13:56</t>
  </si>
  <si>
    <t>A3.3 cambio de filtro en Gearbox</t>
  </si>
  <si>
    <t>ILO 2</t>
  </si>
  <si>
    <t>I2T2</t>
  </si>
  <si>
    <t>25/03/2026 09:00</t>
  </si>
  <si>
    <t>CONTRASTE DE MEDIDORES DE ENERGIA TG1 - TRANSFORMADOR AUXILIAR</t>
  </si>
  <si>
    <t>I2T3</t>
  </si>
  <si>
    <t>CONTRASTE DE MEDIDORES DE ENERGIA TG2 - TRANSFORMADOR AUXILIAR</t>
  </si>
  <si>
    <t>I2T4</t>
  </si>
  <si>
    <t>CONTRASTE DE MEDIDORES DE ENERGIA TG3 - TRANSFORMADOR AUXILIAR</t>
  </si>
  <si>
    <t>ILO 4</t>
  </si>
  <si>
    <t>TG42</t>
  </si>
  <si>
    <t>25/03/2026 08:00</t>
  </si>
  <si>
    <t>INSPECCION DE COMBUSTORES LADO FRIO</t>
  </si>
  <si>
    <t>MOQUEGUA</t>
  </si>
  <si>
    <t>MT1</t>
  </si>
  <si>
    <t>25/03/2026 08:01</t>
  </si>
  <si>
    <t>25/03/2026 16:18</t>
  </si>
  <si>
    <t>INSPECCION Y AJUSTE DE CONTACTOS POR ANOMALIA TERMICA CRITICA EN CONTACTOR DEL TABLERO CONTROL DEL AUTOTRANSFOMADOR MT1</t>
  </si>
  <si>
    <t>PUNTA LOMITAS</t>
  </si>
  <si>
    <t>CENTRAL PUNTA LOMITAS: 04 WTG FUERA DE SERVICIO POR REPARACION DE FALLAS MAYORES</t>
  </si>
  <si>
    <t>QUITARACSA</t>
  </si>
  <si>
    <t>25/03/2026 12:00</t>
  </si>
  <si>
    <t>PRUEBAS OPERATIVAS PREVIAS AL REINGRESO A OPERACION COMERCIAL DE LA CH QUITARACSA (SUJETO A GRADO DE SATURACION DE LA REJILLA DE CAPTACION DE LA BOCATOMA QUITARACSA)</t>
  </si>
  <si>
    <t>YUNCAN</t>
  </si>
  <si>
    <t>MANTENIMIENTO CORRECTIVO UNIDAD G3.</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</si>
  <si>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</si>
  <si>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</si>
  <si>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</si>
  <si>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</si>
  <si>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</si>
  <si>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</si>
  <si>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</si>
  <si>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</si>
  <si>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</si>
  <si>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</si>
  <si>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</si>
  <si>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</si>
  <si>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</si>
  <si>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</si>
  <si>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</si>
  <si>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</si>
  <si>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</si>
  <si>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OROYA NUEVA</t>
  </si>
  <si>
    <t>CL-TR 100MVA</t>
  </si>
  <si>
    <t>25/03/2026 06:30</t>
  </si>
  <si>
    <t>25/03/2026 17:30</t>
  </si>
  <si>
    <t xml:space="preserve">CELDA DEL TRANSFORMADOR FUERA DE SERVICIO A SOLICITUD DE  CONELSUR </t>
  </si>
  <si>
    <t>JOYA SOLAR S.A.C.</t>
  </si>
  <si>
    <t>SAN JOSE</t>
  </si>
  <si>
    <t>BARRA_A_220 kV</t>
  </si>
  <si>
    <t>A solicitud de ACCIONA (CSF San Jose), se requiere la ejecucion de maniobras para desenergizar la Extension de Barra A, con el fin de permitir que el equipo de ACCIONA realice el tendido de conductor ACAR y cable de guarda, correspondiente a sus actividades de conexion de CSF San Jose a nuestra extension de barra.</t>
  </si>
  <si>
    <t>SUNNY EXPANSION</t>
  </si>
  <si>
    <t>Pruebas de puesta en servicio de la CS Sunny Expansion</t>
  </si>
  <si>
    <t>IN-0086</t>
  </si>
  <si>
    <t>25/03/2026 06:41</t>
  </si>
  <si>
    <t>25/03/2026 12:47</t>
  </si>
  <si>
    <t>PRUEBAS DE DIAGNOSTICO INTERRUPTOR Y MANTENIMIENTO DE SECCIONADORES ASOCIADOS EN EL ANILLO</t>
  </si>
  <si>
    <t>IN-0087</t>
  </si>
  <si>
    <t>T-220/50 kV</t>
  </si>
  <si>
    <t>CONDICION DEL TRANSFORMADOR (Mantenimiento por diagnostico del transformador)</t>
  </si>
  <si>
    <t>PARAMONGA N. - PARAMONGA E.</t>
  </si>
  <si>
    <t>L-1101</t>
  </si>
  <si>
    <t>LINEA EN BYPASS CON LA L-1102 PARA ALIMENTAR LAS CARGAS DE LA SE CAHUA Y PONER LA CH CAHUA EN SERVICIO PARA EL SISTEMA.</t>
  </si>
  <si>
    <t>LUZ DEL SUR</t>
  </si>
  <si>
    <t>SAN JUAN - BALNEARIOS</t>
  </si>
  <si>
    <t>L-2013</t>
  </si>
  <si>
    <t>25/03/2026 07:00</t>
  </si>
  <si>
    <t>25/03/2026 17:00</t>
  </si>
  <si>
    <t>PODA CON TENSION</t>
  </si>
  <si>
    <t>UCHUCCHACUA</t>
  </si>
  <si>
    <t>TP-385</t>
  </si>
  <si>
    <t>El transformador de potencia TP-385 se encuentra indisponible por mantenimiento del cambiador de tomas bajo carga del 01/03/2026 al 31/03/2026(Ampliacion de mantenimiento)</t>
  </si>
  <si>
    <t>MINERA CERRO VERDE</t>
  </si>
  <si>
    <t>RECKA</t>
  </si>
  <si>
    <t>DEBIDO A INDISPONIBILIDAD DE LA LINEA L-2167.</t>
  </si>
  <si>
    <t>REQUE - RECKA</t>
  </si>
  <si>
    <t>L-2167</t>
  </si>
  <si>
    <t>LIMPIEZA DE AISLADORES BAHIA L-2167</t>
  </si>
  <si>
    <t>SVC-5931</t>
  </si>
  <si>
    <t>25/03/2026 11:50</t>
  </si>
  <si>
    <t>SVC-5931 indisponible por falla en sistema de refrigeracion.</t>
  </si>
  <si>
    <t>SAN LUIS - CERRO VERDE</t>
  </si>
  <si>
    <t>L-2074</t>
  </si>
  <si>
    <t>LINEA L-2074 E/S POR SEGURIDAD Y CONFIABILIDAD PARA EVITAR INTERRUPCIONES EN EL SUMINISTRO ELECTRICO</t>
  </si>
  <si>
    <t>SAN LUIS - SAN JOSE</t>
  </si>
  <si>
    <t>L-2071</t>
  </si>
  <si>
    <t>INSPECCION TECNICA DETALLADA L.T.220KV (SAN JOSE - SAN LUIS)</t>
  </si>
  <si>
    <t>L-2072</t>
  </si>
  <si>
    <t>MINERA CHINALCO PERU S.A.</t>
  </si>
  <si>
    <t>TOROMOCHO</t>
  </si>
  <si>
    <t>TF-01</t>
  </si>
  <si>
    <t>Mantenimiento electromecanico y pruebas de transformador TF-01 en la subestacion Toromocho</t>
  </si>
  <si>
    <t>TF-03</t>
  </si>
  <si>
    <t>Mantenimiento electromecanico y pruebas de transformador TF-03 en la subestacion Toromocho</t>
  </si>
  <si>
    <t>VENTANILLA</t>
  </si>
  <si>
    <t>BESS-VENTANILLA</t>
  </si>
  <si>
    <t>MANTENIMIENTO DE BESS</t>
  </si>
  <si>
    <t>MAJOR INSPECTION MODIFICADA + INSPECCION MENOR DE GENERADOR</t>
  </si>
  <si>
    <t>PARQUE EOLICO MARCONA S.A.C.</t>
  </si>
  <si>
    <t>PARQUE EOLICO MARCONA</t>
  </si>
  <si>
    <t>M-05, trabajo correctivo de componente mayor.</t>
  </si>
  <si>
    <t>25/03/2026 01:42</t>
  </si>
  <si>
    <t>25/03/2026 02:02</t>
  </si>
  <si>
    <t>M-01 alarma Profinet device hub offline</t>
  </si>
  <si>
    <t>25/03/2026 03:43</t>
  </si>
  <si>
    <t>25/03/2026 03:44</t>
  </si>
  <si>
    <t>M-11 alarma MCB cleaning ended</t>
  </si>
  <si>
    <t>PARQUE EOLICO TRES HERMANAS S.A.C.</t>
  </si>
  <si>
    <t>PARQUE EOLICO 3 HERMANAS</t>
  </si>
  <si>
    <t>TH-05 Arranque limitado</t>
  </si>
  <si>
    <t>25/03/2026 09:36</t>
  </si>
  <si>
    <t>25/03/2026 15:51</t>
  </si>
  <si>
    <t>TH-23 y TH-28 mantenimiento preventivo 11vo anual.</t>
  </si>
  <si>
    <t>25/03/2026 09:48</t>
  </si>
  <si>
    <t>25/03/2026 15:25</t>
  </si>
  <si>
    <t>TH-30 Revision de sistema hidraulico</t>
  </si>
  <si>
    <t>PETRAMAS</t>
  </si>
  <si>
    <t>CTB CALLAO</t>
  </si>
  <si>
    <t>G1 CALLAO</t>
  </si>
  <si>
    <t>25/03/2026 08:09</t>
  </si>
  <si>
    <t>25/03/2026 17:59</t>
  </si>
  <si>
    <t>MANTENIMIENTO DE 39000 HRS /MANTENIMIENTO AL SISTEMA DE TRATAMIENTO DE BIOGAS.</t>
  </si>
  <si>
    <t>G2 CALLAO</t>
  </si>
  <si>
    <t>25/03/2026 08:11</t>
  </si>
  <si>
    <t>MANTENIMIENTO DE 39500 HRS /MANTENIMIENTO AL SISTEMA DE TRATAMIENTO DE BIOGAS.</t>
  </si>
  <si>
    <t>DO?A CATALINA</t>
  </si>
  <si>
    <t>INTERV. VARIACION ANORMAL DE TEMPERATURA DE ESCAPE EN LOS CILINDROS.</t>
  </si>
  <si>
    <t>ALIPIO ROSALES - MACHALA</t>
  </si>
  <si>
    <t>L-2280</t>
  </si>
  <si>
    <t>CUELLOS APERTURADOS EN LA FRONTERA LADO ECUADOR A SOLICITUD DE CENACE DESDE EL 19.06.2025.</t>
  </si>
  <si>
    <t>AUCAYACU</t>
  </si>
  <si>
    <t>CL-1122</t>
  </si>
  <si>
    <t>POSICION DE INTERRUPTOR IN-408 INDETERMINADA POR ERROR DE ENTRADA BINARIA DE RELE PRINCIPAL DE LA FASE T.</t>
  </si>
  <si>
    <t>CERRO VERDE</t>
  </si>
  <si>
    <t>BARRA B 138 kV</t>
  </si>
  <si>
    <t>25/03/2026 08:28</t>
  </si>
  <si>
    <t>25/03/2026 12:12</t>
  </si>
  <si>
    <t>FUERA DE SERVICIO DEBIDO A TRABAJOS DE CL-1023. (R0123931)</t>
  </si>
  <si>
    <t>CL-1023</t>
  </si>
  <si>
    <t>25/03/2026 08:54</t>
  </si>
  <si>
    <t>25/03/2026 15:27</t>
  </si>
  <si>
    <t>MANTENIMIENTO PREVENTIVO 1A LIMPIEZA AISLAMIENTO, ACTIVIDAD CON CAMBIO DE BARRAS.  (R0123931)</t>
  </si>
  <si>
    <t>BARRA A 138 kV</t>
  </si>
  <si>
    <t>25/03/2026 12:16</t>
  </si>
  <si>
    <t>25/03/2026 15:48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</si>
  <si>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</si>
  <si>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</si>
  <si>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</si>
  <si>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</si>
  <si>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</si>
  <si>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</si>
  <si>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</si>
  <si>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</si>
  <si>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</si>
  <si>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HUANUCO</t>
  </si>
  <si>
    <t>BC-04</t>
  </si>
  <si>
    <t>INDISPONIBLE DEBIDO A FALTA DE REPUESTOS Y REVISIONES ADICIONALES.</t>
  </si>
  <si>
    <t>ICA - INDEPENDENCIA</t>
  </si>
  <si>
    <t>L-2209</t>
  </si>
  <si>
    <t>25/03/2026 08:02</t>
  </si>
  <si>
    <t>MANTENIMIENTO PREVENTIVO 30M SILICONADO AISLAMIENTO T1. (R0125665)</t>
  </si>
  <si>
    <t>BARRA-A 220</t>
  </si>
  <si>
    <t>25/03/2026 08:24</t>
  </si>
  <si>
    <t>FUERA DE SERVICIO DEBIDO A TRABAJOS DE BARRA B 138 kV (R0121483)</t>
  </si>
  <si>
    <t>T3-261_220</t>
  </si>
  <si>
    <t>25/03/2026 08:35</t>
  </si>
  <si>
    <t>25/03/2026 16:50</t>
  </si>
  <si>
    <t>POA: MONTAJE DE SECCIONADOR SA-2207, ACTIVIDAD CON BARRA  A  FUERA DE SERVICIO. (R0121483)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</si>
  <si>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</si>
  <si>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</si>
  <si>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</si>
  <si>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</si>
  <si>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</si>
  <si>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</si>
  <si>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</si>
  <si>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</si>
  <si>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</si>
  <si>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</si>
  <si>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</si>
  <si>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</si>
  <si>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 - CHIMBOTE 1</t>
  </si>
  <si>
    <t>L-2215</t>
  </si>
  <si>
    <t>25/03/2026 12:05</t>
  </si>
  <si>
    <t>25/03/2026 17:50</t>
  </si>
  <si>
    <t>CAMBIO DE HERRAJES CON NIVEL DE CORROSION GRADO 3 EN LA TORRE T86 Y EN LOS POSTES DESDE P149 HASTA P154, P448, P452, T519 Y T582. REQUIERE L-2216 CON RECIERRES DESHABILITADOS. (R0128047)</t>
  </si>
  <si>
    <t>PARAMONGA NUEVA</t>
  </si>
  <si>
    <t>T64-216</t>
  </si>
  <si>
    <t>EQUIPO QUEDARA ENERGIZADO EN VACIO DEL LADO DE 220KV, PARA EVITAR CORROSION.</t>
  </si>
  <si>
    <t>CL-2215</t>
  </si>
  <si>
    <t>25/03/2026 13:00</t>
  </si>
  <si>
    <t>25/03/2026 17:45</t>
  </si>
  <si>
    <t>PRUEBAS DE TELEPROTECCION Y DISPARO DIRECTO TRANSFERIDO POR ESTAR OBSERVADOS. DESMONTAR RELE INOPERATIVO 59/27. (R0127209)</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</si>
  <si>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</si>
  <si>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</si>
  <si>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</si>
  <si>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</si>
  <si>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</si>
  <si>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</si>
  <si>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</si>
  <si>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CL-6028</t>
  </si>
  <si>
    <t>25/03/2026 17:22</t>
  </si>
  <si>
    <t>POA INSTALACION DE NUEVO RELE 7SJ85 (PREVIOS), ACTIVIDAD CON RIESGO DE DISPARO CONTROLADO. IMPLEMENTACION DE LOS CIRCUITOS DE ALIMENTACION, CIRCUITOS DE CORRIENTE, TENSION Y DISPARO. IMPLEMENTACION DE CIRCUITO DE MANDO, INTERBLOQUEOS, POSICION, ALARMAS. (R0121889)</t>
  </si>
  <si>
    <t>25/03/2026 08:30</t>
  </si>
  <si>
    <t>REVISION DE LA RED VLAN 4 Y REVISION DE LA COMUNICACION DEL ROUTER RX1500, CORRECCION DE MEDIDAS ERRADAS NIVEL 3 DE LA SUBESTACION PUNO. ACTIVIDAD CON PERDIDA DE SUPERVISION MAYOR A 15 MINUTOS CUANDO SE REQUIERA REINICIAR LA RTU. (R0127049)</t>
  </si>
  <si>
    <t>BCO-25</t>
  </si>
  <si>
    <t>25/03/2026 11:33</t>
  </si>
  <si>
    <t>MP 1A DESYERBADO EN PATIO DE LLAVES. (R0124387)</t>
  </si>
  <si>
    <t>REQUE</t>
  </si>
  <si>
    <t>BARRA A 220kV</t>
  </si>
  <si>
    <t>25/03/2026 18:00</t>
  </si>
  <si>
    <t xml:space="preserve">BARRA FUERA DE SERVICIO POR MANTENIMIENTO DE LA CL-2167 A SOLICITUD DE  CERRO VERDE </t>
  </si>
  <si>
    <t>CL-2003</t>
  </si>
  <si>
    <t>25/03/2026 17:24</t>
  </si>
  <si>
    <t>MANTENIMIENTO PREVENTIVO 4A LAVADO AISLAMIENTO Y LUBRICACION   CELDA  , ACTIVIDAD CON CAMBIO DE BARRAS  (R0125163)</t>
  </si>
  <si>
    <t>25/03/2026 09:10</t>
  </si>
  <si>
    <t>25/03/2026 13:01</t>
  </si>
  <si>
    <t>FUERA DE SERVICIO DEBIDO A TRABAJOS DE CL2003 (R0125163)</t>
  </si>
  <si>
    <t>BARRA-B 220</t>
  </si>
  <si>
    <t>25/03/2026 16:29</t>
  </si>
  <si>
    <t>FUERA DE SERVICIO DEBIDO A TRABAJOS DE CL1023 (R0125163)</t>
  </si>
  <si>
    <t>TINTAYA</t>
  </si>
  <si>
    <t>PROTECCION DIFERENCIAL DE BARRAS 138KV DESHABILITADO DEBIDO A QUE ESTA PENDIENTE LA EJECUCION DEL CABLEADO DE LAS SE?ALES DE CORRIENTES DEL TRANSFORMADOR T45-11 PROPIEDAD DE GLENCORE HASTA NUESTRO RELE DIFERENCIAL DE BARRAS 87B 138KV.</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</si>
  <si>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</si>
  <si>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</si>
  <si>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</si>
  <si>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</si>
  <si>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</si>
  <si>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BC-26</t>
  </si>
  <si>
    <t>25/03/2026 08:53</t>
  </si>
  <si>
    <t>25/03/2026 11:10</t>
  </si>
  <si>
    <t>REVISAR CIRCUITO DE CARGA DEL RESORTE (R0128827)</t>
  </si>
  <si>
    <t>SHOUGESA</t>
  </si>
  <si>
    <t>SAN NICOLAS</t>
  </si>
  <si>
    <t>TV3</t>
  </si>
  <si>
    <t>por problema en la celda del auxiliar del N°3.</t>
  </si>
  <si>
    <t>SOUTHERN PERU CC</t>
  </si>
  <si>
    <t>ILO 3</t>
  </si>
  <si>
    <t>I3T1</t>
  </si>
  <si>
    <t>25/03/2026 16:36</t>
  </si>
  <si>
    <t>MANTENIMIENTO CELDAS PATIO SE ILO3</t>
  </si>
  <si>
    <t>BARRA A_138 kV</t>
  </si>
  <si>
    <t>25/03/2026 08:15</t>
  </si>
  <si>
    <t>25/03/2026 12:17</t>
  </si>
  <si>
    <t>MANTENIMIENTO A SECCIONADORES DE BARRA, CELDAS PATIO 138KV SE ILO3</t>
  </si>
  <si>
    <t>BARRA A_220 kV</t>
  </si>
  <si>
    <t>25/03/2026 08:20</t>
  </si>
  <si>
    <t>25/03/2026 12:09</t>
  </si>
  <si>
    <t>MANTENIMIENTO A SECCIONADORES DE BARRA, CELDAS PATIO 220KV SE ILO3</t>
  </si>
  <si>
    <t>BARRA B_220 kV</t>
  </si>
  <si>
    <t>CHEVES</t>
  </si>
  <si>
    <t>EMB PICUNCHE</t>
  </si>
  <si>
    <t>Limpieza de sedimentos en Picunche</t>
  </si>
  <si>
    <t>PARAMONGA E. - CAHUA</t>
  </si>
  <si>
    <t>L-1033</t>
  </si>
  <si>
    <t>LINEA INDISPONIBLE DESDE SE CAHUA A SE PARAMONGA EXISTENTE.</t>
  </si>
  <si>
    <t>L-1102</t>
  </si>
  <si>
    <t>LINEA EN SERVICIO EN CONDICION DE BYPASS CON LA LINEA L-1101</t>
  </si>
  <si>
    <t>SANTO DOMINGO DE LOS OLLEROS</t>
  </si>
  <si>
    <t>25/03/2026 11:15</t>
  </si>
  <si>
    <t>25/03/2026 16:49</t>
  </si>
  <si>
    <t>Prueba de monitoreo de emisiones. La prueba puede realizarse en 1X1 Ciclo combinado (en caso de estar despachando) o en ciclo simple en caso de estar fuera de despacho e implicar un nuevo arranque.</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</si>
  <si>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</si>
  <si>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</si>
  <si>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</si>
  <si>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</si>
  <si>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</si>
  <si>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</si>
  <si>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</si>
  <si>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</si>
  <si>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</si>
  <si>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</si>
  <si>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</si>
  <si>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</si>
  <si>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</si>
  <si>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</si>
  <si>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</si>
  <si>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</si>
  <si>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</si>
  <si>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</si>
  <si>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</si>
  <si>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</si>
  <si>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</si>
  <si>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</si>
  <si>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</si>
  <si>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</si>
  <si>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</si>
  <si>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</si>
  <si>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PARINAS</t>
  </si>
  <si>
    <t>FUERA DE SERVICIO DEBIDO A TRABAJOS DE LA CL-2168. (R0126941)</t>
  </si>
  <si>
    <t>CL-2168</t>
  </si>
  <si>
    <t>25/03/2026 08:07</t>
  </si>
  <si>
    <t>25/03/2026 16:37</t>
  </si>
  <si>
    <t>MANTENIMIENTO PREVENTIVO 15A ENGOMADO AISLAMIENTO, ACTIVIDAD CON CAMBIO DE BARRAS.  (R0126941)</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</si>
  <si>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</si>
  <si>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</si>
  <si>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</si>
  <si>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</si>
  <si>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</si>
  <si>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</si>
  <si>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</si>
  <si>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</si>
  <si>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</si>
  <si>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</si>
  <si>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</si>
  <si>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</si>
  <si>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</si>
  <si>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</si>
  <si>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</si>
  <si>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</si>
  <si>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</si>
  <si>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</si>
  <si>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</si>
  <si>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</si>
  <si>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</si>
  <si>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</si>
  <si>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</si>
  <si>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</si>
  <si>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</si>
  <si>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</si>
  <si>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</si>
  <si>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</si>
  <si>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</si>
  <si>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</si>
  <si>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</si>
  <si>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</si>
  <si>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</si>
  <si>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</si>
  <si>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</si>
  <si>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</si>
  <si>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</si>
  <si>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</si>
  <si>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</si>
  <si>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</si>
  <si>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</si>
  <si>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</si>
  <si>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</si>
  <si>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</si>
  <si>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</si>
  <si>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</si>
  <si>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</si>
  <si>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</si>
  <si>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</si>
  <si>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</si>
  <si>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</si>
  <si>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</si>
  <si>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</si>
  <si>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</si>
  <si>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</si>
  <si>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</si>
  <si>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</si>
  <si>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</si>
  <si>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</si>
  <si>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</si>
  <si>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</si>
  <si>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</si>
  <si>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</si>
  <si>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</si>
  <si>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</si>
  <si>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</si>
  <si>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</si>
  <si>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</si>
  <si>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</si>
  <si>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</si>
  <si>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</si>
  <si>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</si>
  <si>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</si>
  <si>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</si>
  <si>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</si>
  <si>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</si>
  <si>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</si>
  <si>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</si>
  <si>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</si>
  <si>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</si>
  <si>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</si>
  <si>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</si>
  <si>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</si>
  <si>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</si>
  <si>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</si>
  <si>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</si>
  <si>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</si>
  <si>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</si>
  <si>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</si>
  <si>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</si>
  <si>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</si>
  <si>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</si>
  <si>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</si>
  <si>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</si>
  <si>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</si>
  <si>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</si>
  <si>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</si>
  <si>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</si>
  <si>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</si>
  <si>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</si>
  <si>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</si>
  <si>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</si>
  <si>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</si>
  <si>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</si>
  <si>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</si>
  <si>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</si>
  <si>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</si>
  <si>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</si>
  <si>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</si>
  <si>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</si>
  <si>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</si>
  <si>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</si>
  <si>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</si>
  <si>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</si>
  <si>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</si>
  <si>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</si>
  <si>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</si>
  <si>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</si>
  <si>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</si>
  <si>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</si>
  <si>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</si>
  <si>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</si>
  <si>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</si>
  <si>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</si>
  <si>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</si>
  <si>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</si>
  <si>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</si>
  <si>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</si>
  <si>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</si>
  <si>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</si>
  <si>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</si>
  <si>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</si>
  <si>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</si>
  <si>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</si>
  <si>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</si>
  <si>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</si>
  <si>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</si>
  <si>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</si>
  <si>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</si>
  <si>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</si>
  <si>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</si>
  <si>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</si>
  <si>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</si>
  <si>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</si>
  <si>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</si>
  <si>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</si>
  <si>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</si>
  <si>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</si>
  <si>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</si>
  <si>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</si>
  <si>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</si>
  <si>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</si>
  <si>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</si>
  <si>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</si>
  <si>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</si>
  <si>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</si>
  <si>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</si>
  <si>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</si>
  <si>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</si>
  <si>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</si>
  <si>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</si>
  <si>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</si>
  <si>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</si>
  <si>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</si>
  <si>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</si>
  <si>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</si>
  <si>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</si>
  <si>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</si>
  <si>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</si>
  <si>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</si>
  <si>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</si>
  <si>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</si>
  <si>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</si>
  <si>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</si>
  <si>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</si>
  <si>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</si>
  <si>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</si>
  <si>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</si>
  <si>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</si>
  <si>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</si>
  <si>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</si>
  <si>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</si>
  <si>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</si>
  <si>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</si>
  <si>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</si>
  <si>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</si>
  <si>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</si>
  <si>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</si>
  <si>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</si>
  <si>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</si>
  <si>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</si>
  <si>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</si>
  <si>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</si>
  <si>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</si>
  <si>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</si>
  <si>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</si>
  <si>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</si>
  <si>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</si>
  <si>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</si>
  <si>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</si>
  <si>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</si>
  <si>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</si>
  <si>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</si>
  <si>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</si>
  <si>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</si>
  <si>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</si>
  <si>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</si>
  <si>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</si>
  <si>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</si>
  <si>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</si>
  <si>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</si>
  <si>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</si>
  <si>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</si>
  <si>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</si>
  <si>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</si>
  <si>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</si>
  <si>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</si>
  <si>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</si>
  <si>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</si>
  <si>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</si>
  <si>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</si>
  <si>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</si>
  <si>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</si>
  <si>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</si>
  <si>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</si>
  <si>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</si>
  <si>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</si>
  <si>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</si>
  <si>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</si>
  <si>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</si>
  <si>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</si>
  <si>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</si>
  <si>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</si>
  <si>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</si>
  <si>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</si>
  <si>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</si>
  <si>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</si>
  <si>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</si>
  <si>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</si>
  <si>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</si>
  <si>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</si>
  <si>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</si>
  <si>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</si>
  <si>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</si>
  <si>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</si>
  <si>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</si>
  <si>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</si>
  <si>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</si>
  <si>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</si>
  <si>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</si>
  <si>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</si>
  <si>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</si>
  <si>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</si>
  <si>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</si>
  <si>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</si>
  <si>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</si>
  <si>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</si>
  <si>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</si>
  <si>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</si>
  <si>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</si>
  <si>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</si>
  <si>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</si>
  <si>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</si>
  <si>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</si>
  <si>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</si>
  <si>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</si>
  <si>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</si>
  <si>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</si>
  <si>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</si>
  <si>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</si>
  <si>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</si>
  <si>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</si>
  <si>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</si>
  <si>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</si>
  <si>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</si>
  <si>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</si>
  <si>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</si>
  <si>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</si>
  <si>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</si>
  <si>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</si>
  <si>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</si>
  <si>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</si>
  <si>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</si>
  <si>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</si>
  <si>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</si>
  <si>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</si>
  <si>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</si>
  <si>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</si>
  <si>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</si>
  <si>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</si>
  <si>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</si>
  <si>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</si>
  <si>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</si>
  <si>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</si>
  <si>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</si>
  <si>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</si>
  <si>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</si>
  <si>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</si>
  <si>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</si>
  <si>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</si>
  <si>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</si>
  <si>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</si>
  <si>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</si>
  <si>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</si>
  <si>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</si>
  <si>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</si>
  <si>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</si>
  <si>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</si>
  <si>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</si>
  <si>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</si>
  <si>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</si>
  <si>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</si>
  <si>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</si>
  <si>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</si>
  <si>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</si>
  <si>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</si>
  <si>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</si>
  <si>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</si>
  <si>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</si>
  <si>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</si>
  <si>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</si>
  <si>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</si>
  <si>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</si>
  <si>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</si>
  <si>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</si>
  <si>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</si>
  <si>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</si>
  <si>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</si>
  <si>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</si>
  <si>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</si>
  <si>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</si>
  <si>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</si>
  <si>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</si>
  <si>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</si>
  <si>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</si>
  <si>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</si>
  <si>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</si>
  <si>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</si>
  <si>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</si>
  <si>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</si>
  <si>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</si>
  <si>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</si>
  <si>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</si>
  <si>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</si>
  <si>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</si>
  <si>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</si>
  <si>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</si>
  <si>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</si>
  <si>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</si>
  <si>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</si>
  <si>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</si>
  <si>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</si>
  <si>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</si>
  <si>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</si>
  <si>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</si>
  <si>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</si>
  <si>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</si>
  <si>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</si>
  <si>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</si>
  <si>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</si>
  <si>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</si>
  <si>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</si>
  <si>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</si>
  <si>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</si>
  <si>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</si>
  <si>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</si>
  <si>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</si>
  <si>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</si>
  <si>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</si>
  <si>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</si>
  <si>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</si>
  <si>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</si>
  <si>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</si>
  <si>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</si>
  <si>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</si>
  <si>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</si>
  <si>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</si>
  <si>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</si>
  <si>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</si>
  <si>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</si>
  <si>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</si>
  <si>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</si>
  <si>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</si>
  <si>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</si>
  <si>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</si>
  <si>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</si>
  <si>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</si>
  <si>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</si>
  <si>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</si>
  <si>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</si>
  <si>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</si>
  <si>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</si>
  <si>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</si>
  <si>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</si>
  <si>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</si>
  <si>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</si>
  <si>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</si>
  <si>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</si>
  <si>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</si>
  <si>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</si>
  <si>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</si>
  <si>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</si>
  <si>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</si>
  <si>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</si>
  <si>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</si>
  <si>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</si>
  <si>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</si>
  <si>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</si>
  <si>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</si>
  <si>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</si>
  <si>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</si>
  <si>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</si>
  <si>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</si>
  <si>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</si>
  <si>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</si>
  <si>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</si>
  <si>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</si>
  <si>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</si>
  <si>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</si>
  <si>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</si>
  <si>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</si>
  <si>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</si>
  <si>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</si>
  <si>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</si>
  <si>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</si>
  <si>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</si>
  <si>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</si>
  <si>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</si>
  <si>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</si>
  <si>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</si>
  <si>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</si>
  <si>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</si>
  <si>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</si>
  <si>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</si>
  <si>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</si>
  <si>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</si>
  <si>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</si>
  <si>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</si>
  <si>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</si>
  <si>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</si>
  <si>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</si>
  <si>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</si>
  <si>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</si>
  <si>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</si>
  <si>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</si>
  <si>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</si>
  <si>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</si>
  <si>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</si>
  <si>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</si>
  <si>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</si>
  <si>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</si>
  <si>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</si>
  <si>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</si>
  <si>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</si>
  <si>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</si>
  <si>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</si>
  <si>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</si>
  <si>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</si>
  <si>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</si>
  <si>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</si>
  <si>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</si>
  <si>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</si>
  <si>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</si>
  <si>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</si>
  <si>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</si>
  <si>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</si>
  <si>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</si>
  <si>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</si>
  <si>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</si>
  <si>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</si>
  <si>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</si>
  <si>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</si>
  <si>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</si>
  <si>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</si>
  <si>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</si>
  <si>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</si>
  <si>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</si>
  <si>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</si>
  <si>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</si>
  <si>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</si>
  <si>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</si>
  <si>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</si>
  <si>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</si>
  <si>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</si>
  <si>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</si>
  <si>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</si>
  <si>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</si>
  <si>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</si>
  <si>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</si>
  <si>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</si>
  <si>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</si>
  <si>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</si>
  <si>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</si>
  <si>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</si>
  <si>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</si>
  <si>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</si>
  <si>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</si>
  <si>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</si>
  <si>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</si>
  <si>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</si>
  <si>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</si>
  <si>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</si>
  <si>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</si>
  <si>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</si>
  <si>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</si>
  <si>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</si>
  <si>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</si>
  <si>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</si>
  <si>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</si>
  <si>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</si>
  <si>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</si>
  <si>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</si>
  <si>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</si>
  <si>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</si>
  <si>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</si>
  <si>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</si>
  <si>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</si>
  <si>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</si>
  <si>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</si>
  <si>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</si>
  <si>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</si>
  <si>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</si>
  <si>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</si>
  <si>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</si>
  <si>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</si>
  <si>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</si>
  <si>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</si>
  <si>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</si>
  <si>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</si>
  <si>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</si>
  <si>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</si>
  <si>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</si>
  <si>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</si>
  <si>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</si>
  <si>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</si>
  <si>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</si>
  <si>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</si>
  <si>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</si>
  <si>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</si>
  <si>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</si>
  <si>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</si>
  <si>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</si>
  <si>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miércoles, 25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</si>
  <si>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</si>
  <si>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</si>
  <si>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</si>
  <si>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</si>
  <si>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</si>
  <si>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</si>
  <si>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</si>
  <si>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</si>
  <si>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</si>
  <si>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</si>
  <si>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</si>
  <si>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</si>
  <si>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</si>
  <si>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</si>
  <si>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</si>
  <si>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</si>
  <si>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</si>
  <si>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</si>
  <si>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</si>
  <si>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</si>
  <si>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</si>
  <si>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</si>
  <si>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</si>
  <si>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</si>
  <si>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</si>
  <si>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</si>
  <si>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</si>
  <si>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</si>
  <si>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</si>
  <si>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</si>
  <si>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</si>
  <si>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</si>
  <si>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</si>
  <si>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</si>
  <si>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</si>
  <si>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</si>
  <si>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</si>
  <si>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</si>
  <si>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</si>
  <si>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</si>
  <si>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</si>
  <si>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</si>
  <si>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</si>
  <si>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</si>
  <si>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</si>
  <si>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</si>
  <si>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</si>
  <si>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</si>
  <si>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</si>
  <si>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</si>
  <si>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</si>
  <si>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</si>
  <si>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</si>
  <si>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</si>
  <si>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</si>
  <si>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</si>
  <si>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</si>
  <si>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</si>
  <si>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</si>
  <si>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</si>
  <si>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</si>
  <si>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</si>
  <si>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</si>
  <si>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</si>
  <si>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</si>
  <si>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</si>
  <si>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</si>
  <si>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</si>
  <si>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</si>
  <si>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</si>
  <si>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</si>
  <si>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</si>
  <si>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</si>
  <si>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</si>
  <si>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</si>
  <si>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</si>
  <si>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</si>
  <si>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</si>
  <si>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</si>
  <si>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</si>
  <si>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</si>
  <si>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</si>
  <si>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</si>
  <si>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</si>
  <si>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</si>
  <si>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</si>
  <si>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</si>
  <si>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</si>
  <si>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</si>
  <si>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</si>
  <si>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</si>
  <si>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</si>
  <si>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</si>
  <si>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</si>
  <si>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</si>
  <si>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</si>
  <si>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</si>
  <si>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</si>
  <si>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</si>
  <si>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</si>
  <si>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</si>
  <si>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</si>
  <si>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</si>
  <si>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</si>
  <si>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</si>
  <si>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</si>
  <si>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</si>
  <si>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</si>
  <si>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</si>
  <si>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</si>
  <si>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</si>
  <si>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</si>
  <si>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</si>
  <si>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</si>
  <si>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</si>
  <si>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</si>
  <si>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</si>
  <si>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</si>
  <si>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</si>
  <si>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</si>
  <si>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</si>
  <si>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</si>
  <si>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</si>
  <si>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</si>
  <si>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</si>
  <si>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</si>
  <si>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</si>
  <si>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</si>
  <si>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</si>
  <si>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</si>
  <si>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</si>
  <si>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</si>
  <si>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</si>
  <si>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</si>
  <si>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</si>
  <si>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</si>
  <si>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</si>
  <si>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</si>
  <si>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</si>
  <si>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</si>
  <si>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</si>
  <si>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</si>
  <si>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AGROLMOS TV1 - BAGAZO</t>
  </si>
  <si>
    <t>G-1</t>
  </si>
  <si>
    <t>CANA BRAVA TV1 - BAGAZO</t>
  </si>
  <si>
    <t>CASA GRANDE TV3 - BAGAZO</t>
  </si>
  <si>
    <t>25/03/2026 16:02:56</t>
  </si>
  <si>
    <t>25/03/2026 17:08:12</t>
  </si>
  <si>
    <t>INDEPENDENCIA GAS</t>
  </si>
  <si>
    <t>25/03/2026 11:22:00</t>
  </si>
  <si>
    <t>25/03/2026 12:06:00</t>
  </si>
  <si>
    <t>25/03/2026 11:15:00</t>
  </si>
  <si>
    <t>POR POTENCIA O ENERGIA</t>
  </si>
  <si>
    <t>25/03/2026 12:40:00</t>
  </si>
  <si>
    <t>25/03/2026 12:28:00</t>
  </si>
  <si>
    <t>A MINIMA CARGA</t>
  </si>
  <si>
    <t>25/03/2026 17:21:00</t>
  </si>
  <si>
    <t>25/03/2026 22:25:00</t>
  </si>
  <si>
    <t>25/03/2026 17:15:00</t>
  </si>
  <si>
    <t>25/03/2026 22:04:00</t>
  </si>
  <si>
    <t>MALACAS1 TG6 - GAS</t>
  </si>
  <si>
    <t>25/03/2026 10:30:00</t>
  </si>
  <si>
    <t>25/03/2026 23:44:00</t>
  </si>
  <si>
    <t>25/03/2026 10:18:00</t>
  </si>
  <si>
    <t>25/03/2026 23:28:00</t>
  </si>
  <si>
    <t>CHILCA1 CCOMB TG1 &amp; TG2 &amp; TG3 - GAS</t>
  </si>
  <si>
    <t>25/03/2026 05:30:00</t>
  </si>
  <si>
    <t>25/03/2026 07:00:00</t>
  </si>
  <si>
    <t>S/C generar a 532.8 MW.</t>
  </si>
  <si>
    <t>25/03/2026 08:18:00</t>
  </si>
  <si>
    <t>25/03/2026 13:20:00</t>
  </si>
  <si>
    <t>25/03/2026 14:29:00</t>
  </si>
  <si>
    <t>POR RSF</t>
  </si>
  <si>
    <t>A las 14:34 h, S/C generar 550 MW.
A las 16:25 h, S/C generar 600 MW.
A las 17:00 h, S/C generar máxima generación.
A las 22:40 h, S/C generar a 600 MW.</t>
  </si>
  <si>
    <t>CHILCA2 TG41 - GAS</t>
  </si>
  <si>
    <t>25/03/2026 11:36:00</t>
  </si>
  <si>
    <t>25/03/2026 12:01:00</t>
  </si>
  <si>
    <t>25/03/2026 13:49:00</t>
  </si>
  <si>
    <t>25/03/2026 13:36:00</t>
  </si>
  <si>
    <t>25/03/2026 17:33:00</t>
  </si>
  <si>
    <t>25/03/2026 21:56:00</t>
  </si>
  <si>
    <t>25/03/2026 17:14:00</t>
  </si>
  <si>
    <t>25/03/2026 21:41:00</t>
  </si>
  <si>
    <t>FENIX CCOMB GT11 &amp; GT12 - GAS</t>
  </si>
  <si>
    <t>25/03/2026 01:11:00</t>
  </si>
  <si>
    <t>25/03/2026 04:25:00</t>
  </si>
  <si>
    <t>25/03/2026 14:28:00</t>
  </si>
  <si>
    <t>A las 13:24 h S/C bajar a 450 MW.</t>
  </si>
  <si>
    <t>KALLPA CCOMB TG1 &amp; TG2 &amp; TG3 - GAS</t>
  </si>
  <si>
    <t>25/03/2026 11:08:00</t>
  </si>
  <si>
    <t>25/03/2026 12:08:00</t>
  </si>
  <si>
    <t>25/03/2026 14:30:00</t>
  </si>
  <si>
    <t>25/03/2026 15:00:00</t>
  </si>
  <si>
    <t>25/03/2026 15:30:00</t>
  </si>
  <si>
    <t>25/03/2026 23:00:00</t>
  </si>
  <si>
    <t>LAS FLORES CCOMB TG1 - GAS</t>
  </si>
  <si>
    <t>25/03/2026 05:10:00</t>
  </si>
  <si>
    <t>25/03/2026 07:53:00</t>
  </si>
  <si>
    <t>25/03/2026 23:57:00</t>
  </si>
  <si>
    <t>STA ROSA TG8 - GAS</t>
  </si>
  <si>
    <t>25/03/2026 11:30:00</t>
  </si>
  <si>
    <t>25/03/2026 17:27:00</t>
  </si>
  <si>
    <t>25/03/2026 11:11:00</t>
  </si>
  <si>
    <t>25/03/2026 22:02:00</t>
  </si>
  <si>
    <t>25/03/2026 22:16:00</t>
  </si>
  <si>
    <t>VENTANILLA CCOMB TG3 - GAS</t>
  </si>
  <si>
    <t>25/03/2026 22:39:00</t>
  </si>
  <si>
    <t>HUAYCOLORO - BIOGAS</t>
  </si>
  <si>
    <t>LA GRINGA V - BIOGAS</t>
  </si>
  <si>
    <t>DONA CATALINA  - BIOGAS</t>
  </si>
  <si>
    <t>CALLAO - BIOGAS</t>
  </si>
  <si>
    <t>25/03/2026 08:11:00</t>
  </si>
  <si>
    <t>25/03/2026 08:01:00</t>
  </si>
  <si>
    <t>25/03/2026 17:59:00</t>
  </si>
  <si>
    <t>25/03/2026 17:57:00</t>
  </si>
  <si>
    <t>OLLEROS CCOMB TG1 - GAS</t>
  </si>
  <si>
    <t>25/03/2026 04:45:00</t>
  </si>
  <si>
    <t>25/03/2026 08:04:00</t>
  </si>
  <si>
    <t>25/03/2026 08:17:00</t>
  </si>
  <si>
    <t>25/03/2026 16:49:00</t>
  </si>
  <si>
    <t>POR PRUEBAS</t>
  </si>
  <si>
    <t>AGUAYTIA TG1 - GAS</t>
  </si>
  <si>
    <t>25/03/2026 18:41:00</t>
  </si>
  <si>
    <t>25/03/2026 21:08:00</t>
  </si>
  <si>
    <t>25/03/2026 18:28:00</t>
  </si>
  <si>
    <t>Hora Inicio y Fin de Indisponibilidades de las Unidades de Generación SEIN</t>
  </si>
  <si>
    <t>Mantenimiento Electromecánico Plan 1</t>
  </si>
  <si>
    <t>MANTENIMIENTO ELECTROMECÁNICO 3 MODERNIZACIÓN DE EQUIPAMIENTO DE REGULADOR AUTOMÁTICO DE VOLTAJE / SISTEMA DE EXCITACIÓN UNIDAD DE GENERACIÓN 01 - CENTRAL HIDROELÉCTRICA ARICOTA II</t>
  </si>
  <si>
    <t>PURGA EMBALSE TABLACHACA - CAMBIO REJAS NAVES OBRA TOMA Y RASTRILLO DE LAS GRÚAS</t>
  </si>
  <si>
    <t>RESTITUCIÓN</t>
  </si>
  <si>
    <t>A5.3 Revisión de presión de sistema de refrigeración</t>
  </si>
  <si>
    <t>YUNCÁN</t>
  </si>
  <si>
    <t>MAJOR INSPECTION MODIFICADA + INSPECCIÓN MENOR DE GENERADOR</t>
  </si>
  <si>
    <t>TH-30 Revisión de sistema hidráulico</t>
  </si>
  <si>
    <t>DOÑA CATALINA</t>
  </si>
  <si>
    <t>SAN NICOLÁS</t>
  </si>
  <si>
    <t>EJECUTADO</t>
  </si>
  <si>
    <t>Miércoles 25 de Marzo del 2026 / SEM N° 12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</si>
  <si>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</si>
  <si>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</si>
  <si>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</si>
  <si>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</si>
  <si>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</si>
  <si>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</si>
  <si>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</si>
  <si>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</si>
  <si>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</si>
  <si>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</si>
  <si>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</si>
  <si>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</si>
  <si>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</si>
  <si>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</si>
  <si>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</si>
  <si>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</si>
  <si>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</si>
  <si>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</si>
  <si>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</si>
  <si>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</si>
  <si>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</si>
  <si>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</si>
  <si>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</si>
  <si>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</si>
  <si>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</si>
  <si>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</si>
  <si>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</si>
  <si>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</si>
  <si>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</si>
  <si>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</si>
  <si>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</si>
  <si>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</si>
  <si>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</si>
  <si>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</si>
  <si>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</si>
  <si>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</si>
  <si>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</si>
  <si>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</si>
  <si>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</si>
  <si>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</si>
  <si>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</si>
  <si>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</si>
  <si>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</si>
  <si>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</si>
  <si>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</si>
  <si>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</si>
  <si>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</si>
  <si>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</si>
  <si>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</si>
  <si>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</si>
  <si>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</si>
  <si>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</si>
  <si>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</si>
  <si>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</si>
  <si>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</si>
  <si>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</si>
  <si>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</si>
  <si>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</si>
  <si>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</si>
  <si>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</si>
  <si>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</si>
  <si>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</si>
  <si>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</si>
  <si>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</si>
  <si>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</si>
  <si>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</si>
  <si>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</si>
  <si>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</si>
  <si>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</si>
  <si>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</si>
  <si>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</si>
  <si>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</si>
  <si>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</si>
  <si>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</si>
  <si>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</si>
  <si>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</si>
  <si>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</si>
  <si>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</si>
  <si>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</si>
  <si>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</si>
  <si>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</si>
  <si>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</si>
  <si>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</si>
  <si>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</si>
  <si>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</si>
  <si>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</si>
  <si>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</si>
  <si>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</si>
  <si>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</si>
  <si>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</si>
  <si>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</si>
  <si>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</si>
  <si>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</si>
  <si>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</si>
  <si>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</si>
  <si>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</si>
  <si>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</si>
  <si>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</si>
  <si>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</si>
  <si>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</si>
  <si>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</si>
  <si>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</si>
  <si>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</si>
  <si>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</si>
  <si>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</si>
  <si>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</si>
  <si>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</si>
  <si>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</si>
  <si>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</si>
  <si>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</si>
  <si>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</si>
  <si>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</si>
  <si>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</si>
  <si>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</si>
  <si>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</si>
  <si>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</si>
  <si>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6087275.23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</si>
  <si>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</si>
  <si>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</si>
  <si>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</si>
  <si>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</si>
  <si>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</si>
  <si>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</si>
  <si>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</si>
  <si>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</si>
  <si>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</si>
  <si>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</si>
  <si>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</si>
  <si>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</si>
  <si>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</si>
  <si>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</si>
  <si>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</si>
  <si>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</si>
  <si>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</si>
  <si>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</si>
  <si>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</si>
  <si>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</si>
  <si>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</si>
  <si>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</si>
  <si>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</si>
  <si>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</si>
  <si>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</si>
  <si>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</si>
  <si>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</si>
  <si>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</si>
  <si>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</si>
  <si>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</si>
  <si>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</si>
  <si>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</si>
  <si>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</si>
  <si>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</si>
  <si>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</si>
  <si>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</si>
  <si>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</si>
  <si>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</si>
  <si>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</si>
  <si>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</si>
  <si>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</si>
  <si>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</si>
  <si>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</si>
  <si>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</si>
  <si>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</si>
  <si>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</si>
  <si>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</si>
  <si>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</si>
  <si>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</si>
  <si>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</si>
  <si>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</si>
  <si>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</si>
  <si>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</si>
  <si>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</si>
  <si>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</si>
  <si>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</si>
  <si>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</si>
  <si>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</si>
  <si>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</si>
  <si>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</si>
  <si>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</si>
  <si>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</si>
  <si>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</si>
  <si>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</si>
  <si>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</si>
  <si>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</si>
  <si>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</si>
  <si>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</si>
  <si>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</si>
  <si>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</si>
  <si>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</si>
  <si>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</si>
  <si>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</si>
  <si>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</si>
  <si>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</si>
  <si>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</si>
  <si>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</si>
  <si>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</si>
  <si>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</si>
  <si>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</si>
  <si>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</si>
  <si>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</si>
  <si>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</si>
  <si>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</si>
  <si>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</si>
  <si>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</si>
  <si>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</si>
  <si>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</si>
  <si>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</si>
  <si>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</si>
  <si>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</si>
  <si>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</si>
  <si>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</si>
  <si>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</si>
  <si>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</si>
  <si>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</si>
  <si>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</si>
  <si>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</si>
  <si>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</si>
  <si>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</si>
  <si>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</si>
  <si>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</si>
  <si>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</si>
  <si>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</si>
  <si>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</si>
  <si>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</si>
  <si>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</si>
  <si>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</si>
  <si>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</si>
  <si>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</si>
  <si>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</si>
  <si>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</si>
  <si>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</si>
  <si>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</si>
  <si>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</si>
  <si>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</si>
  <si>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</si>
  <si>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</si>
  <si>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</si>
  <si>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</si>
  <si>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</si>
  <si>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</si>
  <si>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</si>
  <si>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</si>
  <si>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</si>
  <si>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</si>
  <si>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</si>
  <si>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</si>
  <si>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</si>
  <si>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</si>
  <si>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</si>
  <si>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</si>
  <si>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</si>
  <si>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</si>
  <si>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</si>
  <si>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13:09:59</t>
  </si>
  <si>
    <t>13:10:00</t>
  </si>
  <si>
    <t>CUENCA RIO PAUCARTAMBO</t>
  </si>
  <si>
    <t>Vertimiento de embalses</t>
  </si>
  <si>
    <t>TOMA KM 105</t>
  </si>
  <si>
    <t>Caudal promedio de vertimiento en presa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</si>
  <si>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</si>
  <si>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</si>
  <si>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</si>
  <si>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</si>
  <si>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</si>
  <si>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</si>
  <si>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</si>
  <si>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</si>
  <si>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</si>
  <si>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</si>
  <si>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</si>
  <si>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</si>
  <si>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</si>
  <si>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Se descargó 03 cisternas con combustible.</t>
  </si>
  <si>
    <t>Sin consumo de diésel en Planta.</t>
  </si>
  <si>
    <t>Reporte de Consumo de Combustibles</t>
  </si>
  <si>
    <t>CONSUMO DE COMBUSTIBLES - LÍQUIDO, SÓLIDO, GASEOSO</t>
  </si>
  <si>
    <t>MEDIDOR</t>
  </si>
  <si>
    <t>25/Mar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</si>
  <si>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</si>
  <si>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</si>
  <si>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</si>
  <si>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</si>
  <si>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</si>
  <si>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</si>
  <si>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</si>
  <si>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</si>
  <si>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</si>
  <si>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</si>
  <si>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</si>
  <si>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</si>
  <si>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</si>
  <si>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</si>
  <si>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</si>
  <si>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</si>
  <si>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</si>
  <si>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</si>
  <si>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</si>
  <si>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</si>
  <si>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</si>
  <si>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</si>
  <si>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</si>
  <si>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</si>
  <si>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</si>
  <si>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</si>
  <si>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</si>
  <si>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</si>
  <si>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</si>
  <si>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</si>
  <si>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</si>
  <si>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</si>
  <si>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</si>
  <si>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</si>
  <si>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</si>
  <si>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</si>
  <si>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</si>
  <si>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</si>
  <si>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</si>
  <si>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</si>
  <si>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</si>
  <si>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</si>
  <si>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</si>
  <si>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</si>
  <si>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</si>
  <si>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</si>
  <si>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</si>
  <si>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</si>
  <si>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</si>
  <si>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</si>
  <si>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</si>
  <si>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</si>
  <si>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</si>
  <si>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</si>
  <si>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</si>
  <si>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</si>
  <si>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</si>
  <si>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</si>
  <si>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</si>
  <si>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</si>
  <si>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</si>
  <si>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</si>
  <si>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</si>
  <si>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</si>
  <si>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</si>
  <si>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</si>
  <si>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</si>
  <si>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</si>
  <si>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</si>
  <si>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</si>
  <si>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</si>
  <si>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</si>
  <si>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</si>
  <si>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</si>
  <si>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</si>
  <si>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25/03/2026 01:00</t>
  </si>
  <si>
    <t>25/03/2026 02:00</t>
  </si>
  <si>
    <t>25/03/2026 03:00</t>
  </si>
  <si>
    <t>25/03/2026 05:00</t>
  </si>
  <si>
    <t>25/03/2026 06:00</t>
  </si>
  <si>
    <t>25/03/2026 11:00</t>
  </si>
  <si>
    <t>25/03/2026 14:00</t>
  </si>
  <si>
    <t>25/03/2026 15:00</t>
  </si>
  <si>
    <t>25/03/2026 19:00</t>
  </si>
  <si>
    <t>25/03/2026 20:00</t>
  </si>
  <si>
    <t>25/03/2026 21:00</t>
  </si>
  <si>
    <t>25/03/2026 22:00</t>
  </si>
  <si>
    <t>25/03/2026 23:00</t>
  </si>
  <si>
    <t>TEMPERATURA AMBIENTE (ºC)</t>
  </si>
  <si>
    <t>Disponibilidad de Gas Natural de las Centrales Termoeléctricas</t>
  </si>
  <si>
    <t>GASEODUCTO</t>
  </si>
  <si>
    <t>VOLUMEN DE GAS (Mm3)</t>
  </si>
  <si>
    <t>INICIAL</t>
  </si>
  <si>
    <t>GASEODUCTO DE CAMISEA (EGESUR)</t>
  </si>
  <si>
    <t>26/03/2026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</si>
  <si>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</si>
  <si>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</si>
  <si>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</si>
  <si>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</si>
  <si>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</si>
  <si>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</si>
  <si>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</si>
  <si>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</si>
  <si>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</si>
  <si>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</si>
  <si>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</si>
  <si>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</si>
  <si>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</si>
  <si>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</si>
  <si>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</si>
  <si>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</si>
  <si>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</si>
  <si>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</si>
  <si>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</si>
  <si>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</si>
  <si>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</si>
  <si>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</si>
  <si>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</si>
  <si>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</si>
  <si>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</si>
  <si>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</si>
  <si>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</si>
  <si>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</si>
  <si>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</si>
  <si>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</si>
  <si>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</si>
  <si>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</si>
  <si>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</si>
  <si>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</si>
  <si>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</si>
  <si>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</si>
  <si>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</si>
  <si>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</si>
  <si>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</si>
  <si>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</si>
  <si>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</si>
  <si>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</si>
  <si>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</si>
  <si>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</si>
  <si>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</si>
  <si>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</si>
  <si>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</si>
  <si>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</si>
  <si>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</si>
  <si>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</si>
  <si>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</si>
  <si>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</si>
  <si>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</si>
  <si>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</si>
  <si>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</si>
  <si>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</si>
  <si>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</si>
  <si>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</si>
  <si>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</si>
  <si>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</si>
  <si>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</si>
  <si>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</si>
  <si>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</si>
  <si>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</si>
  <si>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</si>
  <si>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</si>
  <si>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</si>
  <si>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</si>
  <si>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</si>
  <si>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</si>
  <si>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</si>
  <si>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</si>
  <si>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</si>
  <si>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</si>
  <si>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</si>
  <si>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</si>
  <si>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</si>
  <si>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</si>
  <si>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</si>
  <si>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</si>
  <si>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</si>
  <si>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</si>
  <si>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</si>
  <si>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</si>
  <si>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</si>
  <si>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</si>
  <si>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</si>
  <si>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</si>
  <si>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</si>
  <si>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</si>
  <si>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</si>
  <si>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</si>
  <si>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</si>
  <si>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</si>
  <si>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</si>
  <si>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</si>
  <si>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</si>
  <si>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</si>
  <si>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</si>
  <si>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</si>
  <si>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</si>
  <si>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</si>
  <si>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</si>
  <si>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</si>
  <si>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</si>
  <si>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</si>
  <si>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</si>
  <si>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</si>
  <si>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</si>
  <si>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</si>
  <si>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</si>
  <si>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</si>
  <si>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</si>
  <si>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</si>
  <si>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</si>
  <si>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</si>
  <si>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</si>
  <si>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</si>
  <si>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</si>
  <si>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</si>
  <si>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</si>
  <si>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</si>
  <si>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</si>
  <si>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</si>
  <si>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</si>
  <si>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</si>
  <si>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</si>
  <si>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</si>
  <si>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</si>
  <si>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</si>
  <si>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</si>
  <si>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</si>
  <si>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</si>
  <si>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</si>
  <si>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</si>
  <si>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</si>
  <si>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</si>
  <si>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</si>
  <si>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</si>
  <si>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</si>
  <si>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</si>
  <si>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</si>
  <si>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</si>
  <si>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</si>
  <si>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</si>
  <si>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</si>
  <si>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</si>
  <si>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</si>
  <si>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</si>
  <si>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</si>
  <si>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</si>
  <si>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</si>
  <si>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</si>
  <si>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</si>
  <si>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</si>
  <si>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</si>
  <si>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</si>
  <si>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</si>
  <si>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</si>
  <si>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</si>
  <si>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</si>
  <si>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</si>
  <si>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</si>
  <si>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</si>
  <si>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</si>
  <si>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</si>
  <si>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</si>
  <si>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</si>
  <si>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</si>
  <si>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</si>
  <si>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</si>
  <si>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</si>
  <si>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</si>
  <si>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</si>
  <si>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</si>
  <si>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</si>
  <si>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</si>
  <si>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</si>
  <si>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</si>
  <si>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</si>
  <si>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</si>
  <si>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</si>
  <si>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</si>
  <si>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</si>
  <si>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</si>
  <si>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</si>
  <si>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</si>
  <si>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</si>
  <si>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</si>
  <si>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</si>
  <si>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</si>
  <si>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</si>
  <si>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</si>
  <si>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</si>
  <si>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</si>
  <si>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</si>
  <si>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</si>
  <si>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</si>
  <si>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</si>
  <si>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</si>
  <si>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</si>
  <si>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</si>
  <si>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</si>
  <si>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</si>
  <si>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</si>
  <si>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</si>
  <si>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</si>
  <si>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</si>
  <si>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</si>
  <si>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</si>
  <si>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</si>
  <si>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</si>
  <si>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</si>
  <si>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</si>
  <si>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</si>
  <si>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</si>
  <si>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</si>
  <si>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</si>
  <si>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</si>
  <si>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</si>
  <si>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</si>
  <si>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</si>
  <si>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</si>
  <si>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</si>
  <si>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</si>
  <si>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</si>
  <si>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</si>
  <si>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</si>
  <si>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</si>
  <si>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</si>
  <si>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</si>
  <si>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</si>
  <si>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</si>
  <si>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</si>
  <si>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</si>
  <si>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</si>
  <si>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</si>
  <si>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</si>
  <si>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</si>
  <si>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</si>
  <si>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</si>
  <si>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</si>
  <si>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</si>
  <si>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</si>
  <si>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</si>
  <si>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</si>
  <si>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</si>
  <si>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</si>
  <si>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</si>
  <si>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</si>
  <si>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</si>
  <si>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</si>
  <si>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</si>
  <si>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</si>
  <si>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</si>
  <si>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</si>
  <si>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</si>
  <si>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</si>
  <si>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</si>
  <si>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</si>
  <si>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</si>
  <si>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</si>
  <si>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</si>
  <si>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</si>
  <si>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</si>
  <si>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</si>
  <si>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</si>
  <si>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</si>
  <si>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</si>
  <si>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</si>
  <si>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</si>
  <si>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</si>
  <si>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</si>
  <si>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</si>
  <si>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</si>
  <si>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</si>
  <si>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</si>
  <si>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</si>
  <si>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</si>
  <si>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</si>
  <si>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</si>
  <si>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</si>
  <si>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</si>
  <si>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</si>
  <si>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</si>
  <si>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</si>
  <si>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</si>
  <si>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</si>
  <si>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</si>
  <si>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</si>
  <si>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</si>
  <si>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</si>
  <si>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</si>
  <si>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</si>
  <si>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</si>
  <si>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</si>
  <si>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</si>
  <si>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</si>
  <si>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</si>
  <si>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</si>
  <si>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</si>
  <si>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</si>
  <si>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</si>
  <si>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</si>
  <si>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</si>
  <si>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</si>
  <si>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</si>
  <si>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</si>
  <si>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</si>
  <si>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</si>
  <si>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</si>
  <si>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</si>
  <si>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</si>
  <si>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</si>
  <si>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</si>
  <si>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</si>
  <si>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</si>
  <si>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</si>
  <si>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</si>
  <si>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</si>
  <si>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</si>
  <si>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</si>
  <si>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</si>
  <si>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</si>
  <si>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</si>
  <si>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</si>
  <si>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</si>
  <si>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</si>
  <si>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</si>
  <si>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</si>
  <si>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</si>
  <si>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</si>
  <si>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</si>
  <si>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</si>
  <si>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</si>
  <si>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</si>
  <si>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</si>
  <si>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</si>
  <si>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</si>
  <si>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</si>
  <si>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</si>
  <si>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</si>
  <si>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</si>
  <si>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</si>
  <si>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</si>
  <si>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</si>
  <si>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</si>
  <si>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</si>
  <si>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</si>
  <si>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</si>
  <si>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</si>
  <si>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</si>
  <si>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</si>
  <si>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</si>
  <si>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</si>
  <si>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</si>
  <si>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</si>
  <si>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</si>
  <si>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</si>
  <si>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</si>
  <si>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</si>
  <si>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</si>
  <si>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</si>
  <si>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</si>
  <si>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</si>
  <si>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</si>
  <si>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</si>
  <si>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</si>
  <si>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</si>
  <si>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</si>
  <si>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</si>
  <si>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</si>
  <si>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</si>
  <si>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</si>
  <si>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</si>
  <si>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</si>
  <si>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</si>
  <si>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</si>
  <si>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</si>
  <si>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</si>
  <si>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</si>
  <si>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</si>
  <si>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</si>
  <si>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</si>
  <si>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</si>
  <si>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</si>
  <si>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</si>
  <si>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</si>
  <si>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</si>
  <si>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</si>
  <si>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</si>
  <si>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</si>
  <si>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</si>
  <si>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</si>
  <si>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</si>
  <si>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</si>
  <si>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</si>
  <si>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</si>
  <si>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</si>
  <si>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</si>
  <si>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</si>
  <si>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</si>
  <si>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</si>
  <si>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</si>
  <si>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</si>
  <si>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</si>
  <si>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</si>
  <si>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</si>
  <si>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</si>
  <si>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</si>
  <si>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</si>
  <si>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</si>
  <si>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</si>
  <si>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</si>
  <si>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</si>
  <si>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</si>
  <si>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</si>
  <si>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</si>
  <si>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</si>
  <si>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</si>
  <si>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</si>
  <si>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</si>
  <si>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</si>
  <si>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</si>
  <si>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</si>
  <si>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</si>
  <si>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</si>
  <si>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</si>
  <si>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</si>
  <si>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</si>
  <si>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</si>
  <si>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</si>
  <si>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</si>
  <si>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</si>
  <si>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</si>
  <si>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</si>
  <si>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</si>
  <si>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</si>
  <si>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</si>
  <si>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</si>
  <si>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</si>
  <si>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</si>
  <si>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</si>
  <si>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</si>
  <si>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</si>
  <si>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</si>
  <si>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</si>
  <si>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</si>
  <si>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</si>
  <si>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</si>
  <si>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</si>
  <si>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</si>
  <si>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</si>
  <si>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</si>
  <si>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</si>
  <si>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</si>
  <si>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</si>
  <si>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</si>
  <si>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</si>
  <si>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</si>
  <si>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</si>
  <si>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</si>
  <si>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</si>
  <si>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</si>
  <si>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</si>
  <si>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</si>
  <si>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</si>
  <si>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</si>
  <si>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</si>
  <si>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</si>
  <si>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</si>
  <si>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</si>
  <si>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</si>
  <si>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</si>
  <si>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</si>
  <si>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</si>
  <si>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</si>
  <si>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</si>
  <si>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</si>
  <si>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</si>
  <si>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</si>
  <si>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</si>
  <si>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</si>
  <si>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</si>
  <si>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</si>
  <si>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</si>
  <si>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</si>
  <si>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</si>
  <si>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</si>
  <si>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</si>
  <si>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</si>
  <si>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</si>
  <si>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</si>
  <si>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</si>
  <si>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</si>
  <si>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</si>
  <si>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</si>
  <si>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</si>
  <si>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</si>
  <si>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</si>
  <si>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</si>
  <si>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</si>
  <si>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</si>
  <si>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</si>
  <si>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</si>
  <si>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</si>
  <si>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</si>
  <si>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</si>
  <si>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</si>
  <si>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</si>
  <si>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</si>
  <si>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</si>
  <si>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</si>
  <si>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</si>
  <si>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</si>
  <si>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</si>
  <si>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</si>
  <si>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</si>
  <si>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</si>
  <si>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</si>
  <si>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</si>
  <si>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</si>
  <si>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</si>
  <si>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</si>
  <si>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</si>
  <si>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</si>
  <si>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</si>
  <si>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</si>
  <si>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</si>
  <si>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</si>
  <si>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</si>
  <si>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</si>
  <si>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</si>
  <si>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</si>
  <si>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</si>
  <si>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</si>
  <si>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</si>
  <si>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</si>
  <si>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</si>
  <si>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</si>
  <si>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</si>
  <si>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</si>
  <si>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</si>
  <si>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</si>
  <si>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</si>
  <si>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</si>
  <si>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</si>
  <si>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</si>
  <si>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</si>
  <si>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</si>
  <si>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</si>
  <si>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</si>
  <si>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</si>
  <si>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</si>
  <si>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</si>
  <si>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</si>
  <si>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</si>
  <si>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</si>
  <si>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</si>
  <si>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</si>
  <si>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</si>
  <si>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</si>
  <si>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</si>
  <si>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</si>
  <si>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</si>
  <si>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</si>
  <si>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</si>
  <si>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</si>
  <si>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</si>
  <si>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</si>
  <si>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</si>
  <si>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</si>
  <si>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</si>
  <si>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</si>
  <si>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</si>
  <si>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</si>
  <si>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</si>
  <si>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</si>
  <si>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</si>
  <si>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</si>
  <si>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</si>
  <si>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</si>
  <si>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</si>
  <si>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</si>
  <si>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</si>
  <si>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</si>
  <si>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</si>
  <si>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</si>
  <si>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</si>
  <si>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</si>
  <si>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</si>
  <si>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</si>
  <si>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</si>
  <si>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</si>
  <si>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</si>
  <si>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</si>
  <si>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</si>
  <si>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</si>
  <si>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</si>
  <si>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</si>
  <si>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</si>
  <si>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</si>
  <si>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</si>
  <si>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</si>
  <si>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</si>
  <si>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</si>
  <si>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TF-02</t>
  </si>
  <si>
    <t>L-2224</t>
  </si>
  <si>
    <t>L-2294</t>
  </si>
  <si>
    <t>L-2259</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</si>
  <si>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</si>
  <si>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</si>
  <si>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</si>
  <si>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</si>
  <si>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</si>
  <si>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</si>
  <si>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</si>
  <si>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</si>
  <si>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</si>
  <si>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</si>
  <si>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</si>
  <si>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</si>
  <si>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</si>
  <si>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</si>
  <si>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</si>
  <si>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</si>
  <si>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</si>
  <si>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</si>
  <si>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</si>
  <si>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</si>
  <si>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</si>
  <si>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</si>
  <si>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</si>
  <si>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</si>
  <si>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</si>
  <si>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</si>
  <si>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</si>
  <si>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</si>
  <si>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</si>
  <si>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</si>
  <si>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</si>
  <si>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</si>
  <si>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</si>
  <si>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</si>
  <si>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</si>
  <si>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</si>
  <si>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</si>
  <si>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</si>
  <si>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</si>
  <si>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</si>
  <si>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</si>
  <si>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</si>
  <si>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</si>
  <si>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</si>
  <si>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</si>
  <si>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</si>
  <si>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</si>
  <si>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</si>
  <si>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</si>
  <si>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</si>
  <si>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</si>
  <si>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</si>
  <si>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</si>
  <si>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</si>
  <si>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</si>
  <si>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</si>
  <si>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</si>
  <si>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L-5034</t>
  </si>
  <si>
    <t>AUT-5371</t>
  </si>
  <si>
    <t>L-5036</t>
  </si>
  <si>
    <t>L-5037</t>
  </si>
  <si>
    <t>L-5035</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</si>
  <si>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</si>
  <si>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</si>
  <si>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</si>
  <si>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</si>
  <si>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</si>
  <si>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</si>
  <si>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</si>
  <si>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</si>
  <si>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</si>
  <si>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</si>
  <si>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</si>
  <si>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</si>
  <si>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</si>
  <si>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</si>
  <si>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</si>
  <si>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</si>
  <si>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</si>
  <si>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</si>
  <si>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</si>
  <si>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</si>
  <si>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</si>
  <si>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</si>
  <si>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</si>
  <si>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</si>
  <si>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</si>
  <si>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</si>
  <si>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</si>
  <si>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</si>
  <si>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</si>
  <si>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</si>
  <si>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</si>
  <si>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</si>
  <si>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</si>
  <si>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</si>
  <si>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</si>
  <si>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</si>
  <si>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</si>
  <si>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</si>
  <si>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</si>
  <si>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</si>
  <si>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</si>
  <si>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</si>
  <si>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</si>
  <si>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</si>
  <si>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</si>
  <si>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</si>
  <si>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</si>
  <si>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</si>
  <si>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</si>
  <si>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</si>
  <si>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</si>
  <si>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</si>
  <si>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</si>
  <si>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</si>
  <si>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</si>
  <si>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</si>
  <si>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</si>
  <si>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</si>
  <si>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</si>
  <si>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</si>
  <si>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</si>
  <si>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</si>
  <si>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</si>
  <si>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</si>
  <si>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</si>
  <si>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</si>
  <si>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</si>
  <si>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</si>
  <si>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</si>
  <si>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</si>
  <si>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</si>
  <si>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</si>
  <si>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</si>
  <si>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</si>
  <si>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</si>
  <si>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</si>
  <si>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</si>
  <si>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</si>
  <si>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</si>
  <si>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</si>
  <si>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</si>
  <si>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</si>
  <si>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</si>
  <si>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</si>
  <si>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</si>
  <si>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</si>
  <si>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</si>
  <si>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</si>
  <si>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</si>
  <si>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</si>
  <si>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</si>
  <si>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</si>
  <si>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</si>
  <si>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</si>
  <si>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</si>
  <si>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</si>
  <si>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</si>
  <si>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</si>
  <si>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</si>
  <si>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</si>
  <si>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</si>
  <si>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</si>
  <si>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</si>
  <si>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</si>
  <si>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</si>
  <si>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</si>
  <si>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</si>
  <si>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</si>
  <si>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</si>
  <si>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</si>
  <si>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</si>
  <si>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</si>
  <si>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</si>
  <si>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</si>
  <si>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</si>
  <si>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</si>
  <si>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</si>
  <si>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</si>
  <si>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</si>
  <si>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</si>
  <si>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</si>
  <si>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</si>
  <si>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</si>
  <si>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</si>
  <si>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</si>
  <si>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</si>
  <si>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</si>
  <si>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</si>
  <si>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</si>
  <si>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</si>
  <si>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</si>
  <si>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</si>
  <si>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</si>
  <si>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</si>
  <si>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</si>
  <si>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</si>
  <si>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</si>
  <si>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</si>
  <si>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</si>
  <si>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</si>
  <si>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</si>
  <si>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</si>
  <si>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</si>
  <si>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</si>
  <si>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</si>
  <si>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</si>
  <si>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</si>
  <si>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</si>
  <si>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</si>
  <si>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</si>
  <si>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</si>
  <si>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</si>
  <si>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</si>
  <si>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</si>
  <si>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</si>
  <si>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</si>
  <si>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</si>
  <si>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</si>
  <si>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</si>
  <si>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</si>
  <si>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</si>
  <si>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</si>
  <si>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</si>
  <si>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</si>
  <si>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</si>
  <si>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</si>
  <si>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</si>
  <si>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</si>
  <si>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</si>
  <si>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</si>
  <si>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</si>
  <si>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</si>
  <si>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</si>
  <si>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</si>
  <si>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</si>
  <si>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</si>
  <si>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</si>
  <si>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</si>
  <si>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</si>
  <si>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</si>
  <si>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</si>
  <si>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</si>
  <si>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</si>
  <si>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</si>
  <si>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</si>
  <si>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</si>
  <si>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</si>
  <si>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</si>
  <si>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</si>
  <si>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</si>
  <si>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</si>
  <si>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</si>
  <si>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</si>
  <si>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</si>
  <si>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</si>
  <si>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</si>
  <si>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</si>
  <si>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</si>
  <si>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</si>
  <si>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</si>
  <si>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</si>
  <si>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</si>
  <si>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</si>
  <si>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</si>
  <si>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</si>
  <si>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</si>
  <si>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</si>
  <si>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</si>
  <si>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</si>
  <si>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</si>
  <si>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</si>
  <si>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</si>
  <si>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</si>
  <si>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</si>
  <si>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</si>
  <si>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</si>
  <si>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</si>
  <si>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</si>
  <si>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</si>
  <si>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</si>
  <si>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</si>
  <si>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</si>
  <si>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</si>
  <si>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</si>
  <si>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</si>
  <si>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</si>
  <si>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</si>
  <si>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</si>
  <si>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</si>
  <si>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</si>
  <si>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</si>
  <si>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</si>
  <si>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</si>
  <si>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</si>
  <si>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</si>
  <si>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</si>
  <si>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</si>
  <si>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</si>
  <si>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</si>
  <si>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</si>
  <si>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</si>
  <si>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</si>
  <si>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</si>
  <si>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</si>
  <si>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</si>
  <si>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</si>
  <si>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</si>
  <si>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</si>
  <si>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</si>
  <si>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</si>
  <si>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</si>
  <si>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</si>
  <si>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</si>
  <si>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</si>
  <si>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</si>
  <si>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</si>
  <si>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</si>
  <si>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</si>
  <si>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</si>
  <si>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</si>
  <si>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</si>
  <si>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</si>
  <si>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</si>
  <si>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</si>
  <si>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</si>
  <si>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</si>
  <si>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</si>
  <si>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</si>
  <si>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</si>
  <si>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</si>
  <si>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</si>
  <si>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</si>
  <si>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</si>
  <si>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</si>
  <si>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</si>
  <si>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</si>
  <si>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</si>
  <si>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</si>
  <si>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</si>
  <si>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</si>
  <si>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</si>
  <si>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</si>
  <si>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</si>
  <si>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</si>
  <si>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</si>
  <si>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</si>
  <si>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</si>
  <si>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</si>
  <si>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</si>
  <si>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</si>
  <si>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</si>
  <si>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</si>
  <si>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</si>
  <si>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</si>
  <si>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</si>
  <si>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</si>
  <si>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</si>
  <si>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</si>
  <si>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</si>
  <si>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</si>
  <si>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</si>
  <si>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</si>
  <si>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</si>
  <si>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</si>
  <si>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</si>
  <si>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</si>
  <si>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</si>
  <si>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</si>
  <si>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</si>
  <si>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</si>
  <si>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</si>
  <si>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</si>
  <si>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</si>
  <si>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</si>
  <si>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</si>
  <si>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</si>
  <si>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</si>
  <si>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</si>
  <si>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</si>
  <si>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</si>
  <si>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</si>
  <si>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</si>
  <si>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</si>
  <si>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</si>
  <si>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</si>
  <si>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</si>
  <si>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</si>
  <si>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</si>
  <si>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</si>
  <si>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</si>
  <si>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</si>
  <si>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</si>
  <si>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</si>
  <si>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</si>
  <si>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</si>
  <si>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</si>
  <si>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</si>
  <si>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</si>
  <si>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</si>
  <si>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</si>
  <si>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</si>
  <si>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</si>
  <si>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</si>
  <si>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</si>
  <si>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</si>
  <si>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</si>
  <si>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</si>
  <si>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</si>
  <si>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</si>
  <si>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</si>
  <si>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</si>
  <si>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</si>
  <si>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</si>
  <si>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</si>
  <si>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</si>
  <si>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</si>
  <si>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</si>
  <si>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</si>
  <si>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</si>
  <si>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</si>
  <si>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</si>
  <si>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</si>
  <si>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</si>
  <si>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</si>
  <si>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</si>
  <si>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</si>
  <si>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</si>
  <si>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</si>
  <si>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</si>
  <si>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</si>
  <si>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</si>
  <si>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</si>
  <si>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</si>
  <si>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</si>
  <si>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</si>
  <si>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</si>
  <si>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</si>
  <si>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</si>
  <si>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</si>
  <si>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</si>
  <si>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</si>
  <si>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</si>
  <si>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</si>
  <si>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</si>
  <si>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</si>
  <si>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</si>
  <si>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</si>
  <si>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</si>
  <si>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</si>
  <si>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</si>
  <si>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</si>
  <si>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</si>
  <si>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</si>
  <si>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</si>
  <si>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</si>
  <si>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</si>
  <si>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</si>
  <si>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</si>
  <si>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</si>
  <si>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</si>
  <si>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</si>
  <si>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</si>
  <si>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</si>
  <si>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</si>
  <si>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</si>
  <si>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</si>
  <si>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</si>
  <si>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25/03/2026 16:02:00</t>
  </si>
  <si>
    <t>25/03/2026 17:08:00</t>
  </si>
  <si>
    <t>Opera en aislado por problemas en su interruptor de interconexión.</t>
  </si>
  <si>
    <t>Casagrande</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</si>
  <si>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</si>
  <si>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</si>
  <si>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</si>
  <si>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</si>
  <si>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</si>
  <si>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</si>
  <si>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</si>
  <si>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</si>
  <si>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</si>
  <si>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</si>
  <si>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</si>
  <si>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</si>
  <si>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</si>
  <si>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</si>
  <si>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11:02:48
</t>
  </si>
  <si>
    <t xml:space="preserve">59.799 
</t>
  </si>
  <si>
    <t xml:space="preserve">15:41:40
</t>
  </si>
  <si>
    <t xml:space="preserve">60.265 
</t>
  </si>
  <si>
    <t>DATACENTERCOES</t>
  </si>
  <si>
    <t>PUCALLPA ISA</t>
  </si>
  <si>
    <t xml:space="preserve">59.798 
</t>
  </si>
  <si>
    <t>RIOJA</t>
  </si>
  <si>
    <t>SAN JUAN CCRespaldo</t>
  </si>
  <si>
    <t>TALARA</t>
  </si>
  <si>
    <t xml:space="preserve">60.266 
</t>
  </si>
  <si>
    <t xml:space="preserve">01:34:21
</t>
  </si>
  <si>
    <t xml:space="preserve">59.815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</si>
  <si>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</si>
  <si>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</si>
  <si>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</si>
  <si>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</si>
  <si>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</si>
  <si>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</si>
  <si>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</si>
  <si>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</si>
  <si>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</si>
  <si>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</si>
  <si>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</si>
  <si>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</si>
  <si>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</si>
  <si>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</si>
  <si>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</si>
  <si>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</si>
  <si>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</si>
  <si>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</si>
  <si>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</si>
  <si>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6087275 y resultó S/. 1084176 (15.12% ) menor que el correspondiente al miércoles de la semana pasada.</t>
  </si>
  <si>
    <t>Fecha</t>
  </si>
  <si>
    <t>Costo Total Ejecutado</t>
  </si>
  <si>
    <t>Costo Total Programado</t>
  </si>
  <si>
    <t>MIE 18</t>
  </si>
  <si>
    <t>JUE 19</t>
  </si>
  <si>
    <t>VIE 20</t>
  </si>
  <si>
    <t>SAB 21</t>
  </si>
  <si>
    <t>DOM 22</t>
  </si>
  <si>
    <t>LUN 23</t>
  </si>
  <si>
    <t>MAR 24</t>
  </si>
  <si>
    <t>MIE 25</t>
  </si>
  <si>
    <t>Calificación de la Operacion de las Unidades de Generación</t>
  </si>
  <si>
    <t>Registro de las congestiones del Sistema de Transmisión</t>
  </si>
  <si>
    <t>EMPRESA AFECTADA</t>
  </si>
  <si>
    <t>INSTALACIÓN DE TRANSMISIÓN AFECTADA</t>
  </si>
  <si>
    <t>UNIDADES GENERADORAS LIMITADAS</t>
  </si>
  <si>
    <t>L. ICA - DERIVACION</t>
  </si>
  <si>
    <t>25/03/2026 14:27:00</t>
  </si>
  <si>
    <t>25/03/2026 16:50:00</t>
  </si>
  <si>
    <t>Se limito la generacion de la C.S. Sunny1</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</si>
  <si>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</si>
  <si>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</si>
  <si>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</si>
  <si>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</si>
  <si>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</si>
  <si>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</si>
  <si>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</si>
  <si>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</si>
  <si>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</si>
  <si>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</si>
  <si>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</si>
  <si>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</si>
  <si>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</si>
  <si>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</si>
  <si>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</si>
  <si>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</si>
  <si>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</si>
  <si>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</si>
  <si>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</si>
  <si>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</si>
  <si>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</si>
  <si>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</si>
  <si>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</si>
  <si>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</si>
  <si>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</si>
  <si>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</si>
  <si>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</si>
  <si>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</si>
  <si>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</si>
  <si>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</si>
  <si>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</si>
  <si>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</si>
  <si>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</si>
  <si>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</si>
  <si>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</si>
  <si>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</si>
  <si>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</si>
  <si>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</si>
  <si>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</si>
  <si>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</si>
  <si>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</si>
  <si>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</si>
  <si>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</si>
  <si>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</si>
  <si>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</si>
  <si>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</si>
  <si>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</si>
  <si>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</si>
  <si>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</si>
  <si>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</si>
  <si>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</si>
  <si>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</si>
  <si>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</si>
  <si>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</si>
  <si>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</si>
  <si>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</si>
  <si>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</si>
  <si>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</si>
  <si>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</si>
  <si>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</si>
  <si>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</si>
  <si>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</si>
  <si>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82.8677</t>
  </si>
  <si>
    <t>54.0164</t>
  </si>
  <si>
    <t>52.9176</t>
  </si>
  <si>
    <t>85.738</t>
  </si>
  <si>
    <t>82.8684</t>
  </si>
  <si>
    <t>64.8702</t>
  </si>
  <si>
    <t>68.9078</t>
  </si>
  <si>
    <t>82.8687</t>
  </si>
  <si>
    <t>209</t>
  </si>
  <si>
    <t>83.9056</t>
  </si>
  <si>
    <t>81.7008</t>
  </si>
  <si>
    <t>83.905</t>
  </si>
  <si>
    <t>65.0666</t>
  </si>
  <si>
    <t>65.375</t>
  </si>
  <si>
    <t>66.9804</t>
  </si>
  <si>
    <t>66.2331</t>
  </si>
  <si>
    <t>197</t>
  </si>
  <si>
    <t>73.9231</t>
  </si>
  <si>
    <t>128</t>
  </si>
  <si>
    <t>87.9769</t>
  </si>
  <si>
    <t>170</t>
  </si>
  <si>
    <t>132.9522</t>
  </si>
  <si>
    <t>132.9313</t>
  </si>
  <si>
    <t>132.9476</t>
  </si>
  <si>
    <t>132.9055</t>
  </si>
  <si>
    <t>132.9233</t>
  </si>
  <si>
    <t>133.0014</t>
  </si>
  <si>
    <t>149.6251</t>
  </si>
  <si>
    <t>129.8304</t>
  </si>
  <si>
    <t>85.5468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</si>
  <si>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</si>
  <si>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</si>
  <si>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</si>
  <si>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</si>
  <si>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</si>
  <si>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</si>
  <si>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</si>
  <si>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</si>
  <si>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</si>
  <si>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</si>
  <si>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</si>
  <si>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</si>
  <si>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</si>
  <si>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</si>
  <si>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</si>
  <si>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</si>
  <si>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</si>
  <si>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</si>
  <si>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</si>
  <si>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</si>
  <si>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</si>
  <si>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</si>
  <si>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</si>
  <si>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</si>
  <si>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</si>
  <si>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</si>
  <si>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</si>
  <si>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</si>
  <si>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</si>
  <si>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</si>
  <si>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</si>
  <si>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</si>
  <si>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</si>
  <si>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</si>
  <si>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</si>
  <si>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</si>
  <si>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</si>
  <si>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</si>
  <si>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</si>
  <si>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</si>
  <si>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</si>
  <si>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</si>
  <si>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</si>
  <si>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</si>
  <si>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</si>
  <si>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</si>
  <si>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</si>
  <si>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</si>
  <si>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</si>
  <si>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</si>
  <si>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</si>
  <si>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</si>
  <si>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</si>
  <si>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</si>
  <si>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</si>
  <si>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</si>
  <si>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</si>
  <si>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</si>
  <si>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</si>
  <si>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</si>
  <si>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</si>
  <si>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</si>
  <si>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</si>
  <si>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</si>
  <si>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</si>
  <si>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</si>
  <si>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</si>
  <si>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</si>
  <si>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</si>
  <si>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</si>
  <si>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</si>
  <si>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</si>
  <si>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</si>
  <si>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</si>
  <si>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</si>
  <si>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</si>
  <si>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</si>
  <si>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</si>
  <si>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</si>
  <si>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</si>
  <si>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</si>
  <si>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</si>
  <si>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</si>
  <si>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</si>
  <si>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</si>
  <si>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</si>
  <si>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</si>
  <si>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</si>
  <si>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</si>
  <si>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</si>
  <si>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</si>
  <si>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</si>
  <si>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</si>
  <si>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</si>
  <si>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</si>
  <si>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</si>
  <si>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</si>
  <si>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</si>
  <si>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</si>
  <si>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</si>
  <si>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</si>
  <si>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</si>
  <si>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</si>
  <si>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</si>
  <si>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</si>
  <si>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</si>
  <si>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</si>
  <si>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</si>
  <si>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</si>
  <si>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</si>
  <si>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</si>
  <si>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</si>
  <si>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</si>
  <si>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</si>
  <si>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</si>
  <si>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</si>
  <si>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</si>
  <si>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</si>
  <si>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</si>
  <si>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38.9746</t>
  </si>
  <si>
    <t>38.0066</t>
  </si>
  <si>
    <t>38.9745</t>
  </si>
  <si>
    <t>27.7773</t>
  </si>
  <si>
    <t>29.6538</t>
  </si>
  <si>
    <t>45</t>
  </si>
  <si>
    <t>38.9757</t>
  </si>
  <si>
    <t>38.0068</t>
  </si>
  <si>
    <t>26.6253</t>
  </si>
  <si>
    <t>27.5744</t>
  </si>
  <si>
    <t>38.0071</t>
  </si>
  <si>
    <t>38.9771</t>
  </si>
  <si>
    <t>40.2355</t>
  </si>
  <si>
    <t>35.9475</t>
  </si>
  <si>
    <t>35.947</t>
  </si>
  <si>
    <t>40.235</t>
  </si>
  <si>
    <t>39.7835</t>
  </si>
  <si>
    <t>26.6712</t>
  </si>
  <si>
    <t>26.7236</t>
  </si>
  <si>
    <t>39.1267</t>
  </si>
  <si>
    <t>35.5362</t>
  </si>
  <si>
    <t>40.2921</t>
  </si>
  <si>
    <t>35.5888</t>
  </si>
  <si>
    <t>35.5855</t>
  </si>
  <si>
    <t>35.5377</t>
  </si>
  <si>
    <t>44.5266</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</si>
  <si>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</si>
  <si>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</si>
  <si>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</si>
  <si>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</si>
  <si>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</si>
  <si>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</si>
  <si>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</si>
  <si>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</si>
  <si>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</si>
  <si>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</si>
  <si>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</si>
  <si>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</si>
  <si>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</si>
  <si>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</si>
  <si>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</si>
  <si>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15.1126</t>
  </si>
  <si>
    <t>14.8401</t>
  </si>
  <si>
    <t>13.1252</t>
  </si>
  <si>
    <t>18</t>
  </si>
  <si>
    <t>15.1142</t>
  </si>
  <si>
    <t>14.8403</t>
  </si>
  <si>
    <t>12.9839</t>
  </si>
  <si>
    <t>14.8402</t>
  </si>
  <si>
    <t>14.3596</t>
  </si>
  <si>
    <t>15.3766</t>
  </si>
  <si>
    <t>12.9898</t>
  </si>
  <si>
    <t>15.1563</t>
  </si>
  <si>
    <t>14.2942</t>
  </si>
  <si>
    <t>15.5383</t>
  </si>
  <si>
    <t>14.2415</t>
  </si>
  <si>
    <t>14.2448</t>
  </si>
  <si>
    <t>14.2416</t>
  </si>
  <si>
    <t>14.2927</t>
  </si>
  <si>
    <t>1906-28</t>
  </si>
  <si>
    <t>URS-ENL-002 - G1</t>
  </si>
  <si>
    <t>CHMatuca - G1</t>
  </si>
  <si>
    <t>1906-29</t>
  </si>
  <si>
    <t>URS-ENL-002 - G2</t>
  </si>
  <si>
    <t>CHMatuca - G2</t>
  </si>
  <si>
    <t>1964-11513</t>
  </si>
  <si>
    <t>C.T. CHILCA UNO</t>
  </si>
  <si>
    <t>URS-ENG-001</t>
  </si>
  <si>
    <t>CTChilc1 - CC</t>
  </si>
  <si>
    <t>80.4075</t>
  </si>
  <si>
    <t>80.4074</t>
  </si>
  <si>
    <t>66.8571</t>
  </si>
  <si>
    <t>71.78</t>
  </si>
  <si>
    <t>80.4085</t>
  </si>
  <si>
    <t>62.2927</t>
  </si>
  <si>
    <t>66.1477</t>
  </si>
  <si>
    <t>80.4104</t>
  </si>
  <si>
    <t>80.9707</t>
  </si>
  <si>
    <t>78.7654</t>
  </si>
  <si>
    <t>78.7656</t>
  </si>
  <si>
    <t>80.9698</t>
  </si>
  <si>
    <t>150.4541</t>
  </si>
  <si>
    <t>133.8511</t>
  </si>
  <si>
    <t>146.2169</t>
  </si>
  <si>
    <t>169.7805</t>
  </si>
  <si>
    <t>231.5449</t>
  </si>
  <si>
    <t>171.7066</t>
  </si>
  <si>
    <t>216.0199</t>
  </si>
  <si>
    <t>271</t>
  </si>
  <si>
    <t>210.4872</t>
  </si>
  <si>
    <t>98.0924</t>
  </si>
  <si>
    <t>197.0769</t>
  </si>
  <si>
    <t>215.9061</t>
  </si>
  <si>
    <t>135.1472</t>
  </si>
  <si>
    <t>217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</si>
  <si>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</si>
  <si>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</si>
  <si>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</si>
  <si>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</si>
  <si>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</si>
  <si>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</si>
  <si>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</si>
  <si>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</si>
  <si>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</si>
  <si>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</si>
  <si>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</si>
  <si>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</si>
  <si>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</si>
  <si>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</si>
  <si>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</si>
  <si>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</si>
  <si>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</si>
  <si>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</si>
  <si>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</si>
  <si>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</si>
  <si>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</si>
  <si>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</si>
  <si>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</si>
  <si>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</si>
  <si>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</si>
  <si>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</si>
  <si>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</si>
  <si>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</si>
  <si>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82.5052</t>
  </si>
  <si>
    <t>81.2857</t>
  </si>
  <si>
    <t>82.5055</t>
  </si>
  <si>
    <t>55.2239</t>
  </si>
  <si>
    <t>62.6486</t>
  </si>
  <si>
    <t>50.262</t>
  </si>
  <si>
    <t>82.5016</t>
  </si>
  <si>
    <t>81.2845</t>
  </si>
  <si>
    <t>50.228</t>
  </si>
  <si>
    <t>54.37</t>
  </si>
  <si>
    <t>81.284</t>
  </si>
  <si>
    <t>82.5</t>
  </si>
  <si>
    <t>83.8881</t>
  </si>
  <si>
    <t>78.2267</t>
  </si>
  <si>
    <t>78.227</t>
  </si>
  <si>
    <t>83.8902</t>
  </si>
  <si>
    <t>83.3857</t>
  </si>
  <si>
    <t>50.4212</t>
  </si>
  <si>
    <t>50.6845</t>
  </si>
  <si>
    <t>52.2391</t>
  </si>
  <si>
    <t>57.4551</t>
  </si>
  <si>
    <t>51.0604</t>
  </si>
  <si>
    <t>54.9801</t>
  </si>
  <si>
    <t>60.5128</t>
  </si>
  <si>
    <t>87.1696</t>
  </si>
  <si>
    <t>82.717</t>
  </si>
  <si>
    <t>55.0939</t>
  </si>
  <si>
    <t>47.876</t>
  </si>
  <si>
    <t>59.0478</t>
  </si>
  <si>
    <t>59.0687</t>
  </si>
  <si>
    <t>59.0524</t>
  </si>
  <si>
    <t>59.0945</t>
  </si>
  <si>
    <t>59.0767</t>
  </si>
  <si>
    <t>58.9986</t>
  </si>
  <si>
    <t>67.3749</t>
  </si>
  <si>
    <t>86.9267</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</si>
  <si>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</si>
  <si>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</si>
  <si>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</si>
  <si>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</si>
  <si>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</si>
  <si>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</si>
  <si>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</si>
  <si>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</si>
  <si>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</si>
  <si>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</si>
  <si>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</si>
  <si>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</si>
  <si>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</si>
  <si>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</si>
  <si>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</si>
  <si>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</si>
  <si>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</si>
  <si>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</si>
  <si>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</si>
  <si>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</si>
  <si>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</si>
  <si>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</si>
  <si>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</si>
  <si>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</si>
  <si>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</si>
  <si>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</si>
  <si>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</si>
  <si>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</si>
  <si>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</si>
  <si>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</si>
  <si>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</si>
  <si>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</si>
  <si>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</si>
  <si>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</si>
  <si>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</si>
  <si>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</si>
  <si>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</si>
  <si>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</si>
  <si>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</si>
  <si>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</si>
  <si>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</si>
  <si>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</si>
  <si>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</si>
  <si>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</si>
  <si>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</si>
  <si>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</si>
  <si>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</si>
  <si>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</si>
  <si>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</si>
  <si>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</si>
  <si>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</si>
  <si>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</si>
  <si>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</si>
  <si>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</si>
  <si>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</si>
  <si>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</si>
  <si>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</si>
  <si>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</si>
  <si>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</si>
  <si>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</si>
  <si>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</si>
  <si>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</si>
  <si>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</si>
  <si>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</si>
  <si>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</si>
  <si>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217.0000</t>
  </si>
  <si>
    <t>217.0001</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</si>
  <si>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</si>
  <si>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</si>
  <si>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</si>
  <si>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</si>
  <si>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</si>
  <si>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</si>
  <si>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</si>
  <si>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</si>
  <si>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</si>
  <si>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</si>
  <si>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</si>
  <si>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</si>
  <si>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CC.TT. Tablazo y Tallanca; CC.HH Chacas, Pías; C.S. Sunny Expansión y de las centrales de Electro Oriente.</t>
  </si>
  <si>
    <t>La información y cumplimiento de la Demanda de los Grandes Usuarios Libres se encuentra ubicado en la pestaña "DEMANDA_UL" del Anexo A.</t>
  </si>
  <si>
    <t>25/03/2026 14:37</t>
  </si>
  <si>
    <t>Reduccion de generacion por inspeccion de circuitos en 33 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</si>
</sst>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4"/>
      <name val="Arial"/>
    </font>
    <font>
      <b/>
      <sz val="11"/>
      <color rgb="FFFFFFFF"/>
      <name val="Arial"/>
    </font>
    <font>
      <sz val="10"/>
      <name val="Arial"/>
    </font>
    <font>
      <b/>
      <sz val="18"/>
      <name val="Arial"/>
    </font>
    <font>
      <b/>
      <sz val="10"/>
      <color rgb="FFFFFFFF"/>
      <name val="Arial"/>
    </font>
    <font>
      <b/>
      <sz val="8"/>
      <name val="Arial"/>
    </font>
    <font>
      <sz val="8"/>
      <name val="Arial"/>
    </font>
    <font>
      <b/>
      <sz val="12"/>
      <name val="Arial"/>
    </font>
    <font>
      <b/>
      <sz val="1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xf numFmtId="0" fontId="2" fillId="0" borderId="0" xfId="0" applyFont="1"/>
    <xf numFmtId="0" fontId="1" fillId="0" borderId="0" xfId="0" applyFont="1"/>
    <xf numFmtId="0" fontId="21" fillId="2" borderId="2" xfId="0" applyFont="1" applyFill="1" applyBorder="1" applyAlignment="1">
      <alignment vertical="center"/>
    </xf>
    <xf numFmtId="0" fontId="4" fillId="2" borderId="1" xfId="0" applyFont="1" applyFill="1" applyBorder="1" applyAlignment="1">
      <alignment horizontal="center" vertical="center"/>
    </xf>
    <xf numFmtId="0" fontId="38" fillId="0" borderId="0" xfId="0" applyFont="1"/>
    <xf numFmtId="0" fontId="37" fillId="0" borderId="0" xfId="0" applyFont="1"/>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2" fillId="0" borderId="0" xfId="0" applyFont="1"/>
    <xf numFmtId="0" fontId="43" fillId="2" borderId="1" xfId="0" applyFont="1" applyFill="1" applyBorder="1" applyAlignment="1">
      <alignment horizontal="center" vertical="center"/>
    </xf>
    <xf numFmtId="0" fontId="43" fillId="2" borderId="1" xfId="0" applyFont="1" applyFill="1" applyBorder="1" applyAlignment="1">
      <alignment horizontal="center" vertical="center"/>
    </xf>
    <xf numFmtId="0" fontId="43" fillId="2" borderId="1" xfId="0" applyFont="1" applyFill="1" applyBorder="1" applyAlignment="1">
      <alignment horizontal="center" vertical="center" wrapText="1"/>
    </xf>
    <xf numFmtId="4" fontId="44" fillId="0" borderId="10" xfId="0" applyNumberFormat="1" applyFont="1" applyBorder="1" applyAlignment="1">
      <alignment horizontal="center" vertical="center"/>
    </xf>
    <xf numFmtId="4" fontId="45" fillId="0" borderId="10" xfId="0" applyNumberFormat="1" applyFont="1" applyBorder="1" applyAlignment="1">
      <alignment horizontal="center" vertical="center"/>
    </xf>
    <xf numFmtId="4" fontId="45" fillId="0" borderId="10" xfId="0" applyNumberFormat="1" applyFont="1" applyBorder="1" applyAlignment="1">
      <alignment vertical="center"/>
    </xf>
    <xf numFmtId="0" fontId="43" fillId="2" borderId="10" xfId="0" applyFont="1" applyFill="1" applyBorder="1" applyAlignment="1">
      <alignment horizontal="center" vertical="center"/>
    </xf>
    <xf numFmtId="4" fontId="43" fillId="2" borderId="10" xfId="0" applyNumberFormat="1" applyFont="1" applyFill="1" applyBorder="1" applyAlignment="1">
      <alignment horizontal="center" vertical="center"/>
    </xf>
    <xf numFmtId="4" fontId="43" fillId="2" borderId="10" xfId="0" applyNumberFormat="1" applyFont="1" applyFill="1" applyBorder="1" applyAlignment="1">
      <alignment vertical="center"/>
    </xf>
    <xf numFmtId="4" fontId="43" fillId="2" borderId="1" xfId="0" applyNumberFormat="1" applyFont="1" applyFill="1" applyBorder="1" applyAlignment="1">
      <alignment horizontal="center" vertical="center"/>
    </xf>
    <xf numFmtId="4" fontId="43" fillId="2" borderId="1" xfId="0" applyNumberFormat="1" applyFont="1" applyFill="1" applyBorder="1" applyAlignment="1">
      <alignment vertical="center"/>
    </xf>
    <xf numFmtId="0" fontId="46" fillId="0" borderId="0" xfId="0" applyFont="1"/>
    <xf numFmtId="0" fontId="37" fillId="6" borderId="11" xfId="0" applyFont="1" applyFill="1" applyBorder="1"/>
    <xf numFmtId="0" fontId="47"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1039.4495999999999</c:v>
                </c:pt>
                <c:pt idx="1">
                  <c:v>992.58460000000002</c:v>
                </c:pt>
                <c:pt idx="2">
                  <c:v>1020.1939</c:v>
                </c:pt>
                <c:pt idx="3">
                  <c:v>1002.2649</c:v>
                </c:pt>
                <c:pt idx="4">
                  <c:v>972.95770000000005</c:v>
                </c:pt>
                <c:pt idx="5">
                  <c:v>975.36239999999998</c:v>
                </c:pt>
                <c:pt idx="6">
                  <c:v>944.85419999999999</c:v>
                </c:pt>
                <c:pt idx="7">
                  <c:v>946.98199999999997</c:v>
                </c:pt>
                <c:pt idx="8">
                  <c:v>1002.7481</c:v>
                </c:pt>
                <c:pt idx="9">
                  <c:v>965.84559999999999</c:v>
                </c:pt>
                <c:pt idx="10">
                  <c:v>1008.0279</c:v>
                </c:pt>
                <c:pt idx="11">
                  <c:v>1044.2351000000001</c:v>
                </c:pt>
                <c:pt idx="12">
                  <c:v>1070.5554999999999</c:v>
                </c:pt>
                <c:pt idx="13">
                  <c:v>1100.8900000000001</c:v>
                </c:pt>
                <c:pt idx="14">
                  <c:v>1086.2188000000001</c:v>
                </c:pt>
                <c:pt idx="15">
                  <c:v>1146.2873</c:v>
                </c:pt>
                <c:pt idx="16">
                  <c:v>1182.4866</c:v>
                </c:pt>
                <c:pt idx="17">
                  <c:v>1208.2619</c:v>
                </c:pt>
                <c:pt idx="18">
                  <c:v>1247.4848</c:v>
                </c:pt>
                <c:pt idx="19">
                  <c:v>1310.5565999999999</c:v>
                </c:pt>
                <c:pt idx="20">
                  <c:v>1266.3805</c:v>
                </c:pt>
                <c:pt idx="21">
                  <c:v>1320.8590999999999</c:v>
                </c:pt>
                <c:pt idx="22">
                  <c:v>1344.2822000000001</c:v>
                </c:pt>
                <c:pt idx="23">
                  <c:v>1311.3272999999999</c:v>
                </c:pt>
                <c:pt idx="24">
                  <c:v>1351.1693</c:v>
                </c:pt>
                <c:pt idx="25">
                  <c:v>1307.7918999999999</c:v>
                </c:pt>
                <c:pt idx="26">
                  <c:v>1307.212</c:v>
                </c:pt>
                <c:pt idx="27">
                  <c:v>1298.0766000000001</c:v>
                </c:pt>
                <c:pt idx="28">
                  <c:v>1364.91</c:v>
                </c:pt>
                <c:pt idx="29">
                  <c:v>1347.2361000000001</c:v>
                </c:pt>
                <c:pt idx="30">
                  <c:v>1286.6639</c:v>
                </c:pt>
                <c:pt idx="31">
                  <c:v>1306.4618</c:v>
                </c:pt>
                <c:pt idx="32">
                  <c:v>1233.3967</c:v>
                </c:pt>
                <c:pt idx="33">
                  <c:v>1237.3824</c:v>
                </c:pt>
                <c:pt idx="34">
                  <c:v>1164.2131999999999</c:v>
                </c:pt>
                <c:pt idx="35">
                  <c:v>1146.1134999999999</c:v>
                </c:pt>
                <c:pt idx="36">
                  <c:v>1184.7954</c:v>
                </c:pt>
                <c:pt idx="37">
                  <c:v>1247.6198999999999</c:v>
                </c:pt>
                <c:pt idx="38">
                  <c:v>1259.7675999999999</c:v>
                </c:pt>
                <c:pt idx="39">
                  <c:v>1267.3524</c:v>
                </c:pt>
                <c:pt idx="40">
                  <c:v>1246.5485000000001</c:v>
                </c:pt>
                <c:pt idx="41">
                  <c:v>1266.7181</c:v>
                </c:pt>
                <c:pt idx="42">
                  <c:v>1267.7895000000001</c:v>
                </c:pt>
                <c:pt idx="43">
                  <c:v>1243.3598999999999</c:v>
                </c:pt>
                <c:pt idx="44">
                  <c:v>1179.6500000000001</c:v>
                </c:pt>
                <c:pt idx="45">
                  <c:v>1100.3805</c:v>
                </c:pt>
                <c:pt idx="46">
                  <c:v>1093.2932000000001</c:v>
                </c:pt>
                <c:pt idx="47">
                  <c:v>1082.4629</c:v>
                </c:pt>
              </c:numCache>
            </c:numRef>
          </c:val>
          <c:smooth val="0"/>
          <c:extLst>
            <c:ext xmlns:c16="http://schemas.microsoft.com/office/drawing/2014/chart" uri="{C3380CC4-5D6E-409C-BE32-E72D297353CC}">
              <c16:uniqueId val="{00000000-14DF-49F0-858C-DCADFE7BA0F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1809.2799</c:v>
                </c:pt>
                <c:pt idx="1">
                  <c:v>1841.7873999999999</c:v>
                </c:pt>
                <c:pt idx="2">
                  <c:v>1821.2674</c:v>
                </c:pt>
                <c:pt idx="3">
                  <c:v>1788.8095000000001</c:v>
                </c:pt>
                <c:pt idx="4">
                  <c:v>1802.5650000000001</c:v>
                </c:pt>
                <c:pt idx="5">
                  <c:v>1796.0309</c:v>
                </c:pt>
                <c:pt idx="6">
                  <c:v>1777.2016000000001</c:v>
                </c:pt>
                <c:pt idx="7">
                  <c:v>1794.5473</c:v>
                </c:pt>
                <c:pt idx="8">
                  <c:v>1814.5332000000001</c:v>
                </c:pt>
                <c:pt idx="9">
                  <c:v>1819.6013</c:v>
                </c:pt>
                <c:pt idx="10">
                  <c:v>1810.0378000000001</c:v>
                </c:pt>
                <c:pt idx="11">
                  <c:v>1831.9739999999999</c:v>
                </c:pt>
                <c:pt idx="12">
                  <c:v>1881.5637999999999</c:v>
                </c:pt>
                <c:pt idx="13">
                  <c:v>2001.933</c:v>
                </c:pt>
                <c:pt idx="14">
                  <c:v>2136.1399000000001</c:v>
                </c:pt>
                <c:pt idx="15">
                  <c:v>2352.7997999999998</c:v>
                </c:pt>
                <c:pt idx="16">
                  <c:v>2326.8334</c:v>
                </c:pt>
                <c:pt idx="17">
                  <c:v>2441.5086000000001</c:v>
                </c:pt>
                <c:pt idx="18">
                  <c:v>2316.8843000000002</c:v>
                </c:pt>
                <c:pt idx="19">
                  <c:v>2166.1835999999998</c:v>
                </c:pt>
                <c:pt idx="20">
                  <c:v>2272.0383000000002</c:v>
                </c:pt>
                <c:pt idx="21">
                  <c:v>2052.3267999999998</c:v>
                </c:pt>
                <c:pt idx="22">
                  <c:v>2200.5535</c:v>
                </c:pt>
                <c:pt idx="23">
                  <c:v>2205.8400999999999</c:v>
                </c:pt>
                <c:pt idx="24">
                  <c:v>2234.2491</c:v>
                </c:pt>
                <c:pt idx="25">
                  <c:v>2119.7386000000001</c:v>
                </c:pt>
                <c:pt idx="26">
                  <c:v>2171.0430000000001</c:v>
                </c:pt>
                <c:pt idx="27">
                  <c:v>2219.9097999999999</c:v>
                </c:pt>
                <c:pt idx="28">
                  <c:v>2383.7541000000001</c:v>
                </c:pt>
                <c:pt idx="29">
                  <c:v>2389.4987000000001</c:v>
                </c:pt>
                <c:pt idx="30">
                  <c:v>2452.0234999999998</c:v>
                </c:pt>
                <c:pt idx="31">
                  <c:v>2579.2476999999999</c:v>
                </c:pt>
                <c:pt idx="32">
                  <c:v>2461.8694</c:v>
                </c:pt>
                <c:pt idx="33">
                  <c:v>2249.5713999999998</c:v>
                </c:pt>
                <c:pt idx="34">
                  <c:v>1988.5971</c:v>
                </c:pt>
                <c:pt idx="35">
                  <c:v>2053.6932999999999</c:v>
                </c:pt>
                <c:pt idx="36">
                  <c:v>2066.8013000000001</c:v>
                </c:pt>
                <c:pt idx="37">
                  <c:v>1970.3667</c:v>
                </c:pt>
                <c:pt idx="38">
                  <c:v>1973.027</c:v>
                </c:pt>
                <c:pt idx="39">
                  <c:v>1962.3458000000001</c:v>
                </c:pt>
                <c:pt idx="40">
                  <c:v>1972.6523999999999</c:v>
                </c:pt>
                <c:pt idx="41">
                  <c:v>1978.6220000000001</c:v>
                </c:pt>
                <c:pt idx="42">
                  <c:v>1943.9591</c:v>
                </c:pt>
                <c:pt idx="43">
                  <c:v>1924.9649999999999</c:v>
                </c:pt>
                <c:pt idx="44">
                  <c:v>1864.8216</c:v>
                </c:pt>
                <c:pt idx="45">
                  <c:v>1891.1152</c:v>
                </c:pt>
                <c:pt idx="46">
                  <c:v>1877.2750000000001</c:v>
                </c:pt>
                <c:pt idx="47">
                  <c:v>1898.4389000000001</c:v>
                </c:pt>
              </c:numCache>
            </c:numRef>
          </c:val>
          <c:smooth val="0"/>
          <c:extLst>
            <c:ext xmlns:c16="http://schemas.microsoft.com/office/drawing/2014/chart" uri="{C3380CC4-5D6E-409C-BE32-E72D297353CC}">
              <c16:uniqueId val="{00000001-14DF-49F0-858C-DCADFE7BA0F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3962.6705000000002</c:v>
                </c:pt>
                <c:pt idx="1">
                  <c:v>3941.9279999999999</c:v>
                </c:pt>
                <c:pt idx="2">
                  <c:v>3780.0387000000001</c:v>
                </c:pt>
                <c:pt idx="3">
                  <c:v>3758.2256000000002</c:v>
                </c:pt>
                <c:pt idx="4">
                  <c:v>3794.9773</c:v>
                </c:pt>
                <c:pt idx="5">
                  <c:v>3730.1066999999998</c:v>
                </c:pt>
                <c:pt idx="6">
                  <c:v>3705.3442</c:v>
                </c:pt>
                <c:pt idx="7">
                  <c:v>3729.4706999999999</c:v>
                </c:pt>
                <c:pt idx="8">
                  <c:v>3733.6187</c:v>
                </c:pt>
                <c:pt idx="9">
                  <c:v>3781.9531000000002</c:v>
                </c:pt>
                <c:pt idx="10">
                  <c:v>3927.5342999999998</c:v>
                </c:pt>
                <c:pt idx="11">
                  <c:v>3980.1008999999999</c:v>
                </c:pt>
                <c:pt idx="12">
                  <c:v>4103.3906999999999</c:v>
                </c:pt>
                <c:pt idx="13">
                  <c:v>3985.377</c:v>
                </c:pt>
                <c:pt idx="14">
                  <c:v>4017.1713</c:v>
                </c:pt>
                <c:pt idx="15">
                  <c:v>3830.6028999999999</c:v>
                </c:pt>
                <c:pt idx="16">
                  <c:v>4091.5</c:v>
                </c:pt>
                <c:pt idx="17">
                  <c:v>4038.7595000000001</c:v>
                </c:pt>
                <c:pt idx="18">
                  <c:v>4342.4209000000001</c:v>
                </c:pt>
                <c:pt idx="19">
                  <c:v>4594.6198000000004</c:v>
                </c:pt>
                <c:pt idx="20">
                  <c:v>4664.7911999999997</c:v>
                </c:pt>
                <c:pt idx="21">
                  <c:v>4738.5541000000003</c:v>
                </c:pt>
                <c:pt idx="22">
                  <c:v>4722.9443000000001</c:v>
                </c:pt>
                <c:pt idx="23">
                  <c:v>4736.7326000000003</c:v>
                </c:pt>
                <c:pt idx="24">
                  <c:v>4615.9416000000001</c:v>
                </c:pt>
                <c:pt idx="25">
                  <c:v>4666.0694999999996</c:v>
                </c:pt>
                <c:pt idx="26">
                  <c:v>4508.1850000000004</c:v>
                </c:pt>
                <c:pt idx="27">
                  <c:v>4621.3036000000002</c:v>
                </c:pt>
                <c:pt idx="28">
                  <c:v>4567.4458999999997</c:v>
                </c:pt>
                <c:pt idx="29">
                  <c:v>4537.6652000000004</c:v>
                </c:pt>
                <c:pt idx="30">
                  <c:v>4437.4925999999996</c:v>
                </c:pt>
                <c:pt idx="31">
                  <c:v>4336.5304999999998</c:v>
                </c:pt>
                <c:pt idx="32">
                  <c:v>4493.7839000000004</c:v>
                </c:pt>
                <c:pt idx="33">
                  <c:v>4664.0962</c:v>
                </c:pt>
                <c:pt idx="34">
                  <c:v>4985.2797</c:v>
                </c:pt>
                <c:pt idx="35">
                  <c:v>4670.3932000000004</c:v>
                </c:pt>
                <c:pt idx="36">
                  <c:v>4805.7033000000001</c:v>
                </c:pt>
                <c:pt idx="37">
                  <c:v>4831.6134000000002</c:v>
                </c:pt>
                <c:pt idx="38">
                  <c:v>4831.6054000000004</c:v>
                </c:pt>
                <c:pt idx="39">
                  <c:v>4799.1018000000004</c:v>
                </c:pt>
                <c:pt idx="40">
                  <c:v>4776.8990999999996</c:v>
                </c:pt>
                <c:pt idx="41">
                  <c:v>4729.6598999999997</c:v>
                </c:pt>
                <c:pt idx="42">
                  <c:v>4637.4513999999999</c:v>
                </c:pt>
                <c:pt idx="43">
                  <c:v>4558.4750999999997</c:v>
                </c:pt>
                <c:pt idx="44">
                  <c:v>4476.6283999999996</c:v>
                </c:pt>
                <c:pt idx="45">
                  <c:v>4257.3042999999998</c:v>
                </c:pt>
                <c:pt idx="46">
                  <c:v>4060.5318000000002</c:v>
                </c:pt>
                <c:pt idx="47">
                  <c:v>3919.1981999999998</c:v>
                </c:pt>
              </c:numCache>
            </c:numRef>
          </c:val>
          <c:smooth val="0"/>
          <c:extLst>
            <c:ext xmlns:c16="http://schemas.microsoft.com/office/drawing/2014/chart" uri="{C3380CC4-5D6E-409C-BE32-E72D297353CC}">
              <c16:uniqueId val="{00000002-14DF-49F0-858C-DCADFE7BA0F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1039.4495999999999</c:v>
                </c:pt>
                <c:pt idx="1">
                  <c:v>992.58460000000002</c:v>
                </c:pt>
                <c:pt idx="2">
                  <c:v>1020.1939</c:v>
                </c:pt>
                <c:pt idx="3">
                  <c:v>1002.2649</c:v>
                </c:pt>
                <c:pt idx="4">
                  <c:v>972.95770000000005</c:v>
                </c:pt>
                <c:pt idx="5">
                  <c:v>975.36239999999998</c:v>
                </c:pt>
                <c:pt idx="6">
                  <c:v>944.85419999999999</c:v>
                </c:pt>
                <c:pt idx="7">
                  <c:v>946.98199999999997</c:v>
                </c:pt>
                <c:pt idx="8">
                  <c:v>1002.7481</c:v>
                </c:pt>
                <c:pt idx="9">
                  <c:v>965.84559999999999</c:v>
                </c:pt>
                <c:pt idx="10">
                  <c:v>1008.0279</c:v>
                </c:pt>
                <c:pt idx="11">
                  <c:v>1044.2351000000001</c:v>
                </c:pt>
                <c:pt idx="12">
                  <c:v>1070.5554999999999</c:v>
                </c:pt>
                <c:pt idx="13">
                  <c:v>1100.8900000000001</c:v>
                </c:pt>
                <c:pt idx="14">
                  <c:v>1086.2188000000001</c:v>
                </c:pt>
                <c:pt idx="15">
                  <c:v>1146.2873</c:v>
                </c:pt>
                <c:pt idx="16">
                  <c:v>1182.4866</c:v>
                </c:pt>
                <c:pt idx="17">
                  <c:v>1208.2619</c:v>
                </c:pt>
                <c:pt idx="18">
                  <c:v>1247.4848</c:v>
                </c:pt>
                <c:pt idx="19">
                  <c:v>1310.5565999999999</c:v>
                </c:pt>
                <c:pt idx="20">
                  <c:v>1266.3805</c:v>
                </c:pt>
                <c:pt idx="21">
                  <c:v>1320.8590999999999</c:v>
                </c:pt>
                <c:pt idx="22">
                  <c:v>1344.2822000000001</c:v>
                </c:pt>
                <c:pt idx="23">
                  <c:v>1311.3272999999999</c:v>
                </c:pt>
                <c:pt idx="24">
                  <c:v>1351.1693</c:v>
                </c:pt>
                <c:pt idx="25">
                  <c:v>1307.7918999999999</c:v>
                </c:pt>
                <c:pt idx="26">
                  <c:v>1307.212</c:v>
                </c:pt>
                <c:pt idx="27">
                  <c:v>1298.0766000000001</c:v>
                </c:pt>
                <c:pt idx="28">
                  <c:v>1364.91</c:v>
                </c:pt>
                <c:pt idx="29">
                  <c:v>1347.2361000000001</c:v>
                </c:pt>
                <c:pt idx="30">
                  <c:v>1286.6639</c:v>
                </c:pt>
                <c:pt idx="31">
                  <c:v>1306.4618</c:v>
                </c:pt>
                <c:pt idx="32">
                  <c:v>1233.3967</c:v>
                </c:pt>
                <c:pt idx="33">
                  <c:v>1237.3824</c:v>
                </c:pt>
                <c:pt idx="34">
                  <c:v>1164.2131999999999</c:v>
                </c:pt>
                <c:pt idx="35">
                  <c:v>1146.1134999999999</c:v>
                </c:pt>
                <c:pt idx="36">
                  <c:v>1184.7954</c:v>
                </c:pt>
                <c:pt idx="37">
                  <c:v>1247.6198999999999</c:v>
                </c:pt>
                <c:pt idx="38">
                  <c:v>1259.7675999999999</c:v>
                </c:pt>
                <c:pt idx="39">
                  <c:v>1267.3524</c:v>
                </c:pt>
                <c:pt idx="40">
                  <c:v>1246.5485000000001</c:v>
                </c:pt>
                <c:pt idx="41">
                  <c:v>1266.7181</c:v>
                </c:pt>
                <c:pt idx="42">
                  <c:v>1267.7895000000001</c:v>
                </c:pt>
                <c:pt idx="43">
                  <c:v>1243.3598999999999</c:v>
                </c:pt>
                <c:pt idx="44">
                  <c:v>1179.6500000000001</c:v>
                </c:pt>
                <c:pt idx="45">
                  <c:v>1100.3805</c:v>
                </c:pt>
                <c:pt idx="46">
                  <c:v>1093.2932000000001</c:v>
                </c:pt>
                <c:pt idx="47">
                  <c:v>1082.4629</c:v>
                </c:pt>
              </c:numCache>
            </c:numRef>
          </c:val>
          <c:smooth val="0"/>
          <c:extLst>
            <c:ext xmlns:c16="http://schemas.microsoft.com/office/drawing/2014/chart" uri="{C3380CC4-5D6E-409C-BE32-E72D297353CC}">
              <c16:uniqueId val="{00000000-9835-4CCB-8AC2-E95DF55ADD49}"/>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1809.2799</c:v>
                </c:pt>
                <c:pt idx="1">
                  <c:v>1841.7873999999999</c:v>
                </c:pt>
                <c:pt idx="2">
                  <c:v>1821.2674</c:v>
                </c:pt>
                <c:pt idx="3">
                  <c:v>1788.8095000000001</c:v>
                </c:pt>
                <c:pt idx="4">
                  <c:v>1802.5650000000001</c:v>
                </c:pt>
                <c:pt idx="5">
                  <c:v>1796.0309</c:v>
                </c:pt>
                <c:pt idx="6">
                  <c:v>1777.2016000000001</c:v>
                </c:pt>
                <c:pt idx="7">
                  <c:v>1794.5473</c:v>
                </c:pt>
                <c:pt idx="8">
                  <c:v>1814.5332000000001</c:v>
                </c:pt>
                <c:pt idx="9">
                  <c:v>1819.6013</c:v>
                </c:pt>
                <c:pt idx="10">
                  <c:v>1810.0378000000001</c:v>
                </c:pt>
                <c:pt idx="11">
                  <c:v>1831.9739999999999</c:v>
                </c:pt>
                <c:pt idx="12">
                  <c:v>1881.5637999999999</c:v>
                </c:pt>
                <c:pt idx="13">
                  <c:v>2001.933</c:v>
                </c:pt>
                <c:pt idx="14">
                  <c:v>2136.1399000000001</c:v>
                </c:pt>
                <c:pt idx="15">
                  <c:v>2352.7997999999998</c:v>
                </c:pt>
                <c:pt idx="16">
                  <c:v>2326.8334</c:v>
                </c:pt>
                <c:pt idx="17">
                  <c:v>2441.5086000000001</c:v>
                </c:pt>
                <c:pt idx="18">
                  <c:v>2316.8843000000002</c:v>
                </c:pt>
                <c:pt idx="19">
                  <c:v>2166.1835999999998</c:v>
                </c:pt>
                <c:pt idx="20">
                  <c:v>2272.0383000000002</c:v>
                </c:pt>
                <c:pt idx="21">
                  <c:v>2052.3267999999998</c:v>
                </c:pt>
                <c:pt idx="22">
                  <c:v>2200.5535</c:v>
                </c:pt>
                <c:pt idx="23">
                  <c:v>2205.8400999999999</c:v>
                </c:pt>
                <c:pt idx="24">
                  <c:v>2234.2491</c:v>
                </c:pt>
                <c:pt idx="25">
                  <c:v>2119.7386000000001</c:v>
                </c:pt>
                <c:pt idx="26">
                  <c:v>2171.0430000000001</c:v>
                </c:pt>
                <c:pt idx="27">
                  <c:v>2219.9097999999999</c:v>
                </c:pt>
                <c:pt idx="28">
                  <c:v>2383.7541000000001</c:v>
                </c:pt>
                <c:pt idx="29">
                  <c:v>2389.4987000000001</c:v>
                </c:pt>
                <c:pt idx="30">
                  <c:v>2452.0234999999998</c:v>
                </c:pt>
                <c:pt idx="31">
                  <c:v>2579.2476999999999</c:v>
                </c:pt>
                <c:pt idx="32">
                  <c:v>2461.8694</c:v>
                </c:pt>
                <c:pt idx="33">
                  <c:v>2249.5713999999998</c:v>
                </c:pt>
                <c:pt idx="34">
                  <c:v>1988.5971</c:v>
                </c:pt>
                <c:pt idx="35">
                  <c:v>2053.6932999999999</c:v>
                </c:pt>
                <c:pt idx="36">
                  <c:v>2066.8013000000001</c:v>
                </c:pt>
                <c:pt idx="37">
                  <c:v>1970.3667</c:v>
                </c:pt>
                <c:pt idx="38">
                  <c:v>1973.027</c:v>
                </c:pt>
                <c:pt idx="39">
                  <c:v>1962.3458000000001</c:v>
                </c:pt>
                <c:pt idx="40">
                  <c:v>1972.6523999999999</c:v>
                </c:pt>
                <c:pt idx="41">
                  <c:v>1978.6220000000001</c:v>
                </c:pt>
                <c:pt idx="42">
                  <c:v>1943.9591</c:v>
                </c:pt>
                <c:pt idx="43">
                  <c:v>1924.9649999999999</c:v>
                </c:pt>
                <c:pt idx="44">
                  <c:v>1864.8216</c:v>
                </c:pt>
                <c:pt idx="45">
                  <c:v>1891.1152</c:v>
                </c:pt>
                <c:pt idx="46">
                  <c:v>1877.2750000000001</c:v>
                </c:pt>
                <c:pt idx="47">
                  <c:v>1898.4389000000001</c:v>
                </c:pt>
              </c:numCache>
            </c:numRef>
          </c:val>
          <c:smooth val="0"/>
          <c:extLst>
            <c:ext xmlns:c16="http://schemas.microsoft.com/office/drawing/2014/chart" uri="{C3380CC4-5D6E-409C-BE32-E72D297353CC}">
              <c16:uniqueId val="{00000001-9835-4CCB-8AC2-E95DF55ADD4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3962.6705000000002</c:v>
                </c:pt>
                <c:pt idx="1">
                  <c:v>3941.9279999999999</c:v>
                </c:pt>
                <c:pt idx="2">
                  <c:v>3780.0387000000001</c:v>
                </c:pt>
                <c:pt idx="3">
                  <c:v>3758.2256000000002</c:v>
                </c:pt>
                <c:pt idx="4">
                  <c:v>3794.9773</c:v>
                </c:pt>
                <c:pt idx="5">
                  <c:v>3730.1066999999998</c:v>
                </c:pt>
                <c:pt idx="6">
                  <c:v>3705.3442</c:v>
                </c:pt>
                <c:pt idx="7">
                  <c:v>3729.4706999999999</c:v>
                </c:pt>
                <c:pt idx="8">
                  <c:v>3733.6187</c:v>
                </c:pt>
                <c:pt idx="9">
                  <c:v>3781.9531000000002</c:v>
                </c:pt>
                <c:pt idx="10">
                  <c:v>3927.5342999999998</c:v>
                </c:pt>
                <c:pt idx="11">
                  <c:v>3980.1008999999999</c:v>
                </c:pt>
                <c:pt idx="12">
                  <c:v>4103.3906999999999</c:v>
                </c:pt>
                <c:pt idx="13">
                  <c:v>3985.377</c:v>
                </c:pt>
                <c:pt idx="14">
                  <c:v>4017.1713</c:v>
                </c:pt>
                <c:pt idx="15">
                  <c:v>3830.6028999999999</c:v>
                </c:pt>
                <c:pt idx="16">
                  <c:v>4091.5</c:v>
                </c:pt>
                <c:pt idx="17">
                  <c:v>4038.7595000000001</c:v>
                </c:pt>
                <c:pt idx="18">
                  <c:v>4342.4209000000001</c:v>
                </c:pt>
                <c:pt idx="19">
                  <c:v>4594.6198000000004</c:v>
                </c:pt>
                <c:pt idx="20">
                  <c:v>4664.7911999999997</c:v>
                </c:pt>
                <c:pt idx="21">
                  <c:v>4738.5541000000003</c:v>
                </c:pt>
                <c:pt idx="22">
                  <c:v>4722.9443000000001</c:v>
                </c:pt>
                <c:pt idx="23">
                  <c:v>4736.7326000000003</c:v>
                </c:pt>
                <c:pt idx="24">
                  <c:v>4615.9416000000001</c:v>
                </c:pt>
                <c:pt idx="25">
                  <c:v>4666.0694999999996</c:v>
                </c:pt>
                <c:pt idx="26">
                  <c:v>4508.1850000000004</c:v>
                </c:pt>
                <c:pt idx="27">
                  <c:v>4621.3036000000002</c:v>
                </c:pt>
                <c:pt idx="28">
                  <c:v>4567.4458999999997</c:v>
                </c:pt>
                <c:pt idx="29">
                  <c:v>4537.6652000000004</c:v>
                </c:pt>
                <c:pt idx="30">
                  <c:v>4437.4925999999996</c:v>
                </c:pt>
                <c:pt idx="31">
                  <c:v>4336.5304999999998</c:v>
                </c:pt>
                <c:pt idx="32">
                  <c:v>4493.7839000000004</c:v>
                </c:pt>
                <c:pt idx="33">
                  <c:v>4664.0962</c:v>
                </c:pt>
                <c:pt idx="34">
                  <c:v>4985.2797</c:v>
                </c:pt>
                <c:pt idx="35">
                  <c:v>4670.3932000000004</c:v>
                </c:pt>
                <c:pt idx="36">
                  <c:v>4805.7033000000001</c:v>
                </c:pt>
                <c:pt idx="37">
                  <c:v>4831.6134000000002</c:v>
                </c:pt>
                <c:pt idx="38">
                  <c:v>4831.6054000000004</c:v>
                </c:pt>
                <c:pt idx="39">
                  <c:v>4799.1018000000004</c:v>
                </c:pt>
                <c:pt idx="40">
                  <c:v>4776.8990999999996</c:v>
                </c:pt>
                <c:pt idx="41">
                  <c:v>4729.6598999999997</c:v>
                </c:pt>
                <c:pt idx="42">
                  <c:v>4637.4513999999999</c:v>
                </c:pt>
                <c:pt idx="43">
                  <c:v>4558.4750999999997</c:v>
                </c:pt>
                <c:pt idx="44">
                  <c:v>4476.6283999999996</c:v>
                </c:pt>
                <c:pt idx="45">
                  <c:v>4257.3042999999998</c:v>
                </c:pt>
                <c:pt idx="46">
                  <c:v>4060.5318000000002</c:v>
                </c:pt>
                <c:pt idx="47">
                  <c:v>3919.1981999999998</c:v>
                </c:pt>
              </c:numCache>
            </c:numRef>
          </c:val>
          <c:smooth val="0"/>
          <c:extLst>
            <c:ext xmlns:c16="http://schemas.microsoft.com/office/drawing/2014/chart" uri="{C3380CC4-5D6E-409C-BE32-E72D297353CC}">
              <c16:uniqueId val="{00000002-9835-4CCB-8AC2-E95DF55ADD4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2.4899</c:v>
                </c:pt>
                <c:pt idx="1">
                  <c:v>2.8027000000000002</c:v>
                </c:pt>
                <c:pt idx="2">
                  <c:v>2.7566999999999999</c:v>
                </c:pt>
                <c:pt idx="3">
                  <c:v>2.7757000000000001</c:v>
                </c:pt>
                <c:pt idx="4">
                  <c:v>2.9411</c:v>
                </c:pt>
                <c:pt idx="5">
                  <c:v>3.2323</c:v>
                </c:pt>
                <c:pt idx="6">
                  <c:v>3.395</c:v>
                </c:pt>
                <c:pt idx="7">
                  <c:v>3.9375</c:v>
                </c:pt>
                <c:pt idx="8">
                  <c:v>4.2214</c:v>
                </c:pt>
                <c:pt idx="9">
                  <c:v>4.0819999999999999</c:v>
                </c:pt>
                <c:pt idx="10">
                  <c:v>4.1078000000000001</c:v>
                </c:pt>
                <c:pt idx="11">
                  <c:v>3.9630000000000001</c:v>
                </c:pt>
                <c:pt idx="12">
                  <c:v>4.1417000000000002</c:v>
                </c:pt>
                <c:pt idx="13">
                  <c:v>3.8574000000000002</c:v>
                </c:pt>
                <c:pt idx="14">
                  <c:v>4.0350999999999999</c:v>
                </c:pt>
                <c:pt idx="15">
                  <c:v>3.9369999999999998</c:v>
                </c:pt>
                <c:pt idx="16">
                  <c:v>3.7132999999999998</c:v>
                </c:pt>
                <c:pt idx="17">
                  <c:v>3.5396000000000001</c:v>
                </c:pt>
                <c:pt idx="18">
                  <c:v>3.5749</c:v>
                </c:pt>
                <c:pt idx="19">
                  <c:v>3.4089999999999998</c:v>
                </c:pt>
                <c:pt idx="20">
                  <c:v>3.2957000000000001</c:v>
                </c:pt>
                <c:pt idx="21">
                  <c:v>2.9310999999999998</c:v>
                </c:pt>
                <c:pt idx="22">
                  <c:v>2.6758000000000002</c:v>
                </c:pt>
                <c:pt idx="23">
                  <c:v>2.7193000000000001</c:v>
                </c:pt>
                <c:pt idx="24">
                  <c:v>2.7023000000000001</c:v>
                </c:pt>
                <c:pt idx="25">
                  <c:v>2.5127999999999999</c:v>
                </c:pt>
                <c:pt idx="26">
                  <c:v>2.2879999999999998</c:v>
                </c:pt>
                <c:pt idx="27">
                  <c:v>2.0977000000000001</c:v>
                </c:pt>
                <c:pt idx="28">
                  <c:v>1.9258</c:v>
                </c:pt>
                <c:pt idx="29">
                  <c:v>2.0762</c:v>
                </c:pt>
                <c:pt idx="30">
                  <c:v>2.1488</c:v>
                </c:pt>
                <c:pt idx="31">
                  <c:v>1.9777</c:v>
                </c:pt>
                <c:pt idx="32">
                  <c:v>2.0714999999999999</c:v>
                </c:pt>
                <c:pt idx="33">
                  <c:v>2.3489</c:v>
                </c:pt>
                <c:pt idx="34">
                  <c:v>2.3889999999999998</c:v>
                </c:pt>
                <c:pt idx="35">
                  <c:v>2.4579</c:v>
                </c:pt>
                <c:pt idx="36">
                  <c:v>2.8786999999999998</c:v>
                </c:pt>
                <c:pt idx="37">
                  <c:v>2.8595999999999999</c:v>
                </c:pt>
                <c:pt idx="38">
                  <c:v>2.6034999999999999</c:v>
                </c:pt>
                <c:pt idx="39">
                  <c:v>2.7181999999999999</c:v>
                </c:pt>
                <c:pt idx="40">
                  <c:v>2.8206000000000002</c:v>
                </c:pt>
                <c:pt idx="41">
                  <c:v>3.0108000000000001</c:v>
                </c:pt>
                <c:pt idx="42">
                  <c:v>3.4022999999999999</c:v>
                </c:pt>
                <c:pt idx="43">
                  <c:v>2.9836</c:v>
                </c:pt>
                <c:pt idx="44">
                  <c:v>3.1568999999999998</c:v>
                </c:pt>
                <c:pt idx="45">
                  <c:v>3.2605</c:v>
                </c:pt>
                <c:pt idx="46">
                  <c:v>3.4941</c:v>
                </c:pt>
                <c:pt idx="47">
                  <c:v>3.9152</c:v>
                </c:pt>
              </c:numCache>
            </c:numRef>
          </c:val>
          <c:smooth val="0"/>
          <c:extLst>
            <c:ext xmlns:c16="http://schemas.microsoft.com/office/drawing/2014/chart" uri="{C3380CC4-5D6E-409C-BE32-E72D297353CC}">
              <c16:uniqueId val="{00000000-B351-40DD-AF4B-719D34B5A86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351-40DD-AF4B-719D34B5A86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40.77778</c:v>
                </c:pt>
                <c:pt idx="1">
                  <c:v>42.641689999999997</c:v>
                </c:pt>
                <c:pt idx="2">
                  <c:v>43.444180000000003</c:v>
                </c:pt>
                <c:pt idx="3">
                  <c:v>48.1267</c:v>
                </c:pt>
                <c:pt idx="4">
                  <c:v>48.355930000000001</c:v>
                </c:pt>
                <c:pt idx="5">
                  <c:v>48.722380000000001</c:v>
                </c:pt>
                <c:pt idx="6">
                  <c:v>48.951079999999997</c:v>
                </c:pt>
                <c:pt idx="7">
                  <c:v>46.22701</c:v>
                </c:pt>
                <c:pt idx="8">
                  <c:v>47.791409999999999</c:v>
                </c:pt>
                <c:pt idx="9">
                  <c:v>47.988250000000001</c:v>
                </c:pt>
                <c:pt idx="10">
                  <c:v>47.567480000000003</c:v>
                </c:pt>
                <c:pt idx="11">
                  <c:v>47.751559999999998</c:v>
                </c:pt>
                <c:pt idx="12">
                  <c:v>47.72869</c:v>
                </c:pt>
                <c:pt idx="13">
                  <c:v>45.458300000000001</c:v>
                </c:pt>
                <c:pt idx="14">
                  <c:v>39.297919999999998</c:v>
                </c:pt>
                <c:pt idx="15">
                  <c:v>40.173169999999999</c:v>
                </c:pt>
                <c:pt idx="16">
                  <c:v>42.48706</c:v>
                </c:pt>
                <c:pt idx="17">
                  <c:v>42.76755</c:v>
                </c:pt>
                <c:pt idx="18">
                  <c:v>42.359029999999997</c:v>
                </c:pt>
                <c:pt idx="19">
                  <c:v>42.115389999999998</c:v>
                </c:pt>
                <c:pt idx="20">
                  <c:v>39.572960000000002</c:v>
                </c:pt>
                <c:pt idx="21">
                  <c:v>42.78145</c:v>
                </c:pt>
                <c:pt idx="22">
                  <c:v>42.745429999999999</c:v>
                </c:pt>
                <c:pt idx="23">
                  <c:v>42.901339999999998</c:v>
                </c:pt>
                <c:pt idx="24">
                  <c:v>43.635440000000003</c:v>
                </c:pt>
                <c:pt idx="25">
                  <c:v>43.700159999999997</c:v>
                </c:pt>
                <c:pt idx="26">
                  <c:v>44.328429999999997</c:v>
                </c:pt>
                <c:pt idx="27">
                  <c:v>41.968220000000002</c:v>
                </c:pt>
                <c:pt idx="28">
                  <c:v>41.757599999999996</c:v>
                </c:pt>
                <c:pt idx="29">
                  <c:v>41.287080000000003</c:v>
                </c:pt>
                <c:pt idx="30">
                  <c:v>37.35698</c:v>
                </c:pt>
                <c:pt idx="31">
                  <c:v>38.689149999999998</c:v>
                </c:pt>
                <c:pt idx="32">
                  <c:v>35.55254</c:v>
                </c:pt>
                <c:pt idx="33">
                  <c:v>35.246070000000003</c:v>
                </c:pt>
                <c:pt idx="34">
                  <c:v>32.182519999999997</c:v>
                </c:pt>
                <c:pt idx="35">
                  <c:v>27.454000000000001</c:v>
                </c:pt>
                <c:pt idx="36">
                  <c:v>19.05763</c:v>
                </c:pt>
                <c:pt idx="37">
                  <c:v>18.642199999999999</c:v>
                </c:pt>
                <c:pt idx="38">
                  <c:v>18.071159999999999</c:v>
                </c:pt>
                <c:pt idx="39">
                  <c:v>20.77496</c:v>
                </c:pt>
                <c:pt idx="40">
                  <c:v>24.112159999999999</c:v>
                </c:pt>
                <c:pt idx="41">
                  <c:v>24.416989999999998</c:v>
                </c:pt>
                <c:pt idx="42">
                  <c:v>27.46808</c:v>
                </c:pt>
                <c:pt idx="43">
                  <c:v>29.33107</c:v>
                </c:pt>
                <c:pt idx="44">
                  <c:v>31.038969999999999</c:v>
                </c:pt>
                <c:pt idx="45">
                  <c:v>31.064900000000002</c:v>
                </c:pt>
                <c:pt idx="46">
                  <c:v>30.767659999999999</c:v>
                </c:pt>
                <c:pt idx="47">
                  <c:v>31.322970000000002</c:v>
                </c:pt>
              </c:numCache>
            </c:numRef>
          </c:val>
          <c:smooth val="0"/>
          <c:extLst>
            <c:ext xmlns:c16="http://schemas.microsoft.com/office/drawing/2014/chart" uri="{C3380CC4-5D6E-409C-BE32-E72D297353CC}">
              <c16:uniqueId val="{00000002-B351-40DD-AF4B-719D34B5A86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10.997999999999999</c:v>
                </c:pt>
                <c:pt idx="1">
                  <c:v>11.247</c:v>
                </c:pt>
                <c:pt idx="2">
                  <c:v>10.734999999999999</c:v>
                </c:pt>
                <c:pt idx="3">
                  <c:v>11.118</c:v>
                </c:pt>
                <c:pt idx="4">
                  <c:v>11.420999999999999</c:v>
                </c:pt>
                <c:pt idx="5">
                  <c:v>11.042999999999999</c:v>
                </c:pt>
                <c:pt idx="6">
                  <c:v>11.189</c:v>
                </c:pt>
                <c:pt idx="7">
                  <c:v>11.568</c:v>
                </c:pt>
                <c:pt idx="8">
                  <c:v>11.478999999999999</c:v>
                </c:pt>
                <c:pt idx="9">
                  <c:v>10.56</c:v>
                </c:pt>
                <c:pt idx="10">
                  <c:v>9.3840000000000003</c:v>
                </c:pt>
                <c:pt idx="11">
                  <c:v>8.4849999999999994</c:v>
                </c:pt>
                <c:pt idx="12">
                  <c:v>8.0299999999999994</c:v>
                </c:pt>
                <c:pt idx="13">
                  <c:v>8.2609999999999992</c:v>
                </c:pt>
                <c:pt idx="14">
                  <c:v>10.125999999999999</c:v>
                </c:pt>
                <c:pt idx="15">
                  <c:v>10.94</c:v>
                </c:pt>
                <c:pt idx="16">
                  <c:v>10.656000000000001</c:v>
                </c:pt>
                <c:pt idx="17">
                  <c:v>11.337999999999999</c:v>
                </c:pt>
                <c:pt idx="18">
                  <c:v>11.7</c:v>
                </c:pt>
                <c:pt idx="19">
                  <c:v>11.365</c:v>
                </c:pt>
                <c:pt idx="20">
                  <c:v>11.458</c:v>
                </c:pt>
                <c:pt idx="21">
                  <c:v>11.544</c:v>
                </c:pt>
                <c:pt idx="22">
                  <c:v>11.231999999999999</c:v>
                </c:pt>
                <c:pt idx="23">
                  <c:v>11.375999999999999</c:v>
                </c:pt>
                <c:pt idx="24">
                  <c:v>10.62</c:v>
                </c:pt>
                <c:pt idx="25">
                  <c:v>10.66</c:v>
                </c:pt>
                <c:pt idx="26">
                  <c:v>10.675000000000001</c:v>
                </c:pt>
                <c:pt idx="27">
                  <c:v>11.554</c:v>
                </c:pt>
                <c:pt idx="28">
                  <c:v>11.801</c:v>
                </c:pt>
                <c:pt idx="29">
                  <c:v>10.612</c:v>
                </c:pt>
                <c:pt idx="30">
                  <c:v>11.526999999999999</c:v>
                </c:pt>
                <c:pt idx="31">
                  <c:v>11.442</c:v>
                </c:pt>
                <c:pt idx="32">
                  <c:v>9.4559999999999995</c:v>
                </c:pt>
                <c:pt idx="33">
                  <c:v>8.984</c:v>
                </c:pt>
                <c:pt idx="34">
                  <c:v>8.8819999999999997</c:v>
                </c:pt>
                <c:pt idx="35">
                  <c:v>8.4329999999999998</c:v>
                </c:pt>
                <c:pt idx="36">
                  <c:v>8.5030000000000001</c:v>
                </c:pt>
                <c:pt idx="37">
                  <c:v>8.7080000000000002</c:v>
                </c:pt>
                <c:pt idx="38">
                  <c:v>10.018000000000001</c:v>
                </c:pt>
                <c:pt idx="39">
                  <c:v>10.66</c:v>
                </c:pt>
                <c:pt idx="40">
                  <c:v>10.946</c:v>
                </c:pt>
                <c:pt idx="41">
                  <c:v>10.930999999999999</c:v>
                </c:pt>
                <c:pt idx="42">
                  <c:v>11.006</c:v>
                </c:pt>
                <c:pt idx="43">
                  <c:v>11.744999999999999</c:v>
                </c:pt>
                <c:pt idx="44">
                  <c:v>11.757999999999999</c:v>
                </c:pt>
                <c:pt idx="45">
                  <c:v>11.587999999999999</c:v>
                </c:pt>
                <c:pt idx="46">
                  <c:v>11.895</c:v>
                </c:pt>
                <c:pt idx="47">
                  <c:v>11.741</c:v>
                </c:pt>
              </c:numCache>
            </c:numRef>
          </c:val>
          <c:smooth val="0"/>
          <c:extLst>
            <c:ext xmlns:c16="http://schemas.microsoft.com/office/drawing/2014/chart" uri="{C3380CC4-5D6E-409C-BE32-E72D297353CC}">
              <c16:uniqueId val="{00000003-B351-40DD-AF4B-719D34B5A86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351-40DD-AF4B-719D34B5A86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351-40DD-AF4B-719D34B5A86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351-40DD-AF4B-719D34B5A86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351-40DD-AF4B-719D34B5A86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21.021999999999998</c:v>
                </c:pt>
                <c:pt idx="1">
                  <c:v>21.602799999999998</c:v>
                </c:pt>
                <c:pt idx="2">
                  <c:v>21.748200000000001</c:v>
                </c:pt>
                <c:pt idx="3">
                  <c:v>21.800999999999998</c:v>
                </c:pt>
                <c:pt idx="4">
                  <c:v>21.8691</c:v>
                </c:pt>
                <c:pt idx="5">
                  <c:v>20.718900000000001</c:v>
                </c:pt>
                <c:pt idx="6">
                  <c:v>21.6511</c:v>
                </c:pt>
                <c:pt idx="7">
                  <c:v>21.513999999999999</c:v>
                </c:pt>
                <c:pt idx="8">
                  <c:v>20.973500000000001</c:v>
                </c:pt>
                <c:pt idx="9">
                  <c:v>21.231200000000001</c:v>
                </c:pt>
                <c:pt idx="10">
                  <c:v>21.224399999999999</c:v>
                </c:pt>
                <c:pt idx="11">
                  <c:v>21.183599999999998</c:v>
                </c:pt>
                <c:pt idx="12">
                  <c:v>19.819500000000001</c:v>
                </c:pt>
                <c:pt idx="13">
                  <c:v>19.826899999999998</c:v>
                </c:pt>
                <c:pt idx="14">
                  <c:v>19.454599999999999</c:v>
                </c:pt>
                <c:pt idx="15">
                  <c:v>21.061900000000001</c:v>
                </c:pt>
                <c:pt idx="16">
                  <c:v>21.490400000000001</c:v>
                </c:pt>
                <c:pt idx="17">
                  <c:v>21.761199999999999</c:v>
                </c:pt>
                <c:pt idx="18">
                  <c:v>21.6389</c:v>
                </c:pt>
                <c:pt idx="19">
                  <c:v>21.74</c:v>
                </c:pt>
                <c:pt idx="20">
                  <c:v>21.5044</c:v>
                </c:pt>
                <c:pt idx="21">
                  <c:v>21.511099999999999</c:v>
                </c:pt>
                <c:pt idx="22">
                  <c:v>18.103300000000001</c:v>
                </c:pt>
                <c:pt idx="23">
                  <c:v>18.637699999999999</c:v>
                </c:pt>
                <c:pt idx="24">
                  <c:v>20.282499999999999</c:v>
                </c:pt>
                <c:pt idx="25">
                  <c:v>21.438400000000001</c:v>
                </c:pt>
                <c:pt idx="26">
                  <c:v>21.428699999999999</c:v>
                </c:pt>
                <c:pt idx="27">
                  <c:v>21.351400000000002</c:v>
                </c:pt>
                <c:pt idx="28">
                  <c:v>21.7742</c:v>
                </c:pt>
                <c:pt idx="29">
                  <c:v>22.641400000000001</c:v>
                </c:pt>
                <c:pt idx="30">
                  <c:v>22.828800000000001</c:v>
                </c:pt>
                <c:pt idx="31">
                  <c:v>22.7407</c:v>
                </c:pt>
                <c:pt idx="32">
                  <c:v>21.574999999999999</c:v>
                </c:pt>
                <c:pt idx="33">
                  <c:v>21.618300000000001</c:v>
                </c:pt>
                <c:pt idx="34">
                  <c:v>22.0898</c:v>
                </c:pt>
                <c:pt idx="35">
                  <c:v>21.9605</c:v>
                </c:pt>
                <c:pt idx="36">
                  <c:v>22.130500000000001</c:v>
                </c:pt>
                <c:pt idx="37">
                  <c:v>21.834499999999998</c:v>
                </c:pt>
                <c:pt idx="38">
                  <c:v>21.724499999999999</c:v>
                </c:pt>
                <c:pt idx="39">
                  <c:v>22.642099999999999</c:v>
                </c:pt>
                <c:pt idx="40">
                  <c:v>21.991599999999998</c:v>
                </c:pt>
                <c:pt idx="41">
                  <c:v>22.943999999999999</c:v>
                </c:pt>
                <c:pt idx="42">
                  <c:v>22.975200000000001</c:v>
                </c:pt>
                <c:pt idx="43">
                  <c:v>23.2089</c:v>
                </c:pt>
                <c:pt idx="44">
                  <c:v>22.874700000000001</c:v>
                </c:pt>
                <c:pt idx="45">
                  <c:v>22.735900000000001</c:v>
                </c:pt>
                <c:pt idx="46">
                  <c:v>21.686699999999998</c:v>
                </c:pt>
                <c:pt idx="47">
                  <c:v>21.898299999999999</c:v>
                </c:pt>
              </c:numCache>
            </c:numRef>
          </c:val>
          <c:smooth val="0"/>
          <c:extLst>
            <c:ext xmlns:c16="http://schemas.microsoft.com/office/drawing/2014/chart" uri="{C3380CC4-5D6E-409C-BE32-E72D297353CC}">
              <c16:uniqueId val="{00000008-B351-40DD-AF4B-719D34B5A86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26.676600000000001</c:v>
                </c:pt>
                <c:pt idx="1">
                  <c:v>25.9618</c:v>
                </c:pt>
                <c:pt idx="2">
                  <c:v>26.029399999999999</c:v>
                </c:pt>
                <c:pt idx="3">
                  <c:v>25.9847</c:v>
                </c:pt>
                <c:pt idx="4">
                  <c:v>26.087199999999999</c:v>
                </c:pt>
                <c:pt idx="5">
                  <c:v>26.418800000000001</c:v>
                </c:pt>
                <c:pt idx="6">
                  <c:v>26.240500000000001</c:v>
                </c:pt>
                <c:pt idx="7">
                  <c:v>26.6267</c:v>
                </c:pt>
                <c:pt idx="8">
                  <c:v>26.7104</c:v>
                </c:pt>
                <c:pt idx="9">
                  <c:v>26.911300000000001</c:v>
                </c:pt>
                <c:pt idx="10">
                  <c:v>26.156500000000001</c:v>
                </c:pt>
                <c:pt idx="11">
                  <c:v>26.745899999999999</c:v>
                </c:pt>
                <c:pt idx="12">
                  <c:v>27.115100000000002</c:v>
                </c:pt>
                <c:pt idx="13">
                  <c:v>26.923500000000001</c:v>
                </c:pt>
                <c:pt idx="14">
                  <c:v>26.497800000000002</c:v>
                </c:pt>
                <c:pt idx="15">
                  <c:v>25.488600000000002</c:v>
                </c:pt>
                <c:pt idx="16">
                  <c:v>25.694600000000001</c:v>
                </c:pt>
                <c:pt idx="17">
                  <c:v>25.185700000000001</c:v>
                </c:pt>
                <c:pt idx="18">
                  <c:v>25.013000000000002</c:v>
                </c:pt>
                <c:pt idx="19">
                  <c:v>25.2029</c:v>
                </c:pt>
                <c:pt idx="20">
                  <c:v>25.950099999999999</c:v>
                </c:pt>
                <c:pt idx="21">
                  <c:v>26.534500000000001</c:v>
                </c:pt>
                <c:pt idx="22">
                  <c:v>27.2454</c:v>
                </c:pt>
                <c:pt idx="23">
                  <c:v>27.630400000000002</c:v>
                </c:pt>
                <c:pt idx="24">
                  <c:v>26.7913</c:v>
                </c:pt>
                <c:pt idx="25">
                  <c:v>25.985499999999998</c:v>
                </c:pt>
                <c:pt idx="26">
                  <c:v>26.1218</c:v>
                </c:pt>
                <c:pt idx="27">
                  <c:v>26.550999999999998</c:v>
                </c:pt>
                <c:pt idx="28">
                  <c:v>26.5913</c:v>
                </c:pt>
                <c:pt idx="29">
                  <c:v>27.0825</c:v>
                </c:pt>
                <c:pt idx="30">
                  <c:v>27.685500000000001</c:v>
                </c:pt>
                <c:pt idx="31">
                  <c:v>27.811699999999998</c:v>
                </c:pt>
                <c:pt idx="32">
                  <c:v>27.9284</c:v>
                </c:pt>
                <c:pt idx="33">
                  <c:v>27.9892</c:v>
                </c:pt>
                <c:pt idx="34">
                  <c:v>28.159600000000001</c:v>
                </c:pt>
                <c:pt idx="35">
                  <c:v>27.315000000000001</c:v>
                </c:pt>
                <c:pt idx="36">
                  <c:v>28.237200000000001</c:v>
                </c:pt>
                <c:pt idx="37">
                  <c:v>29.003799999999998</c:v>
                </c:pt>
                <c:pt idx="38">
                  <c:v>29.270099999999999</c:v>
                </c:pt>
                <c:pt idx="39">
                  <c:v>29.3247</c:v>
                </c:pt>
                <c:pt idx="40">
                  <c:v>28.901399999999999</c:v>
                </c:pt>
                <c:pt idx="41">
                  <c:v>28.5458</c:v>
                </c:pt>
                <c:pt idx="42">
                  <c:v>28.362400000000001</c:v>
                </c:pt>
                <c:pt idx="43">
                  <c:v>28.010300000000001</c:v>
                </c:pt>
                <c:pt idx="44">
                  <c:v>27.155799999999999</c:v>
                </c:pt>
                <c:pt idx="45">
                  <c:v>27.0093</c:v>
                </c:pt>
                <c:pt idx="46">
                  <c:v>26.8186</c:v>
                </c:pt>
                <c:pt idx="47">
                  <c:v>26.410900000000002</c:v>
                </c:pt>
              </c:numCache>
            </c:numRef>
          </c:val>
          <c:smooth val="0"/>
          <c:extLst>
            <c:ext xmlns:c16="http://schemas.microsoft.com/office/drawing/2014/chart" uri="{C3380CC4-5D6E-409C-BE32-E72D297353CC}">
              <c16:uniqueId val="{00000009-B351-40DD-AF4B-719D34B5A86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14.908899999999999</c:v>
                </c:pt>
                <c:pt idx="1">
                  <c:v>14.986800000000001</c:v>
                </c:pt>
                <c:pt idx="2">
                  <c:v>15.559200000000001</c:v>
                </c:pt>
                <c:pt idx="3">
                  <c:v>15.2575</c:v>
                </c:pt>
                <c:pt idx="4">
                  <c:v>14.882</c:v>
                </c:pt>
                <c:pt idx="5">
                  <c:v>15.3118</c:v>
                </c:pt>
                <c:pt idx="6">
                  <c:v>14.777799999999999</c:v>
                </c:pt>
                <c:pt idx="7">
                  <c:v>14.94</c:v>
                </c:pt>
                <c:pt idx="8">
                  <c:v>15.9641</c:v>
                </c:pt>
                <c:pt idx="9">
                  <c:v>15.9255</c:v>
                </c:pt>
                <c:pt idx="10">
                  <c:v>15.7544</c:v>
                </c:pt>
                <c:pt idx="11">
                  <c:v>15.3697</c:v>
                </c:pt>
                <c:pt idx="12">
                  <c:v>14.8079</c:v>
                </c:pt>
                <c:pt idx="13">
                  <c:v>12.839</c:v>
                </c:pt>
                <c:pt idx="14">
                  <c:v>11.476000000000001</c:v>
                </c:pt>
                <c:pt idx="15">
                  <c:v>11.4407</c:v>
                </c:pt>
                <c:pt idx="16">
                  <c:v>11.576499999999999</c:v>
                </c:pt>
                <c:pt idx="17">
                  <c:v>10.658200000000001</c:v>
                </c:pt>
                <c:pt idx="18">
                  <c:v>10.663500000000001</c:v>
                </c:pt>
                <c:pt idx="19">
                  <c:v>11.239699999999999</c:v>
                </c:pt>
                <c:pt idx="20">
                  <c:v>11.707000000000001</c:v>
                </c:pt>
                <c:pt idx="21">
                  <c:v>11.504799999999999</c:v>
                </c:pt>
                <c:pt idx="22">
                  <c:v>11.8169</c:v>
                </c:pt>
                <c:pt idx="23">
                  <c:v>11.684900000000001</c:v>
                </c:pt>
                <c:pt idx="24">
                  <c:v>12.8452</c:v>
                </c:pt>
                <c:pt idx="25">
                  <c:v>15.1411</c:v>
                </c:pt>
                <c:pt idx="26">
                  <c:v>14.9176</c:v>
                </c:pt>
                <c:pt idx="27">
                  <c:v>15.341699999999999</c:v>
                </c:pt>
                <c:pt idx="28">
                  <c:v>15.3847</c:v>
                </c:pt>
                <c:pt idx="29">
                  <c:v>15.488799999999999</c:v>
                </c:pt>
                <c:pt idx="30">
                  <c:v>15.329000000000001</c:v>
                </c:pt>
                <c:pt idx="31">
                  <c:v>15.2582</c:v>
                </c:pt>
                <c:pt idx="32">
                  <c:v>13.5146</c:v>
                </c:pt>
                <c:pt idx="33">
                  <c:v>13.116</c:v>
                </c:pt>
                <c:pt idx="34">
                  <c:v>15.4519</c:v>
                </c:pt>
                <c:pt idx="35">
                  <c:v>16.4434</c:v>
                </c:pt>
                <c:pt idx="36">
                  <c:v>15.668200000000001</c:v>
                </c:pt>
                <c:pt idx="37">
                  <c:v>14.836</c:v>
                </c:pt>
                <c:pt idx="38">
                  <c:v>13.889799999999999</c:v>
                </c:pt>
                <c:pt idx="39">
                  <c:v>11.6784</c:v>
                </c:pt>
                <c:pt idx="40">
                  <c:v>11.8353</c:v>
                </c:pt>
                <c:pt idx="41">
                  <c:v>11.672700000000001</c:v>
                </c:pt>
                <c:pt idx="42">
                  <c:v>11.723599999999999</c:v>
                </c:pt>
                <c:pt idx="43">
                  <c:v>11.655799999999999</c:v>
                </c:pt>
                <c:pt idx="44">
                  <c:v>11.3734</c:v>
                </c:pt>
                <c:pt idx="45">
                  <c:v>11.6912</c:v>
                </c:pt>
                <c:pt idx="46">
                  <c:v>11.8599</c:v>
                </c:pt>
                <c:pt idx="47">
                  <c:v>14.3386</c:v>
                </c:pt>
              </c:numCache>
            </c:numRef>
          </c:val>
          <c:smooth val="0"/>
          <c:extLst>
            <c:ext xmlns:c16="http://schemas.microsoft.com/office/drawing/2014/chart" uri="{C3380CC4-5D6E-409C-BE32-E72D297353CC}">
              <c16:uniqueId val="{0000000A-B351-40DD-AF4B-719D34B5A86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14.12</c:v>
                </c:pt>
                <c:pt idx="1">
                  <c:v>13.79</c:v>
                </c:pt>
                <c:pt idx="2">
                  <c:v>13.83</c:v>
                </c:pt>
                <c:pt idx="3">
                  <c:v>13.68</c:v>
                </c:pt>
                <c:pt idx="4">
                  <c:v>14.36</c:v>
                </c:pt>
                <c:pt idx="5">
                  <c:v>14</c:v>
                </c:pt>
                <c:pt idx="6">
                  <c:v>13.49</c:v>
                </c:pt>
                <c:pt idx="7">
                  <c:v>13.7</c:v>
                </c:pt>
                <c:pt idx="8">
                  <c:v>13.82</c:v>
                </c:pt>
                <c:pt idx="9">
                  <c:v>13.67</c:v>
                </c:pt>
                <c:pt idx="10">
                  <c:v>13.9</c:v>
                </c:pt>
                <c:pt idx="11">
                  <c:v>13.59</c:v>
                </c:pt>
                <c:pt idx="12">
                  <c:v>13.52</c:v>
                </c:pt>
                <c:pt idx="13">
                  <c:v>13.32</c:v>
                </c:pt>
                <c:pt idx="14">
                  <c:v>13.68</c:v>
                </c:pt>
                <c:pt idx="15">
                  <c:v>14</c:v>
                </c:pt>
                <c:pt idx="16">
                  <c:v>13.93</c:v>
                </c:pt>
                <c:pt idx="17">
                  <c:v>11.66</c:v>
                </c:pt>
                <c:pt idx="18">
                  <c:v>11.36</c:v>
                </c:pt>
                <c:pt idx="19">
                  <c:v>14.33</c:v>
                </c:pt>
                <c:pt idx="20">
                  <c:v>14.39</c:v>
                </c:pt>
                <c:pt idx="21">
                  <c:v>14.29</c:v>
                </c:pt>
                <c:pt idx="22">
                  <c:v>14.59</c:v>
                </c:pt>
                <c:pt idx="23">
                  <c:v>14.57</c:v>
                </c:pt>
                <c:pt idx="24">
                  <c:v>13.51</c:v>
                </c:pt>
                <c:pt idx="25">
                  <c:v>13.87</c:v>
                </c:pt>
                <c:pt idx="26">
                  <c:v>13.85</c:v>
                </c:pt>
                <c:pt idx="27">
                  <c:v>13.57</c:v>
                </c:pt>
                <c:pt idx="28">
                  <c:v>13.83</c:v>
                </c:pt>
                <c:pt idx="29">
                  <c:v>13.78</c:v>
                </c:pt>
                <c:pt idx="30">
                  <c:v>14.53</c:v>
                </c:pt>
                <c:pt idx="31">
                  <c:v>14.52</c:v>
                </c:pt>
                <c:pt idx="32">
                  <c:v>14.33</c:v>
                </c:pt>
                <c:pt idx="33">
                  <c:v>14.23</c:v>
                </c:pt>
                <c:pt idx="34">
                  <c:v>14.1</c:v>
                </c:pt>
                <c:pt idx="35">
                  <c:v>14.57</c:v>
                </c:pt>
                <c:pt idx="36">
                  <c:v>14.56</c:v>
                </c:pt>
                <c:pt idx="37">
                  <c:v>14.58</c:v>
                </c:pt>
                <c:pt idx="38">
                  <c:v>14.32</c:v>
                </c:pt>
                <c:pt idx="39">
                  <c:v>14.21</c:v>
                </c:pt>
                <c:pt idx="40">
                  <c:v>13.98</c:v>
                </c:pt>
                <c:pt idx="41">
                  <c:v>13.82</c:v>
                </c:pt>
                <c:pt idx="42">
                  <c:v>13.23</c:v>
                </c:pt>
                <c:pt idx="43">
                  <c:v>14.17</c:v>
                </c:pt>
                <c:pt idx="44">
                  <c:v>13.77</c:v>
                </c:pt>
                <c:pt idx="45">
                  <c:v>14.04</c:v>
                </c:pt>
                <c:pt idx="46">
                  <c:v>14.25</c:v>
                </c:pt>
                <c:pt idx="47">
                  <c:v>14.1</c:v>
                </c:pt>
              </c:numCache>
            </c:numRef>
          </c:val>
          <c:smooth val="0"/>
          <c:extLst>
            <c:ext xmlns:c16="http://schemas.microsoft.com/office/drawing/2014/chart" uri="{C3380CC4-5D6E-409C-BE32-E72D297353CC}">
              <c16:uniqueId val="{0000000B-B351-40DD-AF4B-719D34B5A86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33.725999999999999</c:v>
                </c:pt>
                <c:pt idx="1">
                  <c:v>33.595999999999997</c:v>
                </c:pt>
                <c:pt idx="2">
                  <c:v>33.731999999999999</c:v>
                </c:pt>
                <c:pt idx="3">
                  <c:v>33.04</c:v>
                </c:pt>
                <c:pt idx="4">
                  <c:v>33.456000000000003</c:v>
                </c:pt>
                <c:pt idx="5">
                  <c:v>33.893999999999998</c:v>
                </c:pt>
                <c:pt idx="6">
                  <c:v>34.328000000000003</c:v>
                </c:pt>
                <c:pt idx="7">
                  <c:v>33.954000000000001</c:v>
                </c:pt>
                <c:pt idx="8">
                  <c:v>33.932000000000002</c:v>
                </c:pt>
                <c:pt idx="9">
                  <c:v>34.694000000000003</c:v>
                </c:pt>
                <c:pt idx="10">
                  <c:v>34.692</c:v>
                </c:pt>
                <c:pt idx="11">
                  <c:v>34.409999999999997</c:v>
                </c:pt>
                <c:pt idx="12">
                  <c:v>33.292000000000002</c:v>
                </c:pt>
                <c:pt idx="13">
                  <c:v>33.856000000000002</c:v>
                </c:pt>
                <c:pt idx="14">
                  <c:v>33.223999999999997</c:v>
                </c:pt>
                <c:pt idx="15">
                  <c:v>33.241999999999997</c:v>
                </c:pt>
                <c:pt idx="16">
                  <c:v>32.933999999999997</c:v>
                </c:pt>
                <c:pt idx="17">
                  <c:v>33.066000000000003</c:v>
                </c:pt>
                <c:pt idx="18">
                  <c:v>32.198</c:v>
                </c:pt>
                <c:pt idx="19">
                  <c:v>32.462000000000003</c:v>
                </c:pt>
                <c:pt idx="20">
                  <c:v>32.576000000000001</c:v>
                </c:pt>
                <c:pt idx="21">
                  <c:v>33.084000000000003</c:v>
                </c:pt>
                <c:pt idx="22">
                  <c:v>32.94</c:v>
                </c:pt>
                <c:pt idx="23">
                  <c:v>32.781999999999996</c:v>
                </c:pt>
                <c:pt idx="24">
                  <c:v>32.622</c:v>
                </c:pt>
                <c:pt idx="25">
                  <c:v>32.814</c:v>
                </c:pt>
                <c:pt idx="26">
                  <c:v>33.362000000000002</c:v>
                </c:pt>
                <c:pt idx="27">
                  <c:v>32.893999999999998</c:v>
                </c:pt>
                <c:pt idx="28">
                  <c:v>32.787999999999997</c:v>
                </c:pt>
                <c:pt idx="29">
                  <c:v>33.055999999999997</c:v>
                </c:pt>
                <c:pt idx="30">
                  <c:v>33.04</c:v>
                </c:pt>
                <c:pt idx="31">
                  <c:v>33.450000000000003</c:v>
                </c:pt>
                <c:pt idx="32">
                  <c:v>33.1</c:v>
                </c:pt>
                <c:pt idx="33">
                  <c:v>34.090000000000003</c:v>
                </c:pt>
                <c:pt idx="34">
                  <c:v>34.51</c:v>
                </c:pt>
                <c:pt idx="35">
                  <c:v>34.421999999999997</c:v>
                </c:pt>
                <c:pt idx="36">
                  <c:v>34.771999999999998</c:v>
                </c:pt>
                <c:pt idx="37">
                  <c:v>34.22</c:v>
                </c:pt>
                <c:pt idx="38">
                  <c:v>34.398000000000003</c:v>
                </c:pt>
                <c:pt idx="39">
                  <c:v>34.142000000000003</c:v>
                </c:pt>
                <c:pt idx="40">
                  <c:v>33.427999999999997</c:v>
                </c:pt>
                <c:pt idx="41">
                  <c:v>33.926000000000002</c:v>
                </c:pt>
                <c:pt idx="42">
                  <c:v>34.744</c:v>
                </c:pt>
                <c:pt idx="43">
                  <c:v>34.728000000000002</c:v>
                </c:pt>
                <c:pt idx="44">
                  <c:v>34.783999999999999</c:v>
                </c:pt>
                <c:pt idx="45">
                  <c:v>34.536000000000001</c:v>
                </c:pt>
                <c:pt idx="46">
                  <c:v>34.433999999999997</c:v>
                </c:pt>
                <c:pt idx="47">
                  <c:v>34.682000000000002</c:v>
                </c:pt>
              </c:numCache>
            </c:numRef>
          </c:val>
          <c:smooth val="0"/>
          <c:extLst>
            <c:ext xmlns:c16="http://schemas.microsoft.com/office/drawing/2014/chart" uri="{C3380CC4-5D6E-409C-BE32-E72D297353CC}">
              <c16:uniqueId val="{0000000C-B351-40DD-AF4B-719D34B5A86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351-40DD-AF4B-719D34B5A86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351-40DD-AF4B-719D34B5A86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52.244999999999997</c:v>
                </c:pt>
                <c:pt idx="1">
                  <c:v>52.253999999999998</c:v>
                </c:pt>
                <c:pt idx="2">
                  <c:v>52.070999999999998</c:v>
                </c:pt>
                <c:pt idx="3">
                  <c:v>51.92</c:v>
                </c:pt>
                <c:pt idx="4">
                  <c:v>51.850999999999999</c:v>
                </c:pt>
                <c:pt idx="5">
                  <c:v>52.070999999999998</c:v>
                </c:pt>
                <c:pt idx="6">
                  <c:v>52.066000000000003</c:v>
                </c:pt>
                <c:pt idx="7">
                  <c:v>51.795000000000002</c:v>
                </c:pt>
                <c:pt idx="8">
                  <c:v>51.83</c:v>
                </c:pt>
                <c:pt idx="9">
                  <c:v>51.942999999999998</c:v>
                </c:pt>
                <c:pt idx="10">
                  <c:v>51.75</c:v>
                </c:pt>
                <c:pt idx="11">
                  <c:v>51.752000000000002</c:v>
                </c:pt>
                <c:pt idx="12">
                  <c:v>51.319000000000003</c:v>
                </c:pt>
                <c:pt idx="13">
                  <c:v>50.853000000000002</c:v>
                </c:pt>
                <c:pt idx="14">
                  <c:v>51.094999999999999</c:v>
                </c:pt>
                <c:pt idx="15">
                  <c:v>51.38</c:v>
                </c:pt>
                <c:pt idx="16">
                  <c:v>51.238999999999997</c:v>
                </c:pt>
                <c:pt idx="17">
                  <c:v>51.112000000000002</c:v>
                </c:pt>
                <c:pt idx="18">
                  <c:v>51.171999999999997</c:v>
                </c:pt>
                <c:pt idx="19">
                  <c:v>51.3</c:v>
                </c:pt>
                <c:pt idx="20">
                  <c:v>50.926000000000002</c:v>
                </c:pt>
                <c:pt idx="21">
                  <c:v>51.222000000000001</c:v>
                </c:pt>
                <c:pt idx="22">
                  <c:v>51.343000000000004</c:v>
                </c:pt>
                <c:pt idx="23">
                  <c:v>51.404000000000003</c:v>
                </c:pt>
                <c:pt idx="24">
                  <c:v>51.411999999999999</c:v>
                </c:pt>
                <c:pt idx="25">
                  <c:v>51.216999999999999</c:v>
                </c:pt>
                <c:pt idx="26">
                  <c:v>51.613</c:v>
                </c:pt>
                <c:pt idx="27">
                  <c:v>51.287999999999997</c:v>
                </c:pt>
                <c:pt idx="28">
                  <c:v>51.377000000000002</c:v>
                </c:pt>
                <c:pt idx="29">
                  <c:v>49.783000000000001</c:v>
                </c:pt>
                <c:pt idx="30">
                  <c:v>49.194000000000003</c:v>
                </c:pt>
                <c:pt idx="31">
                  <c:v>49.402999999999999</c:v>
                </c:pt>
                <c:pt idx="32">
                  <c:v>49.116999999999997</c:v>
                </c:pt>
                <c:pt idx="33">
                  <c:v>48.412999999999997</c:v>
                </c:pt>
                <c:pt idx="34">
                  <c:v>48.311</c:v>
                </c:pt>
                <c:pt idx="35">
                  <c:v>49.253</c:v>
                </c:pt>
                <c:pt idx="36">
                  <c:v>49.37</c:v>
                </c:pt>
                <c:pt idx="37">
                  <c:v>49.968000000000004</c:v>
                </c:pt>
                <c:pt idx="38">
                  <c:v>49.832999999999998</c:v>
                </c:pt>
                <c:pt idx="39">
                  <c:v>50.451999999999998</c:v>
                </c:pt>
                <c:pt idx="40">
                  <c:v>50.387999999999998</c:v>
                </c:pt>
                <c:pt idx="41">
                  <c:v>50.703000000000003</c:v>
                </c:pt>
                <c:pt idx="42">
                  <c:v>51.110999999999997</c:v>
                </c:pt>
                <c:pt idx="43">
                  <c:v>51.338999999999999</c:v>
                </c:pt>
                <c:pt idx="44">
                  <c:v>51.067999999999998</c:v>
                </c:pt>
                <c:pt idx="45">
                  <c:v>51.05</c:v>
                </c:pt>
                <c:pt idx="46">
                  <c:v>51.029000000000003</c:v>
                </c:pt>
                <c:pt idx="47">
                  <c:v>50.981999999999999</c:v>
                </c:pt>
              </c:numCache>
            </c:numRef>
          </c:val>
          <c:smooth val="0"/>
          <c:extLst>
            <c:ext xmlns:c16="http://schemas.microsoft.com/office/drawing/2014/chart" uri="{C3380CC4-5D6E-409C-BE32-E72D297353CC}">
              <c16:uniqueId val="{0000000F-B351-40DD-AF4B-719D34B5A86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351-40DD-AF4B-719D34B5A86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32.151699999999998</c:v>
                </c:pt>
                <c:pt idx="1">
                  <c:v>40.433700000000002</c:v>
                </c:pt>
                <c:pt idx="2">
                  <c:v>45.674300000000002</c:v>
                </c:pt>
                <c:pt idx="3">
                  <c:v>52.089399999999998</c:v>
                </c:pt>
                <c:pt idx="4">
                  <c:v>47.908799999999999</c:v>
                </c:pt>
                <c:pt idx="5">
                  <c:v>53.159500000000001</c:v>
                </c:pt>
                <c:pt idx="6">
                  <c:v>45.280299999999997</c:v>
                </c:pt>
                <c:pt idx="7">
                  <c:v>38.419899999999998</c:v>
                </c:pt>
                <c:pt idx="8">
                  <c:v>34.202800000000003</c:v>
                </c:pt>
                <c:pt idx="9">
                  <c:v>46.52</c:v>
                </c:pt>
                <c:pt idx="10">
                  <c:v>51.505899999999997</c:v>
                </c:pt>
                <c:pt idx="11">
                  <c:v>53.305399999999999</c:v>
                </c:pt>
                <c:pt idx="12">
                  <c:v>49.197699999999998</c:v>
                </c:pt>
                <c:pt idx="13">
                  <c:v>49.545999999999999</c:v>
                </c:pt>
                <c:pt idx="14">
                  <c:v>48.941000000000003</c:v>
                </c:pt>
                <c:pt idx="15">
                  <c:v>35.119399999999999</c:v>
                </c:pt>
                <c:pt idx="16">
                  <c:v>39.354399999999998</c:v>
                </c:pt>
                <c:pt idx="17">
                  <c:v>40.481699999999996</c:v>
                </c:pt>
                <c:pt idx="18">
                  <c:v>38.677900000000001</c:v>
                </c:pt>
                <c:pt idx="19">
                  <c:v>45.176600000000001</c:v>
                </c:pt>
                <c:pt idx="20">
                  <c:v>46.3733</c:v>
                </c:pt>
                <c:pt idx="21">
                  <c:v>39.642800000000001</c:v>
                </c:pt>
                <c:pt idx="22">
                  <c:v>37.346400000000003</c:v>
                </c:pt>
                <c:pt idx="23">
                  <c:v>34.665199999999999</c:v>
                </c:pt>
                <c:pt idx="24">
                  <c:v>36.9621</c:v>
                </c:pt>
                <c:pt idx="25">
                  <c:v>47.046900000000001</c:v>
                </c:pt>
                <c:pt idx="26">
                  <c:v>51.919400000000003</c:v>
                </c:pt>
                <c:pt idx="27">
                  <c:v>44.055399999999999</c:v>
                </c:pt>
                <c:pt idx="28">
                  <c:v>47.534300000000002</c:v>
                </c:pt>
                <c:pt idx="29">
                  <c:v>39.896999999999998</c:v>
                </c:pt>
                <c:pt idx="30">
                  <c:v>36.926200000000001</c:v>
                </c:pt>
                <c:pt idx="31">
                  <c:v>39.3245</c:v>
                </c:pt>
                <c:pt idx="32">
                  <c:v>20.3476</c:v>
                </c:pt>
                <c:pt idx="33">
                  <c:v>48.063000000000002</c:v>
                </c:pt>
                <c:pt idx="34">
                  <c:v>47.247399999999999</c:v>
                </c:pt>
                <c:pt idx="35">
                  <c:v>41.1051</c:v>
                </c:pt>
                <c:pt idx="36">
                  <c:v>17.538</c:v>
                </c:pt>
                <c:pt idx="37">
                  <c:v>9.5548000000000002</c:v>
                </c:pt>
                <c:pt idx="38">
                  <c:v>7.4672999999999998</c:v>
                </c:pt>
                <c:pt idx="39">
                  <c:v>8.9497999999999998</c:v>
                </c:pt>
                <c:pt idx="40">
                  <c:v>12.5944</c:v>
                </c:pt>
                <c:pt idx="41">
                  <c:v>36.459899999999998</c:v>
                </c:pt>
                <c:pt idx="42">
                  <c:v>44.402700000000003</c:v>
                </c:pt>
                <c:pt idx="43">
                  <c:v>54.194400000000002</c:v>
                </c:pt>
                <c:pt idx="44">
                  <c:v>52.191699999999997</c:v>
                </c:pt>
                <c:pt idx="45">
                  <c:v>49.465400000000002</c:v>
                </c:pt>
                <c:pt idx="46">
                  <c:v>52.078499999999998</c:v>
                </c:pt>
                <c:pt idx="47">
                  <c:v>31.974799999999998</c:v>
                </c:pt>
              </c:numCache>
            </c:numRef>
          </c:val>
          <c:smooth val="0"/>
          <c:extLst>
            <c:ext xmlns:c16="http://schemas.microsoft.com/office/drawing/2014/chart" uri="{C3380CC4-5D6E-409C-BE32-E72D297353CC}">
              <c16:uniqueId val="{00000011-B351-40DD-AF4B-719D34B5A86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351-40DD-AF4B-719D34B5A86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c:v>
                </c:pt>
                <c:pt idx="2">
                  <c:v>9.1</c:v>
                </c:pt>
                <c:pt idx="3">
                  <c:v>9.1999999999999993</c:v>
                </c:pt>
                <c:pt idx="4">
                  <c:v>9.1999999999999993</c:v>
                </c:pt>
                <c:pt idx="5">
                  <c:v>9.4</c:v>
                </c:pt>
                <c:pt idx="6">
                  <c:v>9.4</c:v>
                </c:pt>
                <c:pt idx="7">
                  <c:v>9.5</c:v>
                </c:pt>
                <c:pt idx="8">
                  <c:v>9.5</c:v>
                </c:pt>
                <c:pt idx="9">
                  <c:v>9.6</c:v>
                </c:pt>
                <c:pt idx="10">
                  <c:v>9.6</c:v>
                </c:pt>
                <c:pt idx="11">
                  <c:v>9.6</c:v>
                </c:pt>
                <c:pt idx="12">
                  <c:v>8.8000000000000007</c:v>
                </c:pt>
                <c:pt idx="13">
                  <c:v>8.3000000000000007</c:v>
                </c:pt>
                <c:pt idx="14">
                  <c:v>8.4</c:v>
                </c:pt>
                <c:pt idx="15">
                  <c:v>8.4</c:v>
                </c:pt>
                <c:pt idx="16">
                  <c:v>8.5</c:v>
                </c:pt>
                <c:pt idx="17">
                  <c:v>8.6999999999999993</c:v>
                </c:pt>
                <c:pt idx="18">
                  <c:v>8.9</c:v>
                </c:pt>
                <c:pt idx="19">
                  <c:v>9.1999999999999993</c:v>
                </c:pt>
                <c:pt idx="20">
                  <c:v>9.1</c:v>
                </c:pt>
                <c:pt idx="21">
                  <c:v>9.1</c:v>
                </c:pt>
                <c:pt idx="22">
                  <c:v>9.1</c:v>
                </c:pt>
                <c:pt idx="23">
                  <c:v>9.1</c:v>
                </c:pt>
                <c:pt idx="24">
                  <c:v>9.3000000000000007</c:v>
                </c:pt>
                <c:pt idx="25">
                  <c:v>9.6</c:v>
                </c:pt>
                <c:pt idx="26">
                  <c:v>9.6</c:v>
                </c:pt>
                <c:pt idx="27">
                  <c:v>9.6999999999999993</c:v>
                </c:pt>
                <c:pt idx="28">
                  <c:v>9.5</c:v>
                </c:pt>
                <c:pt idx="29">
                  <c:v>9.4</c:v>
                </c:pt>
                <c:pt idx="30">
                  <c:v>9.5</c:v>
                </c:pt>
                <c:pt idx="31">
                  <c:v>9.6</c:v>
                </c:pt>
                <c:pt idx="32">
                  <c:v>9.6999999999999993</c:v>
                </c:pt>
                <c:pt idx="33">
                  <c:v>9.5</c:v>
                </c:pt>
                <c:pt idx="34">
                  <c:v>9</c:v>
                </c:pt>
                <c:pt idx="35">
                  <c:v>7.9</c:v>
                </c:pt>
                <c:pt idx="36">
                  <c:v>7.8</c:v>
                </c:pt>
                <c:pt idx="37">
                  <c:v>7.7</c:v>
                </c:pt>
                <c:pt idx="38">
                  <c:v>7.7</c:v>
                </c:pt>
                <c:pt idx="39">
                  <c:v>7.8</c:v>
                </c:pt>
                <c:pt idx="40">
                  <c:v>7.7</c:v>
                </c:pt>
                <c:pt idx="41">
                  <c:v>7.8</c:v>
                </c:pt>
                <c:pt idx="42">
                  <c:v>7.7</c:v>
                </c:pt>
                <c:pt idx="43">
                  <c:v>7.7</c:v>
                </c:pt>
                <c:pt idx="44">
                  <c:v>7.8</c:v>
                </c:pt>
                <c:pt idx="45">
                  <c:v>7.9</c:v>
                </c:pt>
                <c:pt idx="46">
                  <c:v>9.6</c:v>
                </c:pt>
                <c:pt idx="47">
                  <c:v>9.4</c:v>
                </c:pt>
              </c:numCache>
            </c:numRef>
          </c:val>
          <c:smooth val="0"/>
          <c:extLst>
            <c:ext xmlns:c16="http://schemas.microsoft.com/office/drawing/2014/chart" uri="{C3380CC4-5D6E-409C-BE32-E72D297353CC}">
              <c16:uniqueId val="{00000013-B351-40DD-AF4B-719D34B5A86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351-40DD-AF4B-719D34B5A8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158.06881000000001</c:v>
                </c:pt>
                <c:pt idx="1">
                  <c:v>156.43992</c:v>
                </c:pt>
                <c:pt idx="2">
                  <c:v>150.90021999999999</c:v>
                </c:pt>
                <c:pt idx="3">
                  <c:v>120.60629</c:v>
                </c:pt>
                <c:pt idx="4">
                  <c:v>118.61015999999999</c:v>
                </c:pt>
                <c:pt idx="5">
                  <c:v>122.68969</c:v>
                </c:pt>
                <c:pt idx="6">
                  <c:v>145.38705999999999</c:v>
                </c:pt>
                <c:pt idx="7">
                  <c:v>168.82119</c:v>
                </c:pt>
                <c:pt idx="8">
                  <c:v>157.67726999999999</c:v>
                </c:pt>
                <c:pt idx="9">
                  <c:v>123.34594</c:v>
                </c:pt>
                <c:pt idx="10">
                  <c:v>120.16758</c:v>
                </c:pt>
                <c:pt idx="11">
                  <c:v>113.51955</c:v>
                </c:pt>
                <c:pt idx="12">
                  <c:v>156.12617</c:v>
                </c:pt>
                <c:pt idx="13">
                  <c:v>155.42406</c:v>
                </c:pt>
                <c:pt idx="14">
                  <c:v>127.91477</c:v>
                </c:pt>
                <c:pt idx="15">
                  <c:v>100.8279</c:v>
                </c:pt>
                <c:pt idx="16">
                  <c:v>118.84977000000001</c:v>
                </c:pt>
                <c:pt idx="17">
                  <c:v>147.34083999999999</c:v>
                </c:pt>
                <c:pt idx="18">
                  <c:v>165.9615</c:v>
                </c:pt>
                <c:pt idx="19">
                  <c:v>156.44798</c:v>
                </c:pt>
                <c:pt idx="20">
                  <c:v>156.24973</c:v>
                </c:pt>
                <c:pt idx="21">
                  <c:v>120.47348</c:v>
                </c:pt>
                <c:pt idx="22">
                  <c:v>100.26045000000001</c:v>
                </c:pt>
                <c:pt idx="23">
                  <c:v>168.38554999999999</c:v>
                </c:pt>
                <c:pt idx="24">
                  <c:v>124.07584</c:v>
                </c:pt>
                <c:pt idx="25">
                  <c:v>111.25977</c:v>
                </c:pt>
                <c:pt idx="26">
                  <c:v>128.28854999999999</c:v>
                </c:pt>
                <c:pt idx="27">
                  <c:v>118.82314</c:v>
                </c:pt>
                <c:pt idx="28">
                  <c:v>143.44683000000001</c:v>
                </c:pt>
                <c:pt idx="29">
                  <c:v>107.05101999999999</c:v>
                </c:pt>
                <c:pt idx="30">
                  <c:v>138.55816999999999</c:v>
                </c:pt>
                <c:pt idx="31">
                  <c:v>158.62886</c:v>
                </c:pt>
                <c:pt idx="32">
                  <c:v>146.99996999999999</c:v>
                </c:pt>
                <c:pt idx="33">
                  <c:v>120.85955</c:v>
                </c:pt>
                <c:pt idx="34">
                  <c:v>105.67012</c:v>
                </c:pt>
                <c:pt idx="35">
                  <c:v>83.532079999999993</c:v>
                </c:pt>
                <c:pt idx="36">
                  <c:v>50.393039999999999</c:v>
                </c:pt>
                <c:pt idx="37">
                  <c:v>26.27692</c:v>
                </c:pt>
                <c:pt idx="38">
                  <c:v>25.420809999999999</c:v>
                </c:pt>
                <c:pt idx="39">
                  <c:v>24.251439999999999</c:v>
                </c:pt>
                <c:pt idx="40">
                  <c:v>24.21865</c:v>
                </c:pt>
                <c:pt idx="41">
                  <c:v>32.014429999999997</c:v>
                </c:pt>
                <c:pt idx="42">
                  <c:v>38.323680000000003</c:v>
                </c:pt>
                <c:pt idx="43">
                  <c:v>38.561999999999998</c:v>
                </c:pt>
                <c:pt idx="44">
                  <c:v>41.665959999999998</c:v>
                </c:pt>
                <c:pt idx="45">
                  <c:v>42.986280000000001</c:v>
                </c:pt>
                <c:pt idx="46">
                  <c:v>43.101520000000001</c:v>
                </c:pt>
                <c:pt idx="47">
                  <c:v>47.043689999999998</c:v>
                </c:pt>
              </c:numCache>
            </c:numRef>
          </c:val>
          <c:smooth val="0"/>
          <c:extLst>
            <c:ext xmlns:c16="http://schemas.microsoft.com/office/drawing/2014/chart" uri="{C3380CC4-5D6E-409C-BE32-E72D297353CC}">
              <c16:uniqueId val="{00000000-9236-4D94-9542-A838B46F630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236-4D94-9542-A838B46F630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9.5520899999999997</c:v>
                </c:pt>
                <c:pt idx="1">
                  <c:v>9.7070799999999995</c:v>
                </c:pt>
                <c:pt idx="2">
                  <c:v>9.6640800000000002</c:v>
                </c:pt>
                <c:pt idx="3">
                  <c:v>9.6145099999999992</c:v>
                </c:pt>
                <c:pt idx="4">
                  <c:v>9.5604499999999994</c:v>
                </c:pt>
                <c:pt idx="5">
                  <c:v>9.2004000000000001</c:v>
                </c:pt>
                <c:pt idx="6">
                  <c:v>9.0361899999999995</c:v>
                </c:pt>
                <c:pt idx="7">
                  <c:v>9.2892499999999991</c:v>
                </c:pt>
                <c:pt idx="8">
                  <c:v>9.3511699999999998</c:v>
                </c:pt>
                <c:pt idx="9">
                  <c:v>9.2428600000000003</c:v>
                </c:pt>
                <c:pt idx="10">
                  <c:v>9.1679300000000001</c:v>
                </c:pt>
                <c:pt idx="11">
                  <c:v>9.1265000000000001</c:v>
                </c:pt>
                <c:pt idx="12">
                  <c:v>9.1272000000000002</c:v>
                </c:pt>
                <c:pt idx="13">
                  <c:v>9.0372000000000003</c:v>
                </c:pt>
                <c:pt idx="14">
                  <c:v>8.9448699999999999</c:v>
                </c:pt>
                <c:pt idx="15">
                  <c:v>9.0928000000000004</c:v>
                </c:pt>
                <c:pt idx="16">
                  <c:v>9.7182700000000004</c:v>
                </c:pt>
                <c:pt idx="17">
                  <c:v>10.065939999999999</c:v>
                </c:pt>
                <c:pt idx="18">
                  <c:v>9.7919999999999998</c:v>
                </c:pt>
                <c:pt idx="19">
                  <c:v>9.5703499999999995</c:v>
                </c:pt>
                <c:pt idx="20">
                  <c:v>10.017300000000001</c:v>
                </c:pt>
                <c:pt idx="21">
                  <c:v>10.07183</c:v>
                </c:pt>
                <c:pt idx="22">
                  <c:v>9.5361999999999991</c:v>
                </c:pt>
                <c:pt idx="23">
                  <c:v>9.6813800000000008</c:v>
                </c:pt>
                <c:pt idx="24">
                  <c:v>9.5204000000000004</c:v>
                </c:pt>
                <c:pt idx="25">
                  <c:v>9.6586700000000008</c:v>
                </c:pt>
                <c:pt idx="26">
                  <c:v>9.9725300000000008</c:v>
                </c:pt>
                <c:pt idx="27">
                  <c:v>9.07273</c:v>
                </c:pt>
                <c:pt idx="28">
                  <c:v>9.6704899999999991</c:v>
                </c:pt>
                <c:pt idx="29">
                  <c:v>9.7290600000000005</c:v>
                </c:pt>
                <c:pt idx="30">
                  <c:v>8.2550899999999992</c:v>
                </c:pt>
                <c:pt idx="31">
                  <c:v>8.2363199999999992</c:v>
                </c:pt>
                <c:pt idx="32">
                  <c:v>8.4530100000000008</c:v>
                </c:pt>
                <c:pt idx="33">
                  <c:v>8.8086000000000002</c:v>
                </c:pt>
                <c:pt idx="34">
                  <c:v>9.7294199999999993</c:v>
                </c:pt>
                <c:pt idx="35">
                  <c:v>9.5243900000000004</c:v>
                </c:pt>
                <c:pt idx="36">
                  <c:v>8.6063299999999998</c:v>
                </c:pt>
                <c:pt idx="37">
                  <c:v>6.9218799999999998</c:v>
                </c:pt>
                <c:pt idx="38">
                  <c:v>7.8460099999999997</c:v>
                </c:pt>
                <c:pt idx="39">
                  <c:v>6.9923999999999999</c:v>
                </c:pt>
                <c:pt idx="40">
                  <c:v>7.0344899999999999</c:v>
                </c:pt>
                <c:pt idx="41">
                  <c:v>6.9685100000000002</c:v>
                </c:pt>
                <c:pt idx="42">
                  <c:v>7.6025499999999999</c:v>
                </c:pt>
                <c:pt idx="43">
                  <c:v>8.9214099999999998</c:v>
                </c:pt>
                <c:pt idx="44">
                  <c:v>9.1348000000000003</c:v>
                </c:pt>
                <c:pt idx="45">
                  <c:v>8.8068799999999996</c:v>
                </c:pt>
                <c:pt idx="46">
                  <c:v>8.5383399999999998</c:v>
                </c:pt>
                <c:pt idx="47">
                  <c:v>9.0637600000000003</c:v>
                </c:pt>
              </c:numCache>
            </c:numRef>
          </c:val>
          <c:smooth val="0"/>
          <c:extLst>
            <c:ext xmlns:c16="http://schemas.microsoft.com/office/drawing/2014/chart" uri="{C3380CC4-5D6E-409C-BE32-E72D297353CC}">
              <c16:uniqueId val="{00000002-9236-4D94-9542-A838B46F630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8.0045000000000002</c:v>
                </c:pt>
                <c:pt idx="1">
                  <c:v>8.4625000000000004</c:v>
                </c:pt>
                <c:pt idx="2">
                  <c:v>8.0045000000000002</c:v>
                </c:pt>
                <c:pt idx="3">
                  <c:v>8.3496000000000006</c:v>
                </c:pt>
                <c:pt idx="4">
                  <c:v>8.3231000000000002</c:v>
                </c:pt>
                <c:pt idx="5">
                  <c:v>8.0503999999999998</c:v>
                </c:pt>
                <c:pt idx="6">
                  <c:v>7.7930000000000001</c:v>
                </c:pt>
                <c:pt idx="7">
                  <c:v>7.7004999999999999</c:v>
                </c:pt>
                <c:pt idx="8">
                  <c:v>8.49</c:v>
                </c:pt>
                <c:pt idx="9">
                  <c:v>8.8652999999999995</c:v>
                </c:pt>
                <c:pt idx="10">
                  <c:v>8.7474000000000007</c:v>
                </c:pt>
                <c:pt idx="11">
                  <c:v>8.5838000000000001</c:v>
                </c:pt>
                <c:pt idx="12">
                  <c:v>8.7887000000000004</c:v>
                </c:pt>
                <c:pt idx="13">
                  <c:v>8.4464000000000006</c:v>
                </c:pt>
                <c:pt idx="14">
                  <c:v>5.6380999999999997</c:v>
                </c:pt>
                <c:pt idx="15">
                  <c:v>5.7294</c:v>
                </c:pt>
                <c:pt idx="16">
                  <c:v>6.9886999999999997</c:v>
                </c:pt>
                <c:pt idx="17">
                  <c:v>7.2736999999999998</c:v>
                </c:pt>
                <c:pt idx="18">
                  <c:v>7.26</c:v>
                </c:pt>
                <c:pt idx="19">
                  <c:v>7.1902999999999997</c:v>
                </c:pt>
                <c:pt idx="20">
                  <c:v>7.7484000000000002</c:v>
                </c:pt>
                <c:pt idx="21">
                  <c:v>7.7274000000000003</c:v>
                </c:pt>
                <c:pt idx="22">
                  <c:v>7.2625999999999999</c:v>
                </c:pt>
                <c:pt idx="23">
                  <c:v>7.4992999999999999</c:v>
                </c:pt>
                <c:pt idx="24">
                  <c:v>7.0853000000000002</c:v>
                </c:pt>
                <c:pt idx="25">
                  <c:v>6.6852</c:v>
                </c:pt>
                <c:pt idx="26">
                  <c:v>6.5023999999999997</c:v>
                </c:pt>
                <c:pt idx="27">
                  <c:v>5.3517000000000001</c:v>
                </c:pt>
                <c:pt idx="28">
                  <c:v>6.1375000000000002</c:v>
                </c:pt>
                <c:pt idx="29">
                  <c:v>6.4836999999999998</c:v>
                </c:pt>
                <c:pt idx="30">
                  <c:v>5.4245999999999999</c:v>
                </c:pt>
                <c:pt idx="31">
                  <c:v>5.7987000000000002</c:v>
                </c:pt>
                <c:pt idx="32">
                  <c:v>5.1127000000000002</c:v>
                </c:pt>
                <c:pt idx="33">
                  <c:v>5.6891999999999996</c:v>
                </c:pt>
                <c:pt idx="34">
                  <c:v>6.3846999999999996</c:v>
                </c:pt>
                <c:pt idx="35">
                  <c:v>6.968</c:v>
                </c:pt>
                <c:pt idx="36">
                  <c:v>6.6676000000000002</c:v>
                </c:pt>
                <c:pt idx="37">
                  <c:v>6.2332999999999998</c:v>
                </c:pt>
                <c:pt idx="38">
                  <c:v>6.9600999999999997</c:v>
                </c:pt>
                <c:pt idx="39">
                  <c:v>6.7103999999999999</c:v>
                </c:pt>
                <c:pt idx="40">
                  <c:v>6.5217999999999998</c:v>
                </c:pt>
                <c:pt idx="41">
                  <c:v>7.8173000000000004</c:v>
                </c:pt>
                <c:pt idx="42">
                  <c:v>8.3063000000000002</c:v>
                </c:pt>
                <c:pt idx="43">
                  <c:v>8.0951000000000004</c:v>
                </c:pt>
                <c:pt idx="44">
                  <c:v>8.1331000000000007</c:v>
                </c:pt>
                <c:pt idx="45">
                  <c:v>7.9188000000000001</c:v>
                </c:pt>
                <c:pt idx="46">
                  <c:v>6.0183999999999997</c:v>
                </c:pt>
                <c:pt idx="47">
                  <c:v>7.6619999999999999</c:v>
                </c:pt>
              </c:numCache>
            </c:numRef>
          </c:val>
          <c:smooth val="0"/>
          <c:extLst>
            <c:ext xmlns:c16="http://schemas.microsoft.com/office/drawing/2014/chart" uri="{C3380CC4-5D6E-409C-BE32-E72D297353CC}">
              <c16:uniqueId val="{00000003-9236-4D94-9542-A838B46F630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236-4D94-9542-A838B46F630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15.98</c:v>
                </c:pt>
                <c:pt idx="1">
                  <c:v>15.74</c:v>
                </c:pt>
                <c:pt idx="2">
                  <c:v>16.84</c:v>
                </c:pt>
                <c:pt idx="3">
                  <c:v>16.690000000000001</c:v>
                </c:pt>
                <c:pt idx="4">
                  <c:v>16.559999999999999</c:v>
                </c:pt>
                <c:pt idx="5">
                  <c:v>16.38</c:v>
                </c:pt>
                <c:pt idx="6">
                  <c:v>16.760000000000002</c:v>
                </c:pt>
                <c:pt idx="7">
                  <c:v>16.64</c:v>
                </c:pt>
                <c:pt idx="8">
                  <c:v>16.18</c:v>
                </c:pt>
                <c:pt idx="9">
                  <c:v>15.86</c:v>
                </c:pt>
                <c:pt idx="10">
                  <c:v>16.11</c:v>
                </c:pt>
                <c:pt idx="11">
                  <c:v>16.48</c:v>
                </c:pt>
                <c:pt idx="12">
                  <c:v>15.46</c:v>
                </c:pt>
                <c:pt idx="13">
                  <c:v>14.63</c:v>
                </c:pt>
                <c:pt idx="14">
                  <c:v>14.66</c:v>
                </c:pt>
                <c:pt idx="15">
                  <c:v>15.17</c:v>
                </c:pt>
                <c:pt idx="16">
                  <c:v>16.55</c:v>
                </c:pt>
                <c:pt idx="17">
                  <c:v>17.2</c:v>
                </c:pt>
                <c:pt idx="18">
                  <c:v>17.47</c:v>
                </c:pt>
                <c:pt idx="19">
                  <c:v>17.059999999999999</c:v>
                </c:pt>
                <c:pt idx="20">
                  <c:v>16.95</c:v>
                </c:pt>
                <c:pt idx="21">
                  <c:v>17.350000000000001</c:v>
                </c:pt>
                <c:pt idx="22">
                  <c:v>17.079999999999998</c:v>
                </c:pt>
                <c:pt idx="23">
                  <c:v>16.86</c:v>
                </c:pt>
                <c:pt idx="24">
                  <c:v>16.920000000000002</c:v>
                </c:pt>
                <c:pt idx="25">
                  <c:v>17.02</c:v>
                </c:pt>
                <c:pt idx="26">
                  <c:v>17.010000000000002</c:v>
                </c:pt>
                <c:pt idx="27">
                  <c:v>17.11</c:v>
                </c:pt>
                <c:pt idx="28">
                  <c:v>17.329999999999998</c:v>
                </c:pt>
                <c:pt idx="29">
                  <c:v>16.829999999999998</c:v>
                </c:pt>
                <c:pt idx="30">
                  <c:v>15.96</c:v>
                </c:pt>
                <c:pt idx="31">
                  <c:v>14.83</c:v>
                </c:pt>
                <c:pt idx="32">
                  <c:v>15.7</c:v>
                </c:pt>
                <c:pt idx="33">
                  <c:v>15.59</c:v>
                </c:pt>
                <c:pt idx="34">
                  <c:v>15.86</c:v>
                </c:pt>
                <c:pt idx="35">
                  <c:v>16.309999999999999</c:v>
                </c:pt>
                <c:pt idx="36">
                  <c:v>16.25</c:v>
                </c:pt>
                <c:pt idx="37">
                  <c:v>16.48</c:v>
                </c:pt>
                <c:pt idx="38">
                  <c:v>16.52</c:v>
                </c:pt>
                <c:pt idx="39">
                  <c:v>16.93</c:v>
                </c:pt>
                <c:pt idx="40">
                  <c:v>16.850000000000001</c:v>
                </c:pt>
                <c:pt idx="41">
                  <c:v>17</c:v>
                </c:pt>
                <c:pt idx="42">
                  <c:v>16.78</c:v>
                </c:pt>
                <c:pt idx="43">
                  <c:v>17.03</c:v>
                </c:pt>
                <c:pt idx="44">
                  <c:v>16.68</c:v>
                </c:pt>
                <c:pt idx="45">
                  <c:v>17.21</c:v>
                </c:pt>
                <c:pt idx="46">
                  <c:v>16.829999999999998</c:v>
                </c:pt>
                <c:pt idx="47">
                  <c:v>16.760000000000002</c:v>
                </c:pt>
              </c:numCache>
            </c:numRef>
          </c:val>
          <c:smooth val="0"/>
          <c:extLst>
            <c:ext xmlns:c16="http://schemas.microsoft.com/office/drawing/2014/chart" uri="{C3380CC4-5D6E-409C-BE32-E72D297353CC}">
              <c16:uniqueId val="{00000005-9236-4D94-9542-A838B46F630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236-4D94-9542-A838B46F630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236-4D94-9542-A838B46F630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236-4D94-9542-A838B46F630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236-4D94-9542-A838B46F630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0.22639999999999999</c:v>
                </c:pt>
                <c:pt idx="1">
                  <c:v>0.22270000000000001</c:v>
                </c:pt>
                <c:pt idx="2">
                  <c:v>0.21990000000000001</c:v>
                </c:pt>
                <c:pt idx="3">
                  <c:v>0.22450000000000001</c:v>
                </c:pt>
                <c:pt idx="4">
                  <c:v>0.23619999999999999</c:v>
                </c:pt>
                <c:pt idx="5">
                  <c:v>0.21879999999999999</c:v>
                </c:pt>
                <c:pt idx="6">
                  <c:v>0.24030000000000001</c:v>
                </c:pt>
                <c:pt idx="7">
                  <c:v>0.21640000000000001</c:v>
                </c:pt>
                <c:pt idx="8">
                  <c:v>0.2281</c:v>
                </c:pt>
                <c:pt idx="9">
                  <c:v>0.2379</c:v>
                </c:pt>
                <c:pt idx="10">
                  <c:v>0.2198</c:v>
                </c:pt>
                <c:pt idx="11">
                  <c:v>0.221</c:v>
                </c:pt>
                <c:pt idx="12">
                  <c:v>0.19950000000000001</c:v>
                </c:pt>
                <c:pt idx="13">
                  <c:v>0.1845</c:v>
                </c:pt>
                <c:pt idx="14">
                  <c:v>0.19900000000000001</c:v>
                </c:pt>
                <c:pt idx="15">
                  <c:v>0.20810000000000001</c:v>
                </c:pt>
                <c:pt idx="16">
                  <c:v>0.20780000000000001</c:v>
                </c:pt>
                <c:pt idx="17">
                  <c:v>0.2339</c:v>
                </c:pt>
                <c:pt idx="18">
                  <c:v>0.22259999999999999</c:v>
                </c:pt>
                <c:pt idx="19">
                  <c:v>0.22339999999999999</c:v>
                </c:pt>
                <c:pt idx="20">
                  <c:v>0.23710000000000001</c:v>
                </c:pt>
                <c:pt idx="21">
                  <c:v>0.22270000000000001</c:v>
                </c:pt>
                <c:pt idx="22">
                  <c:v>0.2288</c:v>
                </c:pt>
                <c:pt idx="23">
                  <c:v>0.224</c:v>
                </c:pt>
                <c:pt idx="24">
                  <c:v>0.22720000000000001</c:v>
                </c:pt>
                <c:pt idx="25">
                  <c:v>0.23699999999999999</c:v>
                </c:pt>
                <c:pt idx="26">
                  <c:v>0.24249999999999999</c:v>
                </c:pt>
                <c:pt idx="27">
                  <c:v>0.25919999999999999</c:v>
                </c:pt>
                <c:pt idx="28">
                  <c:v>0.24890000000000001</c:v>
                </c:pt>
                <c:pt idx="29">
                  <c:v>0.24940000000000001</c:v>
                </c:pt>
                <c:pt idx="30">
                  <c:v>0.2165</c:v>
                </c:pt>
                <c:pt idx="31">
                  <c:v>0.2142</c:v>
                </c:pt>
                <c:pt idx="32">
                  <c:v>0.21510000000000001</c:v>
                </c:pt>
                <c:pt idx="33">
                  <c:v>0.21679999999999999</c:v>
                </c:pt>
                <c:pt idx="34">
                  <c:v>0.19819999999999999</c:v>
                </c:pt>
                <c:pt idx="35">
                  <c:v>0.22359999999999999</c:v>
                </c:pt>
                <c:pt idx="36">
                  <c:v>0.21199999999999999</c:v>
                </c:pt>
                <c:pt idx="37">
                  <c:v>0.2384</c:v>
                </c:pt>
                <c:pt idx="38">
                  <c:v>0.2228</c:v>
                </c:pt>
                <c:pt idx="39">
                  <c:v>0.22520000000000001</c:v>
                </c:pt>
                <c:pt idx="40">
                  <c:v>0.22320000000000001</c:v>
                </c:pt>
                <c:pt idx="41">
                  <c:v>0.2364</c:v>
                </c:pt>
                <c:pt idx="42">
                  <c:v>0.2382</c:v>
                </c:pt>
                <c:pt idx="43">
                  <c:v>0.23319999999999999</c:v>
                </c:pt>
                <c:pt idx="44">
                  <c:v>0.22420000000000001</c:v>
                </c:pt>
                <c:pt idx="45">
                  <c:v>0.21609999999999999</c:v>
                </c:pt>
                <c:pt idx="46">
                  <c:v>0.21149999999999999</c:v>
                </c:pt>
                <c:pt idx="47">
                  <c:v>0.22889999999999999</c:v>
                </c:pt>
              </c:numCache>
            </c:numRef>
          </c:val>
          <c:smooth val="0"/>
          <c:extLst>
            <c:ext xmlns:c16="http://schemas.microsoft.com/office/drawing/2014/chart" uri="{C3380CC4-5D6E-409C-BE32-E72D297353CC}">
              <c16:uniqueId val="{0000000A-9236-4D94-9542-A838B46F630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236-4D94-9542-A838B46F630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236-4D94-9542-A838B46F630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236-4D94-9542-A838B46F630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1.6203000000000001</c:v>
                </c:pt>
                <c:pt idx="1">
                  <c:v>1.3863000000000001</c:v>
                </c:pt>
                <c:pt idx="2">
                  <c:v>1.2423</c:v>
                </c:pt>
                <c:pt idx="3">
                  <c:v>1.2199</c:v>
                </c:pt>
                <c:pt idx="4">
                  <c:v>1.1853</c:v>
                </c:pt>
                <c:pt idx="5">
                  <c:v>1.1569</c:v>
                </c:pt>
                <c:pt idx="6">
                  <c:v>1.1195999999999999</c:v>
                </c:pt>
                <c:pt idx="7">
                  <c:v>1.1253</c:v>
                </c:pt>
                <c:pt idx="8">
                  <c:v>1.1151</c:v>
                </c:pt>
                <c:pt idx="9">
                  <c:v>1.1167</c:v>
                </c:pt>
                <c:pt idx="10">
                  <c:v>1.0925</c:v>
                </c:pt>
                <c:pt idx="11">
                  <c:v>1.2302999999999999</c:v>
                </c:pt>
                <c:pt idx="12">
                  <c:v>1.4643999999999999</c:v>
                </c:pt>
                <c:pt idx="13">
                  <c:v>1.4653</c:v>
                </c:pt>
                <c:pt idx="14">
                  <c:v>1.7917000000000001</c:v>
                </c:pt>
                <c:pt idx="15">
                  <c:v>2.0017</c:v>
                </c:pt>
                <c:pt idx="16">
                  <c:v>2.8801000000000001</c:v>
                </c:pt>
                <c:pt idx="17">
                  <c:v>3.2549000000000001</c:v>
                </c:pt>
                <c:pt idx="18">
                  <c:v>3.4859</c:v>
                </c:pt>
                <c:pt idx="19">
                  <c:v>3.7690999999999999</c:v>
                </c:pt>
                <c:pt idx="20">
                  <c:v>4.2930000000000001</c:v>
                </c:pt>
                <c:pt idx="21">
                  <c:v>4.6079999999999997</c:v>
                </c:pt>
                <c:pt idx="22">
                  <c:v>4.8825000000000003</c:v>
                </c:pt>
                <c:pt idx="23">
                  <c:v>4.9554999999999998</c:v>
                </c:pt>
                <c:pt idx="24">
                  <c:v>5.0536000000000003</c:v>
                </c:pt>
                <c:pt idx="25">
                  <c:v>5.0464000000000002</c:v>
                </c:pt>
                <c:pt idx="26">
                  <c:v>5.0243000000000002</c:v>
                </c:pt>
                <c:pt idx="27">
                  <c:v>5.1001000000000003</c:v>
                </c:pt>
                <c:pt idx="28">
                  <c:v>5.1653000000000002</c:v>
                </c:pt>
                <c:pt idx="29">
                  <c:v>5.2316000000000003</c:v>
                </c:pt>
                <c:pt idx="30">
                  <c:v>5.2243000000000004</c:v>
                </c:pt>
                <c:pt idx="31">
                  <c:v>5.1906999999999996</c:v>
                </c:pt>
                <c:pt idx="32">
                  <c:v>5.2054</c:v>
                </c:pt>
                <c:pt idx="33">
                  <c:v>5.2206000000000001</c:v>
                </c:pt>
                <c:pt idx="34">
                  <c:v>5.1310000000000002</c:v>
                </c:pt>
                <c:pt idx="35">
                  <c:v>5.1599000000000004</c:v>
                </c:pt>
                <c:pt idx="36">
                  <c:v>5.1298000000000004</c:v>
                </c:pt>
                <c:pt idx="37">
                  <c:v>5.0922999999999998</c:v>
                </c:pt>
                <c:pt idx="38">
                  <c:v>4.9947999999999997</c:v>
                </c:pt>
                <c:pt idx="39">
                  <c:v>4.9683000000000002</c:v>
                </c:pt>
                <c:pt idx="40">
                  <c:v>4.9489999999999998</c:v>
                </c:pt>
                <c:pt idx="41">
                  <c:v>4.9226000000000001</c:v>
                </c:pt>
                <c:pt idx="42">
                  <c:v>4.8497000000000003</c:v>
                </c:pt>
                <c:pt idx="43">
                  <c:v>4.6677</c:v>
                </c:pt>
                <c:pt idx="44">
                  <c:v>3.1684999999999999</c:v>
                </c:pt>
                <c:pt idx="45">
                  <c:v>2.6419999999999999</c:v>
                </c:pt>
                <c:pt idx="46">
                  <c:v>2.2029000000000001</c:v>
                </c:pt>
                <c:pt idx="47">
                  <c:v>1.9207000000000001</c:v>
                </c:pt>
              </c:numCache>
            </c:numRef>
          </c:val>
          <c:smooth val="0"/>
          <c:extLst>
            <c:ext xmlns:c16="http://schemas.microsoft.com/office/drawing/2014/chart" uri="{C3380CC4-5D6E-409C-BE32-E72D297353CC}">
              <c16:uniqueId val="{0000000E-9236-4D94-9542-A838B46F630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33.715290000000003</c:v>
                </c:pt>
                <c:pt idx="1">
                  <c:v>33.283320000000003</c:v>
                </c:pt>
                <c:pt idx="2">
                  <c:v>32.785249999999998</c:v>
                </c:pt>
                <c:pt idx="3">
                  <c:v>32.068649999999998</c:v>
                </c:pt>
                <c:pt idx="4">
                  <c:v>33.388509999999997</c:v>
                </c:pt>
                <c:pt idx="5">
                  <c:v>33.58663</c:v>
                </c:pt>
                <c:pt idx="6">
                  <c:v>32.334119999999999</c:v>
                </c:pt>
                <c:pt idx="7">
                  <c:v>32.296689999999998</c:v>
                </c:pt>
                <c:pt idx="8">
                  <c:v>31.052489999999999</c:v>
                </c:pt>
                <c:pt idx="9">
                  <c:v>31.38231</c:v>
                </c:pt>
                <c:pt idx="10">
                  <c:v>30.12161</c:v>
                </c:pt>
                <c:pt idx="11">
                  <c:v>30.767990000000001</c:v>
                </c:pt>
                <c:pt idx="12">
                  <c:v>31.298549999999999</c:v>
                </c:pt>
                <c:pt idx="13">
                  <c:v>26.669450000000001</c:v>
                </c:pt>
                <c:pt idx="14">
                  <c:v>30.643989999999999</c:v>
                </c:pt>
                <c:pt idx="15">
                  <c:v>31.645420000000001</c:v>
                </c:pt>
                <c:pt idx="16">
                  <c:v>30.7727</c:v>
                </c:pt>
                <c:pt idx="17">
                  <c:v>30.178750000000001</c:v>
                </c:pt>
                <c:pt idx="18">
                  <c:v>30.266909999999999</c:v>
                </c:pt>
                <c:pt idx="19">
                  <c:v>30.282710000000002</c:v>
                </c:pt>
                <c:pt idx="20">
                  <c:v>31.439699999999998</c:v>
                </c:pt>
                <c:pt idx="21">
                  <c:v>30.041049999999998</c:v>
                </c:pt>
                <c:pt idx="22">
                  <c:v>30.315840000000001</c:v>
                </c:pt>
                <c:pt idx="23">
                  <c:v>30.569459999999999</c:v>
                </c:pt>
                <c:pt idx="24">
                  <c:v>29.872260000000001</c:v>
                </c:pt>
                <c:pt idx="25">
                  <c:v>30.489750000000001</c:v>
                </c:pt>
                <c:pt idx="26">
                  <c:v>29.098490000000002</c:v>
                </c:pt>
                <c:pt idx="27">
                  <c:v>29.89828</c:v>
                </c:pt>
                <c:pt idx="28">
                  <c:v>30.023209999999999</c:v>
                </c:pt>
                <c:pt idx="29">
                  <c:v>28.222429999999999</c:v>
                </c:pt>
                <c:pt idx="30">
                  <c:v>26.127479999999998</c:v>
                </c:pt>
                <c:pt idx="31">
                  <c:v>25.51699</c:v>
                </c:pt>
                <c:pt idx="32">
                  <c:v>29.596209999999999</c:v>
                </c:pt>
                <c:pt idx="33">
                  <c:v>30.762160000000002</c:v>
                </c:pt>
                <c:pt idx="34">
                  <c:v>29.874600000000001</c:v>
                </c:pt>
                <c:pt idx="35">
                  <c:v>30.24652</c:v>
                </c:pt>
                <c:pt idx="36">
                  <c:v>31.70241</c:v>
                </c:pt>
                <c:pt idx="37">
                  <c:v>28.093620000000001</c:v>
                </c:pt>
                <c:pt idx="38">
                  <c:v>31.542200000000001</c:v>
                </c:pt>
                <c:pt idx="39">
                  <c:v>30.719709999999999</c:v>
                </c:pt>
                <c:pt idx="40">
                  <c:v>31.052029999999998</c:v>
                </c:pt>
                <c:pt idx="41">
                  <c:v>30.75085</c:v>
                </c:pt>
                <c:pt idx="42">
                  <c:v>30.860769999999999</c:v>
                </c:pt>
                <c:pt idx="43">
                  <c:v>31.38843</c:v>
                </c:pt>
                <c:pt idx="44">
                  <c:v>30.470739999999999</c:v>
                </c:pt>
                <c:pt idx="45">
                  <c:v>30.56194</c:v>
                </c:pt>
                <c:pt idx="46">
                  <c:v>30.826930000000001</c:v>
                </c:pt>
                <c:pt idx="47">
                  <c:v>30.937380000000001</c:v>
                </c:pt>
              </c:numCache>
            </c:numRef>
          </c:val>
          <c:smooth val="0"/>
          <c:extLst>
            <c:ext xmlns:c16="http://schemas.microsoft.com/office/drawing/2014/chart" uri="{C3380CC4-5D6E-409C-BE32-E72D297353CC}">
              <c16:uniqueId val="{0000000F-9236-4D94-9542-A838B46F630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114.7569</c:v>
                </c:pt>
                <c:pt idx="1">
                  <c:v>115.30307999999999</c:v>
                </c:pt>
                <c:pt idx="2">
                  <c:v>114.56498999999999</c:v>
                </c:pt>
                <c:pt idx="3">
                  <c:v>114.04463</c:v>
                </c:pt>
                <c:pt idx="4">
                  <c:v>114.23882999999999</c:v>
                </c:pt>
                <c:pt idx="5">
                  <c:v>115.32664</c:v>
                </c:pt>
                <c:pt idx="6">
                  <c:v>116.35544</c:v>
                </c:pt>
                <c:pt idx="7">
                  <c:v>117.59192</c:v>
                </c:pt>
                <c:pt idx="8">
                  <c:v>117.64842</c:v>
                </c:pt>
                <c:pt idx="9">
                  <c:v>117.48677000000001</c:v>
                </c:pt>
                <c:pt idx="10">
                  <c:v>116.00821999999999</c:v>
                </c:pt>
                <c:pt idx="11">
                  <c:v>119.1283</c:v>
                </c:pt>
                <c:pt idx="12">
                  <c:v>115.33996</c:v>
                </c:pt>
                <c:pt idx="13">
                  <c:v>114.21578</c:v>
                </c:pt>
                <c:pt idx="14">
                  <c:v>116.31348</c:v>
                </c:pt>
                <c:pt idx="15">
                  <c:v>118.01738</c:v>
                </c:pt>
                <c:pt idx="16">
                  <c:v>117.58099</c:v>
                </c:pt>
                <c:pt idx="17">
                  <c:v>117.81524</c:v>
                </c:pt>
                <c:pt idx="18">
                  <c:v>108.49778999999999</c:v>
                </c:pt>
                <c:pt idx="19">
                  <c:v>98.850700000000003</c:v>
                </c:pt>
                <c:pt idx="20">
                  <c:v>94.901470000000003</c:v>
                </c:pt>
                <c:pt idx="21">
                  <c:v>92.841999999999999</c:v>
                </c:pt>
                <c:pt idx="22">
                  <c:v>92.797380000000004</c:v>
                </c:pt>
                <c:pt idx="23">
                  <c:v>91.672389999999993</c:v>
                </c:pt>
                <c:pt idx="24">
                  <c:v>86.943979999999996</c:v>
                </c:pt>
                <c:pt idx="25">
                  <c:v>92.997630000000001</c:v>
                </c:pt>
                <c:pt idx="26">
                  <c:v>93.272049999999993</c:v>
                </c:pt>
                <c:pt idx="27">
                  <c:v>92.656210000000002</c:v>
                </c:pt>
                <c:pt idx="28">
                  <c:v>91.752790000000005</c:v>
                </c:pt>
                <c:pt idx="29">
                  <c:v>92.827340000000007</c:v>
                </c:pt>
                <c:pt idx="30">
                  <c:v>92.384860000000003</c:v>
                </c:pt>
                <c:pt idx="31">
                  <c:v>91.126990000000006</c:v>
                </c:pt>
                <c:pt idx="32">
                  <c:v>93.572040000000001</c:v>
                </c:pt>
                <c:pt idx="33">
                  <c:v>95.761809999999997</c:v>
                </c:pt>
                <c:pt idx="34">
                  <c:v>108.6811</c:v>
                </c:pt>
                <c:pt idx="35">
                  <c:v>113.74344000000001</c:v>
                </c:pt>
                <c:pt idx="36">
                  <c:v>110.64555</c:v>
                </c:pt>
                <c:pt idx="37">
                  <c:v>109.35648999999999</c:v>
                </c:pt>
                <c:pt idx="38">
                  <c:v>111.86705000000001</c:v>
                </c:pt>
                <c:pt idx="39">
                  <c:v>114.00855</c:v>
                </c:pt>
                <c:pt idx="40">
                  <c:v>115.15003</c:v>
                </c:pt>
                <c:pt idx="41">
                  <c:v>116.15352</c:v>
                </c:pt>
                <c:pt idx="42">
                  <c:v>116.48299</c:v>
                </c:pt>
                <c:pt idx="43">
                  <c:v>116.92716</c:v>
                </c:pt>
                <c:pt idx="44">
                  <c:v>116.84325</c:v>
                </c:pt>
                <c:pt idx="45">
                  <c:v>115.29051</c:v>
                </c:pt>
                <c:pt idx="46">
                  <c:v>115.4093</c:v>
                </c:pt>
                <c:pt idx="47">
                  <c:v>115.52928</c:v>
                </c:pt>
              </c:numCache>
            </c:numRef>
          </c:val>
          <c:smooth val="0"/>
          <c:extLst>
            <c:ext xmlns:c16="http://schemas.microsoft.com/office/drawing/2014/chart" uri="{C3380CC4-5D6E-409C-BE32-E72D297353CC}">
              <c16:uniqueId val="{00000010-9236-4D94-9542-A838B46F630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26.287500000000001</c:v>
                </c:pt>
                <c:pt idx="1">
                  <c:v>26.322900000000001</c:v>
                </c:pt>
                <c:pt idx="2">
                  <c:v>26.642199999999999</c:v>
                </c:pt>
                <c:pt idx="3">
                  <c:v>27.584399999999999</c:v>
                </c:pt>
                <c:pt idx="4">
                  <c:v>27.286799999999999</c:v>
                </c:pt>
                <c:pt idx="5">
                  <c:v>27.3079</c:v>
                </c:pt>
                <c:pt idx="6">
                  <c:v>27.028199999999998</c:v>
                </c:pt>
                <c:pt idx="7">
                  <c:v>27.5291</c:v>
                </c:pt>
                <c:pt idx="8">
                  <c:v>28.11</c:v>
                </c:pt>
                <c:pt idx="9">
                  <c:v>28.127500000000001</c:v>
                </c:pt>
                <c:pt idx="10">
                  <c:v>27.849</c:v>
                </c:pt>
                <c:pt idx="11">
                  <c:v>23.273599999999998</c:v>
                </c:pt>
                <c:pt idx="12">
                  <c:v>21.1038</c:v>
                </c:pt>
                <c:pt idx="13">
                  <c:v>21.6723</c:v>
                </c:pt>
                <c:pt idx="14">
                  <c:v>24.0916</c:v>
                </c:pt>
                <c:pt idx="15">
                  <c:v>25.117799999999999</c:v>
                </c:pt>
                <c:pt idx="16">
                  <c:v>23.8704</c:v>
                </c:pt>
                <c:pt idx="17">
                  <c:v>25.813400000000001</c:v>
                </c:pt>
                <c:pt idx="18">
                  <c:v>27.099599999999999</c:v>
                </c:pt>
                <c:pt idx="19">
                  <c:v>28.0928</c:v>
                </c:pt>
                <c:pt idx="20">
                  <c:v>27.468</c:v>
                </c:pt>
                <c:pt idx="21">
                  <c:v>28.855399999999999</c:v>
                </c:pt>
                <c:pt idx="22">
                  <c:v>28.2149</c:v>
                </c:pt>
                <c:pt idx="23">
                  <c:v>27.6586</c:v>
                </c:pt>
                <c:pt idx="24">
                  <c:v>26.989699999999999</c:v>
                </c:pt>
                <c:pt idx="25">
                  <c:v>27.2117</c:v>
                </c:pt>
                <c:pt idx="26">
                  <c:v>27.073899999999998</c:v>
                </c:pt>
                <c:pt idx="27">
                  <c:v>27.055</c:v>
                </c:pt>
                <c:pt idx="28">
                  <c:v>26.785399999999999</c:v>
                </c:pt>
                <c:pt idx="29">
                  <c:v>26.877099999999999</c:v>
                </c:pt>
                <c:pt idx="30">
                  <c:v>26.872800000000002</c:v>
                </c:pt>
                <c:pt idx="31">
                  <c:v>27.616900000000001</c:v>
                </c:pt>
                <c:pt idx="32">
                  <c:v>26.581</c:v>
                </c:pt>
                <c:pt idx="33">
                  <c:v>26.577100000000002</c:v>
                </c:pt>
                <c:pt idx="34">
                  <c:v>27.222999999999999</c:v>
                </c:pt>
                <c:pt idx="35">
                  <c:v>26.943999999999999</c:v>
                </c:pt>
                <c:pt idx="36">
                  <c:v>25.0672</c:v>
                </c:pt>
                <c:pt idx="37">
                  <c:v>22.863600000000002</c:v>
                </c:pt>
                <c:pt idx="38">
                  <c:v>26.093800000000002</c:v>
                </c:pt>
                <c:pt idx="39">
                  <c:v>27.4832</c:v>
                </c:pt>
                <c:pt idx="40">
                  <c:v>27.9574</c:v>
                </c:pt>
                <c:pt idx="41">
                  <c:v>27.864699999999999</c:v>
                </c:pt>
                <c:pt idx="42">
                  <c:v>27.496200000000002</c:v>
                </c:pt>
                <c:pt idx="43">
                  <c:v>27.518699999999999</c:v>
                </c:pt>
                <c:pt idx="44">
                  <c:v>27.244700000000002</c:v>
                </c:pt>
                <c:pt idx="45">
                  <c:v>27.361499999999999</c:v>
                </c:pt>
                <c:pt idx="46">
                  <c:v>27.670300000000001</c:v>
                </c:pt>
                <c:pt idx="47">
                  <c:v>27.714700000000001</c:v>
                </c:pt>
              </c:numCache>
            </c:numRef>
          </c:val>
          <c:smooth val="0"/>
          <c:extLst>
            <c:ext xmlns:c16="http://schemas.microsoft.com/office/drawing/2014/chart" uri="{C3380CC4-5D6E-409C-BE32-E72D297353CC}">
              <c16:uniqueId val="{00000011-9236-4D94-9542-A838B46F630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236-4D94-9542-A838B46F630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9.6725999999999992</c:v>
                </c:pt>
                <c:pt idx="1">
                  <c:v>9.7972000000000001</c:v>
                </c:pt>
                <c:pt idx="2">
                  <c:v>10.2944</c:v>
                </c:pt>
                <c:pt idx="3">
                  <c:v>9.9617000000000004</c:v>
                </c:pt>
                <c:pt idx="4">
                  <c:v>7.9871999999999996</c:v>
                </c:pt>
                <c:pt idx="5">
                  <c:v>7.3708</c:v>
                </c:pt>
                <c:pt idx="6">
                  <c:v>8.7276000000000007</c:v>
                </c:pt>
                <c:pt idx="7">
                  <c:v>8.5640999999999998</c:v>
                </c:pt>
                <c:pt idx="8">
                  <c:v>9.1005000000000003</c:v>
                </c:pt>
                <c:pt idx="9">
                  <c:v>10.083299999999999</c:v>
                </c:pt>
                <c:pt idx="10">
                  <c:v>10.756500000000001</c:v>
                </c:pt>
                <c:pt idx="11">
                  <c:v>10.3935</c:v>
                </c:pt>
                <c:pt idx="12">
                  <c:v>9.8172999999999995</c:v>
                </c:pt>
                <c:pt idx="13">
                  <c:v>8.0604999999999993</c:v>
                </c:pt>
                <c:pt idx="14">
                  <c:v>6.7739000000000003</c:v>
                </c:pt>
                <c:pt idx="15">
                  <c:v>6.2412999999999998</c:v>
                </c:pt>
                <c:pt idx="16">
                  <c:v>7.8056000000000001</c:v>
                </c:pt>
                <c:pt idx="17">
                  <c:v>9.4686000000000003</c:v>
                </c:pt>
                <c:pt idx="18">
                  <c:v>11.1081</c:v>
                </c:pt>
                <c:pt idx="19">
                  <c:v>10.263500000000001</c:v>
                </c:pt>
                <c:pt idx="20">
                  <c:v>9.3401999999999994</c:v>
                </c:pt>
                <c:pt idx="21">
                  <c:v>9.2494999999999994</c:v>
                </c:pt>
                <c:pt idx="22">
                  <c:v>8.5071999999999992</c:v>
                </c:pt>
                <c:pt idx="23">
                  <c:v>7.5616000000000003</c:v>
                </c:pt>
                <c:pt idx="24">
                  <c:v>7.9074</c:v>
                </c:pt>
                <c:pt idx="25">
                  <c:v>7.9423000000000004</c:v>
                </c:pt>
                <c:pt idx="26">
                  <c:v>9.2716999999999992</c:v>
                </c:pt>
                <c:pt idx="27">
                  <c:v>8.7112999999999996</c:v>
                </c:pt>
                <c:pt idx="28">
                  <c:v>8.9977</c:v>
                </c:pt>
                <c:pt idx="29">
                  <c:v>9.6236999999999995</c:v>
                </c:pt>
                <c:pt idx="30">
                  <c:v>9.6140000000000008</c:v>
                </c:pt>
                <c:pt idx="31">
                  <c:v>8.6572999999999993</c:v>
                </c:pt>
                <c:pt idx="32">
                  <c:v>10.213100000000001</c:v>
                </c:pt>
                <c:pt idx="33">
                  <c:v>9.7317999999999998</c:v>
                </c:pt>
                <c:pt idx="34">
                  <c:v>9.7855000000000008</c:v>
                </c:pt>
                <c:pt idx="35">
                  <c:v>9.6001999999999992</c:v>
                </c:pt>
                <c:pt idx="36">
                  <c:v>11.154500000000001</c:v>
                </c:pt>
                <c:pt idx="37">
                  <c:v>13.4026</c:v>
                </c:pt>
                <c:pt idx="38">
                  <c:v>16.067599999999999</c:v>
                </c:pt>
                <c:pt idx="39">
                  <c:v>16.258400000000002</c:v>
                </c:pt>
                <c:pt idx="40">
                  <c:v>15.5831</c:v>
                </c:pt>
                <c:pt idx="41">
                  <c:v>15.5159</c:v>
                </c:pt>
                <c:pt idx="42">
                  <c:v>14.7318</c:v>
                </c:pt>
                <c:pt idx="43">
                  <c:v>14.297599999999999</c:v>
                </c:pt>
                <c:pt idx="44">
                  <c:v>14.556900000000001</c:v>
                </c:pt>
                <c:pt idx="45">
                  <c:v>14.5351</c:v>
                </c:pt>
                <c:pt idx="46">
                  <c:v>14.559699999999999</c:v>
                </c:pt>
                <c:pt idx="47">
                  <c:v>13.1007</c:v>
                </c:pt>
              </c:numCache>
            </c:numRef>
          </c:val>
          <c:smooth val="0"/>
          <c:extLst>
            <c:ext xmlns:c16="http://schemas.microsoft.com/office/drawing/2014/chart" uri="{C3380CC4-5D6E-409C-BE32-E72D297353CC}">
              <c16:uniqueId val="{00000013-9236-4D94-9542-A838B46F630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236-4D94-9542-A838B46F630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38.270000000000003</c:v>
                </c:pt>
                <c:pt idx="1">
                  <c:v>39.890999999999998</c:v>
                </c:pt>
                <c:pt idx="2">
                  <c:v>39.384999999999998</c:v>
                </c:pt>
                <c:pt idx="3">
                  <c:v>38.728000000000002</c:v>
                </c:pt>
                <c:pt idx="4">
                  <c:v>38.991</c:v>
                </c:pt>
                <c:pt idx="5">
                  <c:v>39.69</c:v>
                </c:pt>
                <c:pt idx="6">
                  <c:v>38.956000000000003</c:v>
                </c:pt>
                <c:pt idx="7">
                  <c:v>39.11</c:v>
                </c:pt>
                <c:pt idx="8">
                  <c:v>38.066000000000003</c:v>
                </c:pt>
                <c:pt idx="9">
                  <c:v>38.192999999999998</c:v>
                </c:pt>
                <c:pt idx="10">
                  <c:v>36.848999999999997</c:v>
                </c:pt>
                <c:pt idx="11">
                  <c:v>36.107999999999997</c:v>
                </c:pt>
                <c:pt idx="12">
                  <c:v>35.167000000000002</c:v>
                </c:pt>
                <c:pt idx="13">
                  <c:v>32.115000000000002</c:v>
                </c:pt>
                <c:pt idx="14">
                  <c:v>32.521999999999998</c:v>
                </c:pt>
                <c:pt idx="15">
                  <c:v>34.552999999999997</c:v>
                </c:pt>
                <c:pt idx="16">
                  <c:v>35.356000000000002</c:v>
                </c:pt>
                <c:pt idx="17">
                  <c:v>35.451999999999998</c:v>
                </c:pt>
                <c:pt idx="18">
                  <c:v>35.710999999999999</c:v>
                </c:pt>
                <c:pt idx="19">
                  <c:v>36.155000000000001</c:v>
                </c:pt>
                <c:pt idx="20">
                  <c:v>36.393000000000001</c:v>
                </c:pt>
                <c:pt idx="21">
                  <c:v>37.771999999999998</c:v>
                </c:pt>
                <c:pt idx="22">
                  <c:v>38.548000000000002</c:v>
                </c:pt>
                <c:pt idx="23">
                  <c:v>38.648000000000003</c:v>
                </c:pt>
                <c:pt idx="24">
                  <c:v>37.249000000000002</c:v>
                </c:pt>
                <c:pt idx="25">
                  <c:v>36.222999999999999</c:v>
                </c:pt>
                <c:pt idx="26">
                  <c:v>36.652999999999999</c:v>
                </c:pt>
                <c:pt idx="27">
                  <c:v>36.628999999999998</c:v>
                </c:pt>
                <c:pt idx="28">
                  <c:v>38.003999999999998</c:v>
                </c:pt>
                <c:pt idx="29">
                  <c:v>37.585000000000001</c:v>
                </c:pt>
                <c:pt idx="30">
                  <c:v>38.223999999999997</c:v>
                </c:pt>
                <c:pt idx="31">
                  <c:v>38.064999999999998</c:v>
                </c:pt>
                <c:pt idx="32">
                  <c:v>37.07</c:v>
                </c:pt>
                <c:pt idx="33">
                  <c:v>38.343000000000004</c:v>
                </c:pt>
                <c:pt idx="34">
                  <c:v>36.210999999999999</c:v>
                </c:pt>
                <c:pt idx="35">
                  <c:v>34.340000000000003</c:v>
                </c:pt>
                <c:pt idx="36">
                  <c:v>33.581000000000003</c:v>
                </c:pt>
                <c:pt idx="37">
                  <c:v>28.98</c:v>
                </c:pt>
                <c:pt idx="38">
                  <c:v>29.065000000000001</c:v>
                </c:pt>
                <c:pt idx="39">
                  <c:v>31.181000000000001</c:v>
                </c:pt>
                <c:pt idx="40">
                  <c:v>32.933</c:v>
                </c:pt>
                <c:pt idx="41">
                  <c:v>34.069000000000003</c:v>
                </c:pt>
                <c:pt idx="42">
                  <c:v>34.017000000000003</c:v>
                </c:pt>
                <c:pt idx="43">
                  <c:v>37.801000000000002</c:v>
                </c:pt>
                <c:pt idx="44">
                  <c:v>38.021999999999998</c:v>
                </c:pt>
                <c:pt idx="45">
                  <c:v>38.079000000000001</c:v>
                </c:pt>
                <c:pt idx="46">
                  <c:v>37.481999999999999</c:v>
                </c:pt>
                <c:pt idx="47">
                  <c:v>36.847999999999999</c:v>
                </c:pt>
              </c:numCache>
            </c:numRef>
          </c:val>
          <c:smooth val="0"/>
          <c:extLst>
            <c:ext xmlns:c16="http://schemas.microsoft.com/office/drawing/2014/chart" uri="{C3380CC4-5D6E-409C-BE32-E72D297353CC}">
              <c16:uniqueId val="{00000015-9236-4D94-9542-A838B46F630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32.187849999999997</c:v>
                </c:pt>
                <c:pt idx="1">
                  <c:v>33.785429999999998</c:v>
                </c:pt>
                <c:pt idx="2">
                  <c:v>33.130629999999996</c:v>
                </c:pt>
                <c:pt idx="3">
                  <c:v>33.179569999999998</c:v>
                </c:pt>
                <c:pt idx="4">
                  <c:v>33.820770000000003</c:v>
                </c:pt>
                <c:pt idx="5">
                  <c:v>33.499429999999997</c:v>
                </c:pt>
                <c:pt idx="6">
                  <c:v>32.868020000000001</c:v>
                </c:pt>
                <c:pt idx="7">
                  <c:v>33.460419999999999</c:v>
                </c:pt>
                <c:pt idx="8">
                  <c:v>32.228580000000001</c:v>
                </c:pt>
                <c:pt idx="9">
                  <c:v>32.432729999999999</c:v>
                </c:pt>
                <c:pt idx="10">
                  <c:v>32.169519999999999</c:v>
                </c:pt>
                <c:pt idx="11">
                  <c:v>32.637639999999998</c:v>
                </c:pt>
                <c:pt idx="12">
                  <c:v>32.7102</c:v>
                </c:pt>
                <c:pt idx="13">
                  <c:v>33.005409999999998</c:v>
                </c:pt>
                <c:pt idx="14">
                  <c:v>32.932920000000003</c:v>
                </c:pt>
                <c:pt idx="15">
                  <c:v>33.966200000000001</c:v>
                </c:pt>
                <c:pt idx="16">
                  <c:v>33.351379999999999</c:v>
                </c:pt>
                <c:pt idx="17">
                  <c:v>34.842480000000002</c:v>
                </c:pt>
                <c:pt idx="18">
                  <c:v>34.312710000000003</c:v>
                </c:pt>
                <c:pt idx="19">
                  <c:v>34.284100000000002</c:v>
                </c:pt>
                <c:pt idx="20">
                  <c:v>33.64987</c:v>
                </c:pt>
                <c:pt idx="21">
                  <c:v>33.80001</c:v>
                </c:pt>
                <c:pt idx="22">
                  <c:v>33.54354</c:v>
                </c:pt>
                <c:pt idx="23">
                  <c:v>33.692050000000002</c:v>
                </c:pt>
                <c:pt idx="24">
                  <c:v>33.18759</c:v>
                </c:pt>
                <c:pt idx="25">
                  <c:v>32.914529999999999</c:v>
                </c:pt>
                <c:pt idx="26">
                  <c:v>32.437240000000003</c:v>
                </c:pt>
                <c:pt idx="27">
                  <c:v>33.012689999999999</c:v>
                </c:pt>
                <c:pt idx="28">
                  <c:v>33.264809999999997</c:v>
                </c:pt>
                <c:pt idx="29">
                  <c:v>33.784750000000003</c:v>
                </c:pt>
                <c:pt idx="30">
                  <c:v>32.696109999999997</c:v>
                </c:pt>
                <c:pt idx="31">
                  <c:v>32.73283</c:v>
                </c:pt>
                <c:pt idx="32">
                  <c:v>32.584020000000002</c:v>
                </c:pt>
                <c:pt idx="33">
                  <c:v>32.270299999999999</c:v>
                </c:pt>
                <c:pt idx="34">
                  <c:v>32.182949999999998</c:v>
                </c:pt>
                <c:pt idx="35">
                  <c:v>31.63645</c:v>
                </c:pt>
                <c:pt idx="36">
                  <c:v>29.07817</c:v>
                </c:pt>
                <c:pt idx="37">
                  <c:v>29.425509999999999</c:v>
                </c:pt>
                <c:pt idx="38">
                  <c:v>29.058800000000002</c:v>
                </c:pt>
                <c:pt idx="39">
                  <c:v>29.39695</c:v>
                </c:pt>
                <c:pt idx="40">
                  <c:v>29.448139999999999</c:v>
                </c:pt>
                <c:pt idx="41">
                  <c:v>29.762149999999998</c:v>
                </c:pt>
                <c:pt idx="42">
                  <c:v>30.256150000000002</c:v>
                </c:pt>
                <c:pt idx="43">
                  <c:v>30.284839999999999</c:v>
                </c:pt>
                <c:pt idx="44">
                  <c:v>29.90728</c:v>
                </c:pt>
                <c:pt idx="45">
                  <c:v>30.380389999999998</c:v>
                </c:pt>
                <c:pt idx="46">
                  <c:v>30.246289999999998</c:v>
                </c:pt>
                <c:pt idx="47">
                  <c:v>31.134329999999999</c:v>
                </c:pt>
              </c:numCache>
            </c:numRef>
          </c:val>
          <c:smooth val="0"/>
          <c:extLst>
            <c:ext xmlns:c16="http://schemas.microsoft.com/office/drawing/2014/chart" uri="{C3380CC4-5D6E-409C-BE32-E72D297353CC}">
              <c16:uniqueId val="{00000016-9236-4D94-9542-A838B46F630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5E4-45C5-99B0-65C0443E450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185.536</c:v>
                </c:pt>
                <c:pt idx="1">
                  <c:v>184.6335</c:v>
                </c:pt>
                <c:pt idx="2">
                  <c:v>187.24520000000001</c:v>
                </c:pt>
                <c:pt idx="3">
                  <c:v>187.2587</c:v>
                </c:pt>
                <c:pt idx="4">
                  <c:v>187.22669999999999</c:v>
                </c:pt>
                <c:pt idx="5">
                  <c:v>185.9974</c:v>
                </c:pt>
                <c:pt idx="6">
                  <c:v>187.4742</c:v>
                </c:pt>
                <c:pt idx="7">
                  <c:v>186.71080000000001</c:v>
                </c:pt>
                <c:pt idx="8">
                  <c:v>186.09200000000001</c:v>
                </c:pt>
                <c:pt idx="9">
                  <c:v>186.42590000000001</c:v>
                </c:pt>
                <c:pt idx="10">
                  <c:v>187.19049999999999</c:v>
                </c:pt>
                <c:pt idx="11">
                  <c:v>186.37370000000001</c:v>
                </c:pt>
                <c:pt idx="12">
                  <c:v>185.3596</c:v>
                </c:pt>
                <c:pt idx="13">
                  <c:v>186.4828</c:v>
                </c:pt>
                <c:pt idx="14">
                  <c:v>186.41390000000001</c:v>
                </c:pt>
                <c:pt idx="15">
                  <c:v>187.17019999999999</c:v>
                </c:pt>
                <c:pt idx="16">
                  <c:v>187.8338</c:v>
                </c:pt>
                <c:pt idx="17">
                  <c:v>185.03489999999999</c:v>
                </c:pt>
                <c:pt idx="18">
                  <c:v>186.1071</c:v>
                </c:pt>
                <c:pt idx="19">
                  <c:v>184.53059999999999</c:v>
                </c:pt>
                <c:pt idx="20">
                  <c:v>184.9871</c:v>
                </c:pt>
                <c:pt idx="21">
                  <c:v>89.512799999999999</c:v>
                </c:pt>
                <c:pt idx="22">
                  <c:v>174.48599999999999</c:v>
                </c:pt>
                <c:pt idx="23">
                  <c:v>185.7139</c:v>
                </c:pt>
                <c:pt idx="24">
                  <c:v>184.23670000000001</c:v>
                </c:pt>
                <c:pt idx="25">
                  <c:v>186.2302</c:v>
                </c:pt>
                <c:pt idx="26">
                  <c:v>185.96299999999999</c:v>
                </c:pt>
                <c:pt idx="27">
                  <c:v>186.1266</c:v>
                </c:pt>
                <c:pt idx="28">
                  <c:v>161.06399999999999</c:v>
                </c:pt>
                <c:pt idx="29">
                  <c:v>89.346500000000006</c:v>
                </c:pt>
                <c:pt idx="30">
                  <c:v>94.738699999999994</c:v>
                </c:pt>
                <c:pt idx="31">
                  <c:v>101.2663</c:v>
                </c:pt>
                <c:pt idx="32">
                  <c:v>100.86839999999999</c:v>
                </c:pt>
                <c:pt idx="33">
                  <c:v>99.677099999999996</c:v>
                </c:pt>
                <c:pt idx="34">
                  <c:v>188.9769</c:v>
                </c:pt>
                <c:pt idx="35">
                  <c:v>132.41909999999999</c:v>
                </c:pt>
                <c:pt idx="36">
                  <c:v>60.025500000000001</c:v>
                </c:pt>
                <c:pt idx="37">
                  <c:v>60.528399999999998</c:v>
                </c:pt>
                <c:pt idx="38">
                  <c:v>60.447400000000002</c:v>
                </c:pt>
                <c:pt idx="39">
                  <c:v>60.2273</c:v>
                </c:pt>
                <c:pt idx="40">
                  <c:v>59.486600000000003</c:v>
                </c:pt>
                <c:pt idx="41">
                  <c:v>69.933199999999999</c:v>
                </c:pt>
                <c:pt idx="42">
                  <c:v>69.316199999999995</c:v>
                </c:pt>
                <c:pt idx="43">
                  <c:v>69.682199999999995</c:v>
                </c:pt>
                <c:pt idx="44">
                  <c:v>69.764899999999997</c:v>
                </c:pt>
                <c:pt idx="45">
                  <c:v>69.525199999999998</c:v>
                </c:pt>
                <c:pt idx="46">
                  <c:v>67.945300000000003</c:v>
                </c:pt>
                <c:pt idx="47">
                  <c:v>69.5471</c:v>
                </c:pt>
              </c:numCache>
            </c:numRef>
          </c:val>
          <c:smooth val="0"/>
          <c:extLst>
            <c:ext xmlns:c16="http://schemas.microsoft.com/office/drawing/2014/chart" uri="{C3380CC4-5D6E-409C-BE32-E72D297353CC}">
              <c16:uniqueId val="{00000001-35E4-45C5-99B0-65C0443E450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34.680500000000002</c:v>
                </c:pt>
                <c:pt idx="1">
                  <c:v>34.387300000000003</c:v>
                </c:pt>
                <c:pt idx="2">
                  <c:v>34.369999999999997</c:v>
                </c:pt>
                <c:pt idx="3">
                  <c:v>34.220500000000001</c:v>
                </c:pt>
                <c:pt idx="4">
                  <c:v>34.401200000000003</c:v>
                </c:pt>
                <c:pt idx="5">
                  <c:v>34.541899999999998</c:v>
                </c:pt>
                <c:pt idx="6">
                  <c:v>34.763100000000001</c:v>
                </c:pt>
                <c:pt idx="7">
                  <c:v>34.5807</c:v>
                </c:pt>
                <c:pt idx="8">
                  <c:v>34.378</c:v>
                </c:pt>
                <c:pt idx="9">
                  <c:v>32.966000000000001</c:v>
                </c:pt>
                <c:pt idx="10">
                  <c:v>32.783200000000001</c:v>
                </c:pt>
                <c:pt idx="11">
                  <c:v>31.4376</c:v>
                </c:pt>
                <c:pt idx="12">
                  <c:v>31.2225</c:v>
                </c:pt>
                <c:pt idx="13">
                  <c:v>30.004799999999999</c:v>
                </c:pt>
                <c:pt idx="14">
                  <c:v>29.736000000000001</c:v>
                </c:pt>
                <c:pt idx="15">
                  <c:v>27.482500000000002</c:v>
                </c:pt>
                <c:pt idx="16">
                  <c:v>27.654800000000002</c:v>
                </c:pt>
                <c:pt idx="17">
                  <c:v>27.396599999999999</c:v>
                </c:pt>
                <c:pt idx="18">
                  <c:v>27.475999999999999</c:v>
                </c:pt>
                <c:pt idx="19">
                  <c:v>28.334900000000001</c:v>
                </c:pt>
                <c:pt idx="20">
                  <c:v>28.898700000000002</c:v>
                </c:pt>
                <c:pt idx="21">
                  <c:v>30.673100000000002</c:v>
                </c:pt>
                <c:pt idx="22">
                  <c:v>31.162199999999999</c:v>
                </c:pt>
                <c:pt idx="23">
                  <c:v>31.244199999999999</c:v>
                </c:pt>
                <c:pt idx="24">
                  <c:v>31.778400000000001</c:v>
                </c:pt>
                <c:pt idx="25">
                  <c:v>30.3276</c:v>
                </c:pt>
                <c:pt idx="26">
                  <c:v>30.743200000000002</c:v>
                </c:pt>
                <c:pt idx="27">
                  <c:v>30.299399999999999</c:v>
                </c:pt>
                <c:pt idx="28">
                  <c:v>30.0076</c:v>
                </c:pt>
                <c:pt idx="29">
                  <c:v>31.444299999999998</c:v>
                </c:pt>
                <c:pt idx="30">
                  <c:v>30.668299999999999</c:v>
                </c:pt>
                <c:pt idx="31">
                  <c:v>30.020600000000002</c:v>
                </c:pt>
                <c:pt idx="32">
                  <c:v>29.5322</c:v>
                </c:pt>
                <c:pt idx="33">
                  <c:v>29.671099999999999</c:v>
                </c:pt>
                <c:pt idx="34">
                  <c:v>28.122900000000001</c:v>
                </c:pt>
                <c:pt idx="35">
                  <c:v>27.9465</c:v>
                </c:pt>
                <c:pt idx="36">
                  <c:v>27.890499999999999</c:v>
                </c:pt>
                <c:pt idx="37">
                  <c:v>26.4435</c:v>
                </c:pt>
                <c:pt idx="38">
                  <c:v>26.522300000000001</c:v>
                </c:pt>
                <c:pt idx="39">
                  <c:v>26.9649</c:v>
                </c:pt>
                <c:pt idx="40">
                  <c:v>27.306100000000001</c:v>
                </c:pt>
                <c:pt idx="41">
                  <c:v>28.288399999999999</c:v>
                </c:pt>
                <c:pt idx="42">
                  <c:v>28.452999999999999</c:v>
                </c:pt>
                <c:pt idx="43">
                  <c:v>28.928599999999999</c:v>
                </c:pt>
                <c:pt idx="44">
                  <c:v>30.657900000000001</c:v>
                </c:pt>
                <c:pt idx="45">
                  <c:v>29.890999999999998</c:v>
                </c:pt>
                <c:pt idx="46">
                  <c:v>29.8217</c:v>
                </c:pt>
                <c:pt idx="47">
                  <c:v>29.537800000000001</c:v>
                </c:pt>
              </c:numCache>
            </c:numRef>
          </c:val>
          <c:smooth val="0"/>
          <c:extLst>
            <c:ext xmlns:c16="http://schemas.microsoft.com/office/drawing/2014/chart" uri="{C3380CC4-5D6E-409C-BE32-E72D297353CC}">
              <c16:uniqueId val="{00000002-35E4-45C5-99B0-65C0443E450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5E4-45C5-99B0-65C0443E450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5E4-45C5-99B0-65C0443E450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5E4-45C5-99B0-65C0443E450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2.6</c:v>
                </c:pt>
                <c:pt idx="4">
                  <c:v>2.5</c:v>
                </c:pt>
                <c:pt idx="5">
                  <c:v>2.6</c:v>
                </c:pt>
                <c:pt idx="6">
                  <c:v>2.5</c:v>
                </c:pt>
                <c:pt idx="7">
                  <c:v>2.5</c:v>
                </c:pt>
                <c:pt idx="8">
                  <c:v>2.56</c:v>
                </c:pt>
                <c:pt idx="9">
                  <c:v>2.5</c:v>
                </c:pt>
                <c:pt idx="10">
                  <c:v>2.5</c:v>
                </c:pt>
                <c:pt idx="11">
                  <c:v>2.5</c:v>
                </c:pt>
                <c:pt idx="12">
                  <c:v>2.5</c:v>
                </c:pt>
                <c:pt idx="13">
                  <c:v>2.5</c:v>
                </c:pt>
                <c:pt idx="14">
                  <c:v>2.5</c:v>
                </c:pt>
                <c:pt idx="15">
                  <c:v>2.4</c:v>
                </c:pt>
                <c:pt idx="16">
                  <c:v>2.4</c:v>
                </c:pt>
                <c:pt idx="17">
                  <c:v>2.5</c:v>
                </c:pt>
                <c:pt idx="18">
                  <c:v>2.5</c:v>
                </c:pt>
                <c:pt idx="19">
                  <c:v>2.5</c:v>
                </c:pt>
                <c:pt idx="20">
                  <c:v>2.4</c:v>
                </c:pt>
                <c:pt idx="21">
                  <c:v>2.6</c:v>
                </c:pt>
                <c:pt idx="22">
                  <c:v>2.4</c:v>
                </c:pt>
                <c:pt idx="23">
                  <c:v>2.6</c:v>
                </c:pt>
                <c:pt idx="24">
                  <c:v>2.5</c:v>
                </c:pt>
                <c:pt idx="25">
                  <c:v>2.5</c:v>
                </c:pt>
                <c:pt idx="26">
                  <c:v>2.4</c:v>
                </c:pt>
                <c:pt idx="27">
                  <c:v>2.4</c:v>
                </c:pt>
                <c:pt idx="28">
                  <c:v>2.4</c:v>
                </c:pt>
                <c:pt idx="29">
                  <c:v>2.4</c:v>
                </c:pt>
                <c:pt idx="30">
                  <c:v>2.4</c:v>
                </c:pt>
                <c:pt idx="31">
                  <c:v>2.5</c:v>
                </c:pt>
                <c:pt idx="32">
                  <c:v>2.5</c:v>
                </c:pt>
                <c:pt idx="33">
                  <c:v>2.4</c:v>
                </c:pt>
                <c:pt idx="34">
                  <c:v>2.5</c:v>
                </c:pt>
                <c:pt idx="35">
                  <c:v>2.5</c:v>
                </c:pt>
                <c:pt idx="36">
                  <c:v>2.5</c:v>
                </c:pt>
                <c:pt idx="37">
                  <c:v>2.6</c:v>
                </c:pt>
                <c:pt idx="38">
                  <c:v>2.5</c:v>
                </c:pt>
                <c:pt idx="39">
                  <c:v>2.6</c:v>
                </c:pt>
                <c:pt idx="40">
                  <c:v>2.6</c:v>
                </c:pt>
                <c:pt idx="41">
                  <c:v>2.5</c:v>
                </c:pt>
                <c:pt idx="42">
                  <c:v>2.6</c:v>
                </c:pt>
                <c:pt idx="43">
                  <c:v>2.6</c:v>
                </c:pt>
                <c:pt idx="44">
                  <c:v>2.6</c:v>
                </c:pt>
                <c:pt idx="45">
                  <c:v>2.5</c:v>
                </c:pt>
                <c:pt idx="46">
                  <c:v>2.6</c:v>
                </c:pt>
                <c:pt idx="47">
                  <c:v>2.6</c:v>
                </c:pt>
              </c:numCache>
            </c:numRef>
          </c:val>
          <c:smooth val="0"/>
          <c:extLst>
            <c:ext xmlns:c16="http://schemas.microsoft.com/office/drawing/2014/chart" uri="{C3380CC4-5D6E-409C-BE32-E72D297353CC}">
              <c16:uniqueId val="{00000006-35E4-45C5-99B0-65C0443E450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5E4-45C5-99B0-65C0443E450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70.504909999999995</c:v>
                </c:pt>
                <c:pt idx="1">
                  <c:v>69.993639999999999</c:v>
                </c:pt>
                <c:pt idx="2">
                  <c:v>70.8155</c:v>
                </c:pt>
                <c:pt idx="3">
                  <c:v>70.300659999999993</c:v>
                </c:pt>
                <c:pt idx="4">
                  <c:v>70.284019999999998</c:v>
                </c:pt>
                <c:pt idx="5">
                  <c:v>69.433059999999998</c:v>
                </c:pt>
                <c:pt idx="6">
                  <c:v>68.924629999999993</c:v>
                </c:pt>
                <c:pt idx="7">
                  <c:v>70.422420000000002</c:v>
                </c:pt>
                <c:pt idx="8">
                  <c:v>70.065349999999995</c:v>
                </c:pt>
                <c:pt idx="9">
                  <c:v>70.454549999999998</c:v>
                </c:pt>
                <c:pt idx="10">
                  <c:v>70.257159999999999</c:v>
                </c:pt>
                <c:pt idx="11">
                  <c:v>70.082089999999994</c:v>
                </c:pt>
                <c:pt idx="12">
                  <c:v>70.293589999999995</c:v>
                </c:pt>
                <c:pt idx="13">
                  <c:v>70.320819999999998</c:v>
                </c:pt>
                <c:pt idx="14">
                  <c:v>70.282989999999998</c:v>
                </c:pt>
                <c:pt idx="15">
                  <c:v>69.896640000000005</c:v>
                </c:pt>
                <c:pt idx="16">
                  <c:v>69.740250000000003</c:v>
                </c:pt>
                <c:pt idx="17">
                  <c:v>69.645160000000004</c:v>
                </c:pt>
                <c:pt idx="18">
                  <c:v>69.118120000000005</c:v>
                </c:pt>
                <c:pt idx="19">
                  <c:v>69.198570000000004</c:v>
                </c:pt>
                <c:pt idx="20">
                  <c:v>67.113039999999998</c:v>
                </c:pt>
                <c:pt idx="21">
                  <c:v>67.079669999999993</c:v>
                </c:pt>
                <c:pt idx="22">
                  <c:v>67.065870000000004</c:v>
                </c:pt>
                <c:pt idx="23">
                  <c:v>67.129660000000001</c:v>
                </c:pt>
                <c:pt idx="24">
                  <c:v>67.267629999999997</c:v>
                </c:pt>
                <c:pt idx="25">
                  <c:v>67.45532</c:v>
                </c:pt>
                <c:pt idx="26">
                  <c:v>67.952610000000007</c:v>
                </c:pt>
                <c:pt idx="27">
                  <c:v>67.196489999999997</c:v>
                </c:pt>
                <c:pt idx="28">
                  <c:v>67.184359999999998</c:v>
                </c:pt>
                <c:pt idx="29">
                  <c:v>67.146529999999998</c:v>
                </c:pt>
                <c:pt idx="30">
                  <c:v>67.089600000000004</c:v>
                </c:pt>
                <c:pt idx="31">
                  <c:v>66.055549999999997</c:v>
                </c:pt>
                <c:pt idx="32">
                  <c:v>68.043469999999999</c:v>
                </c:pt>
                <c:pt idx="33">
                  <c:v>67.77525</c:v>
                </c:pt>
                <c:pt idx="34">
                  <c:v>69.567570000000003</c:v>
                </c:pt>
                <c:pt idx="35">
                  <c:v>69.755049999999997</c:v>
                </c:pt>
                <c:pt idx="36">
                  <c:v>69.295969999999997</c:v>
                </c:pt>
                <c:pt idx="37">
                  <c:v>46.479199999999999</c:v>
                </c:pt>
                <c:pt idx="38">
                  <c:v>32.353650000000002</c:v>
                </c:pt>
                <c:pt idx="39">
                  <c:v>31.877230000000001</c:v>
                </c:pt>
                <c:pt idx="40">
                  <c:v>31.85568</c:v>
                </c:pt>
                <c:pt idx="41">
                  <c:v>31.871939999999999</c:v>
                </c:pt>
                <c:pt idx="42">
                  <c:v>36.663469999999997</c:v>
                </c:pt>
                <c:pt idx="43">
                  <c:v>48.267940000000003</c:v>
                </c:pt>
                <c:pt idx="44">
                  <c:v>58.569670000000002</c:v>
                </c:pt>
                <c:pt idx="45">
                  <c:v>70.286649999999995</c:v>
                </c:pt>
                <c:pt idx="46">
                  <c:v>70.444199999999995</c:v>
                </c:pt>
                <c:pt idx="47">
                  <c:v>71.154439999999994</c:v>
                </c:pt>
              </c:numCache>
            </c:numRef>
          </c:val>
          <c:smooth val="0"/>
          <c:extLst>
            <c:ext xmlns:c16="http://schemas.microsoft.com/office/drawing/2014/chart" uri="{C3380CC4-5D6E-409C-BE32-E72D297353CC}">
              <c16:uniqueId val="{00000008-35E4-45C5-99B0-65C0443E450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5E4-45C5-99B0-65C0443E450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17.399999999999999</c:v>
                </c:pt>
                <c:pt idx="1">
                  <c:v>17.399999999999999</c:v>
                </c:pt>
                <c:pt idx="2">
                  <c:v>17.399999999999999</c:v>
                </c:pt>
                <c:pt idx="3">
                  <c:v>17.399999999999999</c:v>
                </c:pt>
                <c:pt idx="4">
                  <c:v>17.399999999999999</c:v>
                </c:pt>
                <c:pt idx="5">
                  <c:v>17.399999999999999</c:v>
                </c:pt>
                <c:pt idx="6">
                  <c:v>17.399999999999999</c:v>
                </c:pt>
                <c:pt idx="7">
                  <c:v>17.399999999999999</c:v>
                </c:pt>
                <c:pt idx="8">
                  <c:v>17.399999999999999</c:v>
                </c:pt>
                <c:pt idx="9">
                  <c:v>17.399999999999999</c:v>
                </c:pt>
                <c:pt idx="10">
                  <c:v>17.399999999999999</c:v>
                </c:pt>
                <c:pt idx="11">
                  <c:v>17.399999999999999</c:v>
                </c:pt>
                <c:pt idx="12">
                  <c:v>17.399999999999999</c:v>
                </c:pt>
                <c:pt idx="13">
                  <c:v>17.399999999999999</c:v>
                </c:pt>
                <c:pt idx="14">
                  <c:v>17.899999999999999</c:v>
                </c:pt>
                <c:pt idx="15">
                  <c:v>17.899999999999999</c:v>
                </c:pt>
                <c:pt idx="16">
                  <c:v>17.899999999999999</c:v>
                </c:pt>
                <c:pt idx="17">
                  <c:v>17.899999999999999</c:v>
                </c:pt>
                <c:pt idx="18">
                  <c:v>17.899999999999999</c:v>
                </c:pt>
                <c:pt idx="19">
                  <c:v>17.899999999999999</c:v>
                </c:pt>
                <c:pt idx="20">
                  <c:v>17.899999999999999</c:v>
                </c:pt>
                <c:pt idx="21">
                  <c:v>17.899999999999999</c:v>
                </c:pt>
                <c:pt idx="22">
                  <c:v>17.899999999999999</c:v>
                </c:pt>
                <c:pt idx="23">
                  <c:v>17.899999999999999</c:v>
                </c:pt>
                <c:pt idx="24">
                  <c:v>17.899999999999999</c:v>
                </c:pt>
                <c:pt idx="25">
                  <c:v>17.899999999999999</c:v>
                </c:pt>
                <c:pt idx="26">
                  <c:v>17.899999999999999</c:v>
                </c:pt>
                <c:pt idx="27">
                  <c:v>17.899999999999999</c:v>
                </c:pt>
                <c:pt idx="28">
                  <c:v>17.899999999999999</c:v>
                </c:pt>
                <c:pt idx="29">
                  <c:v>17.899999999999999</c:v>
                </c:pt>
                <c:pt idx="30">
                  <c:v>18.55</c:v>
                </c:pt>
                <c:pt idx="31">
                  <c:v>18.55</c:v>
                </c:pt>
                <c:pt idx="32">
                  <c:v>18.55</c:v>
                </c:pt>
                <c:pt idx="33">
                  <c:v>18.55</c:v>
                </c:pt>
                <c:pt idx="34">
                  <c:v>18.55</c:v>
                </c:pt>
                <c:pt idx="35">
                  <c:v>18.55</c:v>
                </c:pt>
                <c:pt idx="36">
                  <c:v>18.55</c:v>
                </c:pt>
                <c:pt idx="37">
                  <c:v>18.55</c:v>
                </c:pt>
                <c:pt idx="38">
                  <c:v>18.55</c:v>
                </c:pt>
                <c:pt idx="39">
                  <c:v>18.55</c:v>
                </c:pt>
                <c:pt idx="40">
                  <c:v>18.55</c:v>
                </c:pt>
                <c:pt idx="41">
                  <c:v>18.55</c:v>
                </c:pt>
                <c:pt idx="42">
                  <c:v>18.55</c:v>
                </c:pt>
                <c:pt idx="43">
                  <c:v>18.55</c:v>
                </c:pt>
                <c:pt idx="44">
                  <c:v>18.55</c:v>
                </c:pt>
                <c:pt idx="45">
                  <c:v>18.55</c:v>
                </c:pt>
                <c:pt idx="46">
                  <c:v>18.55</c:v>
                </c:pt>
                <c:pt idx="47">
                  <c:v>18.55</c:v>
                </c:pt>
              </c:numCache>
            </c:numRef>
          </c:val>
          <c:smooth val="0"/>
          <c:extLst>
            <c:ext xmlns:c16="http://schemas.microsoft.com/office/drawing/2014/chart" uri="{C3380CC4-5D6E-409C-BE32-E72D297353CC}">
              <c16:uniqueId val="{0000000A-35E4-45C5-99B0-65C0443E450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5E4-45C5-99B0-65C0443E450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5E4-45C5-99B0-65C0443E450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5E4-45C5-99B0-65C0443E450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19.59722</c:v>
                </c:pt>
                <c:pt idx="1">
                  <c:v>19.601179999999999</c:v>
                </c:pt>
                <c:pt idx="2">
                  <c:v>19.872050000000002</c:v>
                </c:pt>
                <c:pt idx="3">
                  <c:v>19.965810000000001</c:v>
                </c:pt>
                <c:pt idx="4">
                  <c:v>19.708110000000001</c:v>
                </c:pt>
                <c:pt idx="5">
                  <c:v>19.80518</c:v>
                </c:pt>
                <c:pt idx="6">
                  <c:v>19.807870000000001</c:v>
                </c:pt>
                <c:pt idx="7">
                  <c:v>19.98959</c:v>
                </c:pt>
                <c:pt idx="8">
                  <c:v>19.76071</c:v>
                </c:pt>
                <c:pt idx="9">
                  <c:v>19.615400000000001</c:v>
                </c:pt>
                <c:pt idx="10">
                  <c:v>19.77383</c:v>
                </c:pt>
                <c:pt idx="11">
                  <c:v>19.83061</c:v>
                </c:pt>
                <c:pt idx="12">
                  <c:v>19.881160000000001</c:v>
                </c:pt>
                <c:pt idx="13">
                  <c:v>19.586690000000001</c:v>
                </c:pt>
                <c:pt idx="14">
                  <c:v>19.349609999999998</c:v>
                </c:pt>
                <c:pt idx="15">
                  <c:v>19.471219999999999</c:v>
                </c:pt>
                <c:pt idx="16">
                  <c:v>19.594270000000002</c:v>
                </c:pt>
                <c:pt idx="17">
                  <c:v>19.322759999999999</c:v>
                </c:pt>
                <c:pt idx="18">
                  <c:v>19.471990000000002</c:v>
                </c:pt>
                <c:pt idx="19">
                  <c:v>19.240500000000001</c:v>
                </c:pt>
                <c:pt idx="20">
                  <c:v>19.87499</c:v>
                </c:pt>
                <c:pt idx="21">
                  <c:v>19.712499999999999</c:v>
                </c:pt>
                <c:pt idx="22">
                  <c:v>19.984210000000001</c:v>
                </c:pt>
                <c:pt idx="23">
                  <c:v>19.86196</c:v>
                </c:pt>
                <c:pt idx="24">
                  <c:v>19.83755</c:v>
                </c:pt>
                <c:pt idx="25">
                  <c:v>19.930299999999999</c:v>
                </c:pt>
                <c:pt idx="26">
                  <c:v>19.966339999999999</c:v>
                </c:pt>
                <c:pt idx="27">
                  <c:v>19.801629999999999</c:v>
                </c:pt>
                <c:pt idx="28">
                  <c:v>19.869730000000001</c:v>
                </c:pt>
                <c:pt idx="29">
                  <c:v>20.33717</c:v>
                </c:pt>
                <c:pt idx="30">
                  <c:v>20.476209999999998</c:v>
                </c:pt>
                <c:pt idx="31">
                  <c:v>20.375689999999999</c:v>
                </c:pt>
                <c:pt idx="32">
                  <c:v>20.05791</c:v>
                </c:pt>
                <c:pt idx="33">
                  <c:v>20.297779999999999</c:v>
                </c:pt>
                <c:pt idx="34">
                  <c:v>20.536860000000001</c:v>
                </c:pt>
                <c:pt idx="35">
                  <c:v>20.366340000000001</c:v>
                </c:pt>
                <c:pt idx="36">
                  <c:v>20.533480000000001</c:v>
                </c:pt>
                <c:pt idx="37">
                  <c:v>20.328849999999999</c:v>
                </c:pt>
                <c:pt idx="38">
                  <c:v>20.228359999999999</c:v>
                </c:pt>
                <c:pt idx="39">
                  <c:v>20.23291</c:v>
                </c:pt>
                <c:pt idx="40">
                  <c:v>20.446169999999999</c:v>
                </c:pt>
                <c:pt idx="41">
                  <c:v>20.717040000000001</c:v>
                </c:pt>
                <c:pt idx="42">
                  <c:v>20.394100000000002</c:v>
                </c:pt>
                <c:pt idx="43">
                  <c:v>19.793209999999998</c:v>
                </c:pt>
                <c:pt idx="44">
                  <c:v>20.289639999999999</c:v>
                </c:pt>
                <c:pt idx="45">
                  <c:v>19.994520000000001</c:v>
                </c:pt>
                <c:pt idx="46">
                  <c:v>19.856780000000001</c:v>
                </c:pt>
                <c:pt idx="47">
                  <c:v>20.090509999999998</c:v>
                </c:pt>
              </c:numCache>
            </c:numRef>
          </c:val>
          <c:smooth val="0"/>
          <c:extLst>
            <c:ext xmlns:c16="http://schemas.microsoft.com/office/drawing/2014/chart" uri="{C3380CC4-5D6E-409C-BE32-E72D297353CC}">
              <c16:uniqueId val="{0000000E-35E4-45C5-99B0-65C0443E450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5E4-45C5-99B0-65C0443E450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4.6320600000000001</c:v>
                </c:pt>
                <c:pt idx="1">
                  <c:v>4.55586</c:v>
                </c:pt>
                <c:pt idx="2">
                  <c:v>4.4903000000000004</c:v>
                </c:pt>
                <c:pt idx="3">
                  <c:v>4.5012699999999999</c:v>
                </c:pt>
                <c:pt idx="4">
                  <c:v>4.6116400000000004</c:v>
                </c:pt>
                <c:pt idx="5">
                  <c:v>4.6720100000000002</c:v>
                </c:pt>
                <c:pt idx="6">
                  <c:v>4.6621899999999998</c:v>
                </c:pt>
                <c:pt idx="7">
                  <c:v>4.7371499999999997</c:v>
                </c:pt>
                <c:pt idx="8">
                  <c:v>4.73569</c:v>
                </c:pt>
                <c:pt idx="9">
                  <c:v>4.5618299999999996</c:v>
                </c:pt>
                <c:pt idx="10">
                  <c:v>4.4505100000000004</c:v>
                </c:pt>
                <c:pt idx="11">
                  <c:v>4.5141600000000004</c:v>
                </c:pt>
                <c:pt idx="12">
                  <c:v>4.4917800000000003</c:v>
                </c:pt>
                <c:pt idx="13">
                  <c:v>4.5896699999999999</c:v>
                </c:pt>
                <c:pt idx="14">
                  <c:v>4.5172100000000004</c:v>
                </c:pt>
                <c:pt idx="15">
                  <c:v>4.6160800000000002</c:v>
                </c:pt>
                <c:pt idx="16">
                  <c:v>4.69482</c:v>
                </c:pt>
                <c:pt idx="17">
                  <c:v>4.6771200000000004</c:v>
                </c:pt>
                <c:pt idx="18">
                  <c:v>4.6407800000000003</c:v>
                </c:pt>
                <c:pt idx="19">
                  <c:v>4.6773899999999999</c:v>
                </c:pt>
                <c:pt idx="20">
                  <c:v>4.7656599999999996</c:v>
                </c:pt>
                <c:pt idx="21">
                  <c:v>4.65442</c:v>
                </c:pt>
                <c:pt idx="22">
                  <c:v>4.6279599999999999</c:v>
                </c:pt>
                <c:pt idx="23">
                  <c:v>4.6287000000000003</c:v>
                </c:pt>
                <c:pt idx="24">
                  <c:v>4.7275400000000003</c:v>
                </c:pt>
                <c:pt idx="25">
                  <c:v>4.6108700000000002</c:v>
                </c:pt>
                <c:pt idx="26">
                  <c:v>4.6666100000000004</c:v>
                </c:pt>
                <c:pt idx="27">
                  <c:v>4.5274799999999997</c:v>
                </c:pt>
                <c:pt idx="28">
                  <c:v>4.6269799999999996</c:v>
                </c:pt>
                <c:pt idx="29">
                  <c:v>4.72689</c:v>
                </c:pt>
                <c:pt idx="30">
                  <c:v>4.7450799999999997</c:v>
                </c:pt>
                <c:pt idx="31">
                  <c:v>4.69442</c:v>
                </c:pt>
                <c:pt idx="32">
                  <c:v>4.58291</c:v>
                </c:pt>
                <c:pt idx="33">
                  <c:v>4.6922199999999998</c:v>
                </c:pt>
                <c:pt idx="34">
                  <c:v>4.5257500000000004</c:v>
                </c:pt>
                <c:pt idx="35">
                  <c:v>4.6803800000000004</c:v>
                </c:pt>
                <c:pt idx="36">
                  <c:v>4.7938799999999997</c:v>
                </c:pt>
                <c:pt idx="37">
                  <c:v>4.7547699999999997</c:v>
                </c:pt>
                <c:pt idx="38">
                  <c:v>4.6991500000000004</c:v>
                </c:pt>
                <c:pt idx="39">
                  <c:v>4.6881300000000001</c:v>
                </c:pt>
                <c:pt idx="40">
                  <c:v>4.6774100000000001</c:v>
                </c:pt>
                <c:pt idx="41">
                  <c:v>4.57972</c:v>
                </c:pt>
                <c:pt idx="42">
                  <c:v>4.5970800000000001</c:v>
                </c:pt>
                <c:pt idx="43">
                  <c:v>4.59131</c:v>
                </c:pt>
                <c:pt idx="44">
                  <c:v>4.4231600000000002</c:v>
                </c:pt>
                <c:pt idx="45">
                  <c:v>4.4573700000000001</c:v>
                </c:pt>
                <c:pt idx="46">
                  <c:v>4.5518799999999997</c:v>
                </c:pt>
                <c:pt idx="47">
                  <c:v>4.5923999999999996</c:v>
                </c:pt>
              </c:numCache>
            </c:numRef>
          </c:val>
          <c:smooth val="0"/>
          <c:extLst>
            <c:ext xmlns:c16="http://schemas.microsoft.com/office/drawing/2014/chart" uri="{C3380CC4-5D6E-409C-BE32-E72D297353CC}">
              <c16:uniqueId val="{00000010-35E4-45C5-99B0-65C0443E450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5E4-45C5-99B0-65C0443E450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5E4-45C5-99B0-65C0443E450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56.164000000000001</c:v>
                </c:pt>
                <c:pt idx="1">
                  <c:v>55.137999999999998</c:v>
                </c:pt>
                <c:pt idx="2">
                  <c:v>50.679000000000002</c:v>
                </c:pt>
                <c:pt idx="3">
                  <c:v>52.011000000000003</c:v>
                </c:pt>
                <c:pt idx="4">
                  <c:v>53.466999999999999</c:v>
                </c:pt>
                <c:pt idx="5">
                  <c:v>57.015999999999998</c:v>
                </c:pt>
                <c:pt idx="6">
                  <c:v>63.469000000000001</c:v>
                </c:pt>
                <c:pt idx="7">
                  <c:v>65.242999999999995</c:v>
                </c:pt>
                <c:pt idx="8">
                  <c:v>66.245999999999995</c:v>
                </c:pt>
                <c:pt idx="9">
                  <c:v>66.972999999999999</c:v>
                </c:pt>
                <c:pt idx="10">
                  <c:v>66.111000000000004</c:v>
                </c:pt>
                <c:pt idx="11">
                  <c:v>66.198999999999998</c:v>
                </c:pt>
                <c:pt idx="12">
                  <c:v>65.917000000000002</c:v>
                </c:pt>
                <c:pt idx="13">
                  <c:v>65.828000000000003</c:v>
                </c:pt>
                <c:pt idx="14">
                  <c:v>66.545000000000002</c:v>
                </c:pt>
                <c:pt idx="15">
                  <c:v>65.399000000000001</c:v>
                </c:pt>
                <c:pt idx="16">
                  <c:v>64.320999999999998</c:v>
                </c:pt>
                <c:pt idx="17">
                  <c:v>63.456000000000003</c:v>
                </c:pt>
                <c:pt idx="18">
                  <c:v>62.465000000000003</c:v>
                </c:pt>
                <c:pt idx="19">
                  <c:v>61.287999999999997</c:v>
                </c:pt>
                <c:pt idx="20">
                  <c:v>62.551000000000002</c:v>
                </c:pt>
                <c:pt idx="21">
                  <c:v>61.16</c:v>
                </c:pt>
                <c:pt idx="22">
                  <c:v>60.44</c:v>
                </c:pt>
                <c:pt idx="23">
                  <c:v>59.984000000000002</c:v>
                </c:pt>
                <c:pt idx="24">
                  <c:v>57.192999999999998</c:v>
                </c:pt>
                <c:pt idx="25">
                  <c:v>51.750999999999998</c:v>
                </c:pt>
                <c:pt idx="26">
                  <c:v>51.277000000000001</c:v>
                </c:pt>
                <c:pt idx="27">
                  <c:v>48.238</c:v>
                </c:pt>
                <c:pt idx="28">
                  <c:v>49.058</c:v>
                </c:pt>
                <c:pt idx="29">
                  <c:v>51.604999999999997</c:v>
                </c:pt>
                <c:pt idx="30">
                  <c:v>51.326000000000001</c:v>
                </c:pt>
                <c:pt idx="31">
                  <c:v>52.088999999999999</c:v>
                </c:pt>
                <c:pt idx="32">
                  <c:v>51.832000000000001</c:v>
                </c:pt>
                <c:pt idx="33">
                  <c:v>52.305</c:v>
                </c:pt>
                <c:pt idx="34">
                  <c:v>51.911999999999999</c:v>
                </c:pt>
                <c:pt idx="35">
                  <c:v>36.872</c:v>
                </c:pt>
                <c:pt idx="36">
                  <c:v>27.666</c:v>
                </c:pt>
                <c:pt idx="37">
                  <c:v>12.874000000000001</c:v>
                </c:pt>
                <c:pt idx="38">
                  <c:v>4.1980000000000004</c:v>
                </c:pt>
                <c:pt idx="39">
                  <c:v>4.5250000000000004</c:v>
                </c:pt>
                <c:pt idx="40">
                  <c:v>4.5830000000000002</c:v>
                </c:pt>
                <c:pt idx="41">
                  <c:v>4.22</c:v>
                </c:pt>
                <c:pt idx="42">
                  <c:v>4.7009999999999996</c:v>
                </c:pt>
                <c:pt idx="43">
                  <c:v>4.6020000000000003</c:v>
                </c:pt>
                <c:pt idx="44">
                  <c:v>22.032</c:v>
                </c:pt>
                <c:pt idx="45">
                  <c:v>30.262</c:v>
                </c:pt>
                <c:pt idx="46">
                  <c:v>47.838999999999999</c:v>
                </c:pt>
                <c:pt idx="47">
                  <c:v>55.88</c:v>
                </c:pt>
              </c:numCache>
            </c:numRef>
          </c:val>
          <c:smooth val="0"/>
          <c:extLst>
            <c:ext xmlns:c16="http://schemas.microsoft.com/office/drawing/2014/chart" uri="{C3380CC4-5D6E-409C-BE32-E72D297353CC}">
              <c16:uniqueId val="{00000013-35E4-45C5-99B0-65C0443E450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5E4-45C5-99B0-65C0443E45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6815-48FD-B66A-6D7BD824F1A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2.0771000000000002</c:v>
                </c:pt>
                <c:pt idx="1">
                  <c:v>1.9514</c:v>
                </c:pt>
                <c:pt idx="2">
                  <c:v>1.9051</c:v>
                </c:pt>
                <c:pt idx="3">
                  <c:v>1.7067000000000001</c:v>
                </c:pt>
                <c:pt idx="4">
                  <c:v>1.9911000000000001</c:v>
                </c:pt>
                <c:pt idx="5">
                  <c:v>2.302</c:v>
                </c:pt>
                <c:pt idx="6">
                  <c:v>2.13</c:v>
                </c:pt>
                <c:pt idx="7">
                  <c:v>2.1829999999999998</c:v>
                </c:pt>
                <c:pt idx="8">
                  <c:v>2.2425000000000002</c:v>
                </c:pt>
                <c:pt idx="9">
                  <c:v>2.3416999999999999</c:v>
                </c:pt>
                <c:pt idx="10">
                  <c:v>2.1564999999999999</c:v>
                </c:pt>
                <c:pt idx="11">
                  <c:v>2.1564999999999999</c:v>
                </c:pt>
                <c:pt idx="12">
                  <c:v>2.2490999999999999</c:v>
                </c:pt>
                <c:pt idx="13">
                  <c:v>2.1499000000000001</c:v>
                </c:pt>
                <c:pt idx="14">
                  <c:v>2.2425000000000002</c:v>
                </c:pt>
                <c:pt idx="15">
                  <c:v>1.9117</c:v>
                </c:pt>
                <c:pt idx="16">
                  <c:v>1.9381999999999999</c:v>
                </c:pt>
                <c:pt idx="17">
                  <c:v>1.6736</c:v>
                </c:pt>
                <c:pt idx="18">
                  <c:v>1.8324</c:v>
                </c:pt>
                <c:pt idx="19">
                  <c:v>2.1962000000000002</c:v>
                </c:pt>
                <c:pt idx="20">
                  <c:v>2.3285</c:v>
                </c:pt>
                <c:pt idx="21">
                  <c:v>2.3483000000000001</c:v>
                </c:pt>
                <c:pt idx="22">
                  <c:v>2.2822</c:v>
                </c:pt>
                <c:pt idx="23">
                  <c:v>2.1168</c:v>
                </c:pt>
                <c:pt idx="24">
                  <c:v>2.2160000000000002</c:v>
                </c:pt>
                <c:pt idx="25">
                  <c:v>2.2359</c:v>
                </c:pt>
                <c:pt idx="26">
                  <c:v>1.9844999999999999</c:v>
                </c:pt>
                <c:pt idx="27">
                  <c:v>1.958</c:v>
                </c:pt>
                <c:pt idx="28">
                  <c:v>1.8059000000000001</c:v>
                </c:pt>
                <c:pt idx="29">
                  <c:v>2.1962000000000002</c:v>
                </c:pt>
                <c:pt idx="30">
                  <c:v>2.0638999999999998</c:v>
                </c:pt>
                <c:pt idx="31">
                  <c:v>2.1168</c:v>
                </c:pt>
                <c:pt idx="32">
                  <c:v>2.1499000000000001</c:v>
                </c:pt>
                <c:pt idx="33">
                  <c:v>2.3681999999999999</c:v>
                </c:pt>
                <c:pt idx="34">
                  <c:v>2.3086000000000002</c:v>
                </c:pt>
                <c:pt idx="35">
                  <c:v>2.2094</c:v>
                </c:pt>
                <c:pt idx="36">
                  <c:v>2.2755999999999998</c:v>
                </c:pt>
                <c:pt idx="37">
                  <c:v>1.8125</c:v>
                </c:pt>
                <c:pt idx="38">
                  <c:v>1.2833000000000001</c:v>
                </c:pt>
                <c:pt idx="39">
                  <c:v>1.4684999999999999</c:v>
                </c:pt>
                <c:pt idx="40">
                  <c:v>1.5942000000000001</c:v>
                </c:pt>
                <c:pt idx="41">
                  <c:v>1.7264999999999999</c:v>
                </c:pt>
                <c:pt idx="42">
                  <c:v>1.6868000000000001</c:v>
                </c:pt>
                <c:pt idx="43">
                  <c:v>1.6868000000000001</c:v>
                </c:pt>
                <c:pt idx="44">
                  <c:v>1.7861</c:v>
                </c:pt>
                <c:pt idx="45">
                  <c:v>1.6273</c:v>
                </c:pt>
                <c:pt idx="46">
                  <c:v>1.6074999999999999</c:v>
                </c:pt>
                <c:pt idx="47">
                  <c:v>1.6934</c:v>
                </c:pt>
              </c:numCache>
            </c:numRef>
          </c:val>
          <c:smooth val="0"/>
          <c:extLst>
            <c:ext xmlns:c16="http://schemas.microsoft.com/office/drawing/2014/chart" uri="{C3380CC4-5D6E-409C-BE32-E72D297353CC}">
              <c16:uniqueId val="{00000001-6815-48FD-B66A-6D7BD824F1A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4.5139800000000001</c:v>
                </c:pt>
                <c:pt idx="1">
                  <c:v>4.5165800000000003</c:v>
                </c:pt>
                <c:pt idx="2">
                  <c:v>4.53714</c:v>
                </c:pt>
                <c:pt idx="3">
                  <c:v>4.5115699999999999</c:v>
                </c:pt>
                <c:pt idx="4">
                  <c:v>4.5640400000000003</c:v>
                </c:pt>
                <c:pt idx="5">
                  <c:v>4.5372599999999998</c:v>
                </c:pt>
                <c:pt idx="6">
                  <c:v>4.6207099999999999</c:v>
                </c:pt>
                <c:pt idx="7">
                  <c:v>4.6508000000000003</c:v>
                </c:pt>
                <c:pt idx="8">
                  <c:v>4.7148099999999999</c:v>
                </c:pt>
                <c:pt idx="9">
                  <c:v>4.64072</c:v>
                </c:pt>
                <c:pt idx="10">
                  <c:v>4.6955099999999996</c:v>
                </c:pt>
                <c:pt idx="11">
                  <c:v>4.6382500000000002</c:v>
                </c:pt>
                <c:pt idx="12">
                  <c:v>4.62662</c:v>
                </c:pt>
                <c:pt idx="13">
                  <c:v>4.5638199999999998</c:v>
                </c:pt>
                <c:pt idx="14">
                  <c:v>4.7216199999999997</c:v>
                </c:pt>
                <c:pt idx="15">
                  <c:v>4.6744899999999996</c:v>
                </c:pt>
                <c:pt idx="16">
                  <c:v>4.6698000000000004</c:v>
                </c:pt>
                <c:pt idx="17">
                  <c:v>4.0266000000000002</c:v>
                </c:pt>
                <c:pt idx="18">
                  <c:v>3.4921600000000002</c:v>
                </c:pt>
                <c:pt idx="19">
                  <c:v>3.3967800000000001</c:v>
                </c:pt>
                <c:pt idx="20">
                  <c:v>3.2112699999999998</c:v>
                </c:pt>
                <c:pt idx="21">
                  <c:v>3.4792700000000001</c:v>
                </c:pt>
                <c:pt idx="22">
                  <c:v>3.7336100000000001</c:v>
                </c:pt>
                <c:pt idx="23">
                  <c:v>3.4917699999999998</c:v>
                </c:pt>
                <c:pt idx="24">
                  <c:v>3.5240800000000001</c:v>
                </c:pt>
                <c:pt idx="25">
                  <c:v>4.54847</c:v>
                </c:pt>
                <c:pt idx="26">
                  <c:v>4.6698199999999996</c:v>
                </c:pt>
                <c:pt idx="27">
                  <c:v>4.6877399999999998</c:v>
                </c:pt>
                <c:pt idx="28">
                  <c:v>4.75685</c:v>
                </c:pt>
                <c:pt idx="29">
                  <c:v>4.7203999999999997</c:v>
                </c:pt>
                <c:pt idx="30">
                  <c:v>4.86456</c:v>
                </c:pt>
                <c:pt idx="31">
                  <c:v>4.7496</c:v>
                </c:pt>
                <c:pt idx="32">
                  <c:v>4.9120999999999997</c:v>
                </c:pt>
                <c:pt idx="33">
                  <c:v>4.9548699999999997</c:v>
                </c:pt>
                <c:pt idx="34">
                  <c:v>4.9623900000000001</c:v>
                </c:pt>
                <c:pt idx="35">
                  <c:v>5.0047100000000002</c:v>
                </c:pt>
                <c:pt idx="36">
                  <c:v>4.8874899999999997</c:v>
                </c:pt>
                <c:pt idx="37">
                  <c:v>5.0300399999999996</c:v>
                </c:pt>
                <c:pt idx="38">
                  <c:v>5.1250499999999999</c:v>
                </c:pt>
                <c:pt idx="39">
                  <c:v>4.9990100000000002</c:v>
                </c:pt>
                <c:pt idx="40">
                  <c:v>5.0209999999999999</c:v>
                </c:pt>
                <c:pt idx="41">
                  <c:v>4.9436400000000003</c:v>
                </c:pt>
                <c:pt idx="42">
                  <c:v>5.0185700000000004</c:v>
                </c:pt>
                <c:pt idx="43">
                  <c:v>5.1325700000000003</c:v>
                </c:pt>
                <c:pt idx="44">
                  <c:v>5.1220299999999996</c:v>
                </c:pt>
                <c:pt idx="45">
                  <c:v>4.8583800000000004</c:v>
                </c:pt>
                <c:pt idx="46">
                  <c:v>5.14133</c:v>
                </c:pt>
                <c:pt idx="47">
                  <c:v>4.9332799999999999</c:v>
                </c:pt>
              </c:numCache>
            </c:numRef>
          </c:val>
          <c:smooth val="0"/>
          <c:extLst>
            <c:ext xmlns:c16="http://schemas.microsoft.com/office/drawing/2014/chart" uri="{C3380CC4-5D6E-409C-BE32-E72D297353CC}">
              <c16:uniqueId val="{00000002-6815-48FD-B66A-6D7BD824F1A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134.80000000000001</c:v>
                </c:pt>
                <c:pt idx="1">
                  <c:v>134.63999999999999</c:v>
                </c:pt>
                <c:pt idx="2">
                  <c:v>134.49</c:v>
                </c:pt>
                <c:pt idx="3">
                  <c:v>134.49</c:v>
                </c:pt>
                <c:pt idx="4">
                  <c:v>132.65</c:v>
                </c:pt>
                <c:pt idx="5">
                  <c:v>133.12</c:v>
                </c:pt>
                <c:pt idx="6">
                  <c:v>134.87</c:v>
                </c:pt>
                <c:pt idx="7">
                  <c:v>135.44</c:v>
                </c:pt>
                <c:pt idx="8">
                  <c:v>136.13</c:v>
                </c:pt>
                <c:pt idx="9">
                  <c:v>133.6</c:v>
                </c:pt>
                <c:pt idx="10">
                  <c:v>130.85</c:v>
                </c:pt>
                <c:pt idx="11">
                  <c:v>131.31</c:v>
                </c:pt>
                <c:pt idx="12">
                  <c:v>126.98</c:v>
                </c:pt>
                <c:pt idx="13">
                  <c:v>121.53</c:v>
                </c:pt>
                <c:pt idx="14">
                  <c:v>126.2</c:v>
                </c:pt>
                <c:pt idx="15">
                  <c:v>129.27000000000001</c:v>
                </c:pt>
                <c:pt idx="16">
                  <c:v>128.93</c:v>
                </c:pt>
                <c:pt idx="17">
                  <c:v>129.6</c:v>
                </c:pt>
                <c:pt idx="18">
                  <c:v>130.44</c:v>
                </c:pt>
                <c:pt idx="19">
                  <c:v>130.53</c:v>
                </c:pt>
                <c:pt idx="20">
                  <c:v>129.07</c:v>
                </c:pt>
                <c:pt idx="21">
                  <c:v>130.15</c:v>
                </c:pt>
                <c:pt idx="22">
                  <c:v>130.03</c:v>
                </c:pt>
                <c:pt idx="23">
                  <c:v>131.97</c:v>
                </c:pt>
                <c:pt idx="24">
                  <c:v>131.63999999999999</c:v>
                </c:pt>
                <c:pt idx="25">
                  <c:v>127.24</c:v>
                </c:pt>
                <c:pt idx="26">
                  <c:v>128.81</c:v>
                </c:pt>
                <c:pt idx="27">
                  <c:v>130.44</c:v>
                </c:pt>
                <c:pt idx="28">
                  <c:v>132.38999999999999</c:v>
                </c:pt>
                <c:pt idx="29">
                  <c:v>130.69</c:v>
                </c:pt>
                <c:pt idx="30">
                  <c:v>134.05000000000001</c:v>
                </c:pt>
                <c:pt idx="31">
                  <c:v>132.13999999999999</c:v>
                </c:pt>
                <c:pt idx="32">
                  <c:v>135.33000000000001</c:v>
                </c:pt>
                <c:pt idx="33">
                  <c:v>132.18</c:v>
                </c:pt>
                <c:pt idx="34">
                  <c:v>134.91999999999999</c:v>
                </c:pt>
                <c:pt idx="35">
                  <c:v>135.13</c:v>
                </c:pt>
                <c:pt idx="36">
                  <c:v>133.72999999999999</c:v>
                </c:pt>
                <c:pt idx="37">
                  <c:v>130.07</c:v>
                </c:pt>
                <c:pt idx="38">
                  <c:v>132.74</c:v>
                </c:pt>
                <c:pt idx="39">
                  <c:v>131.57</c:v>
                </c:pt>
                <c:pt idx="40">
                  <c:v>134.88</c:v>
                </c:pt>
                <c:pt idx="41">
                  <c:v>136.03</c:v>
                </c:pt>
                <c:pt idx="42">
                  <c:v>134.99</c:v>
                </c:pt>
                <c:pt idx="43">
                  <c:v>135.81</c:v>
                </c:pt>
                <c:pt idx="44">
                  <c:v>135.29</c:v>
                </c:pt>
                <c:pt idx="45">
                  <c:v>137.08000000000001</c:v>
                </c:pt>
                <c:pt idx="46">
                  <c:v>135.84</c:v>
                </c:pt>
                <c:pt idx="47">
                  <c:v>135.94999999999999</c:v>
                </c:pt>
              </c:numCache>
            </c:numRef>
          </c:val>
          <c:smooth val="0"/>
          <c:extLst>
            <c:ext xmlns:c16="http://schemas.microsoft.com/office/drawing/2014/chart" uri="{C3380CC4-5D6E-409C-BE32-E72D297353CC}">
              <c16:uniqueId val="{00000003-6815-48FD-B66A-6D7BD824F1A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14.58226</c:v>
                </c:pt>
                <c:pt idx="1">
                  <c:v>13.89235</c:v>
                </c:pt>
                <c:pt idx="2">
                  <c:v>11.42379</c:v>
                </c:pt>
                <c:pt idx="3">
                  <c:v>13.97691</c:v>
                </c:pt>
                <c:pt idx="4">
                  <c:v>14.843159999999999</c:v>
                </c:pt>
                <c:pt idx="5">
                  <c:v>14.488519999999999</c:v>
                </c:pt>
                <c:pt idx="6">
                  <c:v>14.44924</c:v>
                </c:pt>
                <c:pt idx="7">
                  <c:v>14.66039</c:v>
                </c:pt>
                <c:pt idx="8">
                  <c:v>13.878869999999999</c:v>
                </c:pt>
                <c:pt idx="9">
                  <c:v>14.0532</c:v>
                </c:pt>
                <c:pt idx="10">
                  <c:v>15.23462</c:v>
                </c:pt>
                <c:pt idx="11">
                  <c:v>14.39981</c:v>
                </c:pt>
                <c:pt idx="12">
                  <c:v>12.96552</c:v>
                </c:pt>
                <c:pt idx="13">
                  <c:v>12.405860000000001</c:v>
                </c:pt>
                <c:pt idx="14">
                  <c:v>11.917260000000001</c:v>
                </c:pt>
                <c:pt idx="15">
                  <c:v>12.30228</c:v>
                </c:pt>
                <c:pt idx="16">
                  <c:v>11.34177</c:v>
                </c:pt>
                <c:pt idx="17">
                  <c:v>14.491580000000001</c:v>
                </c:pt>
                <c:pt idx="18">
                  <c:v>15.07607</c:v>
                </c:pt>
                <c:pt idx="19">
                  <c:v>15.45049</c:v>
                </c:pt>
                <c:pt idx="20">
                  <c:v>14.183210000000001</c:v>
                </c:pt>
                <c:pt idx="21">
                  <c:v>12.61176</c:v>
                </c:pt>
                <c:pt idx="22">
                  <c:v>16.09807</c:v>
                </c:pt>
                <c:pt idx="23">
                  <c:v>16.131710000000002</c:v>
                </c:pt>
                <c:pt idx="24">
                  <c:v>15.58657</c:v>
                </c:pt>
                <c:pt idx="25">
                  <c:v>15.217890000000001</c:v>
                </c:pt>
                <c:pt idx="26">
                  <c:v>15.53637</c:v>
                </c:pt>
                <c:pt idx="27">
                  <c:v>15.664910000000001</c:v>
                </c:pt>
                <c:pt idx="28">
                  <c:v>16.169450000000001</c:v>
                </c:pt>
                <c:pt idx="29">
                  <c:v>16.289670000000001</c:v>
                </c:pt>
                <c:pt idx="30">
                  <c:v>16.175909999999998</c:v>
                </c:pt>
                <c:pt idx="31">
                  <c:v>14.570600000000001</c:v>
                </c:pt>
                <c:pt idx="32">
                  <c:v>15.709540000000001</c:v>
                </c:pt>
                <c:pt idx="33">
                  <c:v>15.00881</c:v>
                </c:pt>
                <c:pt idx="34">
                  <c:v>15.33203</c:v>
                </c:pt>
                <c:pt idx="35">
                  <c:v>15.405329999999999</c:v>
                </c:pt>
                <c:pt idx="36">
                  <c:v>12.90583</c:v>
                </c:pt>
                <c:pt idx="37">
                  <c:v>11.31621</c:v>
                </c:pt>
                <c:pt idx="38">
                  <c:v>11.535550000000001</c:v>
                </c:pt>
                <c:pt idx="39">
                  <c:v>12.21017</c:v>
                </c:pt>
                <c:pt idx="40">
                  <c:v>13.2273</c:v>
                </c:pt>
                <c:pt idx="41">
                  <c:v>15.28415</c:v>
                </c:pt>
                <c:pt idx="42">
                  <c:v>14.920310000000001</c:v>
                </c:pt>
                <c:pt idx="43">
                  <c:v>15.40429</c:v>
                </c:pt>
                <c:pt idx="44">
                  <c:v>14.2072</c:v>
                </c:pt>
                <c:pt idx="45">
                  <c:v>13.17286</c:v>
                </c:pt>
                <c:pt idx="46">
                  <c:v>13.61895</c:v>
                </c:pt>
                <c:pt idx="47">
                  <c:v>14.876670000000001</c:v>
                </c:pt>
              </c:numCache>
            </c:numRef>
          </c:val>
          <c:smooth val="0"/>
          <c:extLst>
            <c:ext xmlns:c16="http://schemas.microsoft.com/office/drawing/2014/chart" uri="{C3380CC4-5D6E-409C-BE32-E72D297353CC}">
              <c16:uniqueId val="{00000004-6815-48FD-B66A-6D7BD824F1A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815-48FD-B66A-6D7BD824F1A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6815-48FD-B66A-6D7BD824F1A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815-48FD-B66A-6D7BD824F1A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815-48FD-B66A-6D7BD824F1A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815-48FD-B66A-6D7BD824F1A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89.60069</c:v>
                </c:pt>
                <c:pt idx="1">
                  <c:v>89.785060000000001</c:v>
                </c:pt>
                <c:pt idx="2">
                  <c:v>88.762410000000003</c:v>
                </c:pt>
                <c:pt idx="3">
                  <c:v>88.605940000000004</c:v>
                </c:pt>
                <c:pt idx="4">
                  <c:v>87.415030000000002</c:v>
                </c:pt>
                <c:pt idx="5">
                  <c:v>86.653369999999995</c:v>
                </c:pt>
                <c:pt idx="6">
                  <c:v>86.243930000000006</c:v>
                </c:pt>
                <c:pt idx="7">
                  <c:v>88.909080000000003</c:v>
                </c:pt>
                <c:pt idx="8">
                  <c:v>89.399820000000005</c:v>
                </c:pt>
                <c:pt idx="9">
                  <c:v>89.548609999999996</c:v>
                </c:pt>
                <c:pt idx="10">
                  <c:v>89.534890000000004</c:v>
                </c:pt>
                <c:pt idx="11">
                  <c:v>89.235799999999998</c:v>
                </c:pt>
                <c:pt idx="12">
                  <c:v>88.066059999999993</c:v>
                </c:pt>
                <c:pt idx="13">
                  <c:v>87.441360000000003</c:v>
                </c:pt>
                <c:pt idx="14">
                  <c:v>88.204139999999995</c:v>
                </c:pt>
                <c:pt idx="15">
                  <c:v>87.378010000000003</c:v>
                </c:pt>
                <c:pt idx="16">
                  <c:v>87.771169999999998</c:v>
                </c:pt>
                <c:pt idx="17">
                  <c:v>90.146240000000006</c:v>
                </c:pt>
                <c:pt idx="18">
                  <c:v>90.35924</c:v>
                </c:pt>
                <c:pt idx="19">
                  <c:v>89.241280000000003</c:v>
                </c:pt>
                <c:pt idx="20">
                  <c:v>88.325280000000006</c:v>
                </c:pt>
                <c:pt idx="21">
                  <c:v>89.067239999999998</c:v>
                </c:pt>
                <c:pt idx="22">
                  <c:v>86.94914</c:v>
                </c:pt>
                <c:pt idx="23">
                  <c:v>86.756770000000003</c:v>
                </c:pt>
                <c:pt idx="24">
                  <c:v>87.710149999999999</c:v>
                </c:pt>
                <c:pt idx="25">
                  <c:v>88.858800000000002</c:v>
                </c:pt>
                <c:pt idx="26">
                  <c:v>87.792739999999995</c:v>
                </c:pt>
                <c:pt idx="27">
                  <c:v>88.94314</c:v>
                </c:pt>
                <c:pt idx="28">
                  <c:v>88.539779999999993</c:v>
                </c:pt>
                <c:pt idx="29">
                  <c:v>89.288269999999997</c:v>
                </c:pt>
                <c:pt idx="30">
                  <c:v>88.321899999999999</c:v>
                </c:pt>
                <c:pt idx="31">
                  <c:v>87.751019999999997</c:v>
                </c:pt>
                <c:pt idx="32">
                  <c:v>86.76643</c:v>
                </c:pt>
                <c:pt idx="33">
                  <c:v>86.182239999999993</c:v>
                </c:pt>
                <c:pt idx="34">
                  <c:v>86.612499999999997</c:v>
                </c:pt>
                <c:pt idx="35">
                  <c:v>86.58954</c:v>
                </c:pt>
                <c:pt idx="36">
                  <c:v>89.469030000000004</c:v>
                </c:pt>
                <c:pt idx="37">
                  <c:v>89.787980000000005</c:v>
                </c:pt>
                <c:pt idx="38">
                  <c:v>89.293869999999998</c:v>
                </c:pt>
                <c:pt idx="39">
                  <c:v>87.905450000000002</c:v>
                </c:pt>
                <c:pt idx="40">
                  <c:v>89.459519999999998</c:v>
                </c:pt>
                <c:pt idx="41">
                  <c:v>89.835220000000007</c:v>
                </c:pt>
                <c:pt idx="42">
                  <c:v>90.99888</c:v>
                </c:pt>
                <c:pt idx="43">
                  <c:v>90.810590000000005</c:v>
                </c:pt>
                <c:pt idx="44">
                  <c:v>90.847669999999994</c:v>
                </c:pt>
                <c:pt idx="45">
                  <c:v>90.238879999999995</c:v>
                </c:pt>
                <c:pt idx="46">
                  <c:v>89.936620000000005</c:v>
                </c:pt>
                <c:pt idx="47">
                  <c:v>89.120440000000002</c:v>
                </c:pt>
              </c:numCache>
            </c:numRef>
          </c:val>
          <c:smooth val="0"/>
          <c:extLst>
            <c:ext xmlns:c16="http://schemas.microsoft.com/office/drawing/2014/chart" uri="{C3380CC4-5D6E-409C-BE32-E72D297353CC}">
              <c16:uniqueId val="{0000000A-6815-48FD-B66A-6D7BD824F1A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21.581</c:v>
                </c:pt>
                <c:pt idx="1">
                  <c:v>21.56</c:v>
                </c:pt>
                <c:pt idx="2">
                  <c:v>21.587</c:v>
                </c:pt>
                <c:pt idx="3">
                  <c:v>21.614999999999998</c:v>
                </c:pt>
                <c:pt idx="4">
                  <c:v>21.606000000000002</c:v>
                </c:pt>
                <c:pt idx="5">
                  <c:v>21.614999999999998</c:v>
                </c:pt>
                <c:pt idx="6">
                  <c:v>21.61</c:v>
                </c:pt>
                <c:pt idx="7">
                  <c:v>21.619</c:v>
                </c:pt>
                <c:pt idx="8">
                  <c:v>21.622</c:v>
                </c:pt>
                <c:pt idx="9">
                  <c:v>21.594999999999999</c:v>
                </c:pt>
                <c:pt idx="10">
                  <c:v>21.617000000000001</c:v>
                </c:pt>
                <c:pt idx="11">
                  <c:v>21.573</c:v>
                </c:pt>
                <c:pt idx="12">
                  <c:v>21.79</c:v>
                </c:pt>
                <c:pt idx="13">
                  <c:v>21.934000000000001</c:v>
                </c:pt>
                <c:pt idx="14">
                  <c:v>21.893999999999998</c:v>
                </c:pt>
                <c:pt idx="15">
                  <c:v>21.899000000000001</c:v>
                </c:pt>
                <c:pt idx="16">
                  <c:v>21.905000000000001</c:v>
                </c:pt>
                <c:pt idx="17">
                  <c:v>21.92</c:v>
                </c:pt>
                <c:pt idx="18">
                  <c:v>21.94</c:v>
                </c:pt>
                <c:pt idx="19">
                  <c:v>22.152000000000001</c:v>
                </c:pt>
                <c:pt idx="20">
                  <c:v>22.241</c:v>
                </c:pt>
                <c:pt idx="21">
                  <c:v>22.238</c:v>
                </c:pt>
                <c:pt idx="22">
                  <c:v>22.222000000000001</c:v>
                </c:pt>
                <c:pt idx="23">
                  <c:v>22.241</c:v>
                </c:pt>
                <c:pt idx="24">
                  <c:v>22.239000000000001</c:v>
                </c:pt>
                <c:pt idx="25">
                  <c:v>22.228000000000002</c:v>
                </c:pt>
                <c:pt idx="26">
                  <c:v>22.254999999999999</c:v>
                </c:pt>
                <c:pt idx="27">
                  <c:v>22.248999999999999</c:v>
                </c:pt>
                <c:pt idx="28">
                  <c:v>22.242000000000001</c:v>
                </c:pt>
                <c:pt idx="29">
                  <c:v>22.22</c:v>
                </c:pt>
                <c:pt idx="30">
                  <c:v>22.245999999999999</c:v>
                </c:pt>
                <c:pt idx="31">
                  <c:v>22.198</c:v>
                </c:pt>
                <c:pt idx="32">
                  <c:v>22.192</c:v>
                </c:pt>
                <c:pt idx="33">
                  <c:v>22.28</c:v>
                </c:pt>
                <c:pt idx="34">
                  <c:v>22.248000000000001</c:v>
                </c:pt>
                <c:pt idx="35">
                  <c:v>22.277999999999999</c:v>
                </c:pt>
                <c:pt idx="36">
                  <c:v>3.605</c:v>
                </c:pt>
                <c:pt idx="37">
                  <c:v>3.0870000000000002</c:v>
                </c:pt>
                <c:pt idx="38">
                  <c:v>3.06</c:v>
                </c:pt>
                <c:pt idx="39">
                  <c:v>3.0630000000000002</c:v>
                </c:pt>
                <c:pt idx="40">
                  <c:v>3.0670000000000002</c:v>
                </c:pt>
                <c:pt idx="41">
                  <c:v>3.0640000000000001</c:v>
                </c:pt>
                <c:pt idx="42">
                  <c:v>4.9269999999999996</c:v>
                </c:pt>
                <c:pt idx="43">
                  <c:v>6.8849999999999998</c:v>
                </c:pt>
                <c:pt idx="44">
                  <c:v>6.7080000000000002</c:v>
                </c:pt>
                <c:pt idx="45">
                  <c:v>15.076000000000001</c:v>
                </c:pt>
                <c:pt idx="46">
                  <c:v>21.931000000000001</c:v>
                </c:pt>
                <c:pt idx="47">
                  <c:v>22.047999999999998</c:v>
                </c:pt>
              </c:numCache>
            </c:numRef>
          </c:val>
          <c:smooth val="0"/>
          <c:extLst>
            <c:ext xmlns:c16="http://schemas.microsoft.com/office/drawing/2014/chart" uri="{C3380CC4-5D6E-409C-BE32-E72D297353CC}">
              <c16:uniqueId val="{0000000B-6815-48FD-B66A-6D7BD824F1A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0.4914</c:v>
                </c:pt>
                <c:pt idx="1">
                  <c:v>0.46100000000000002</c:v>
                </c:pt>
                <c:pt idx="2">
                  <c:v>0.41499999999999998</c:v>
                </c:pt>
                <c:pt idx="3">
                  <c:v>0.3846</c:v>
                </c:pt>
                <c:pt idx="4">
                  <c:v>0.34379999999999999</c:v>
                </c:pt>
                <c:pt idx="5">
                  <c:v>0.34129999999999999</c:v>
                </c:pt>
                <c:pt idx="6">
                  <c:v>0.33339999999999997</c:v>
                </c:pt>
                <c:pt idx="7">
                  <c:v>0.3261</c:v>
                </c:pt>
                <c:pt idx="8">
                  <c:v>0.31309999999999999</c:v>
                </c:pt>
                <c:pt idx="9">
                  <c:v>0.31069999999999998</c:v>
                </c:pt>
                <c:pt idx="10">
                  <c:v>0.30640000000000001</c:v>
                </c:pt>
                <c:pt idx="11">
                  <c:v>0.31140000000000001</c:v>
                </c:pt>
                <c:pt idx="12">
                  <c:v>0.31979999999999997</c:v>
                </c:pt>
                <c:pt idx="13">
                  <c:v>0.32600000000000001</c:v>
                </c:pt>
                <c:pt idx="14">
                  <c:v>0.3992</c:v>
                </c:pt>
                <c:pt idx="15">
                  <c:v>0.41789999999999999</c:v>
                </c:pt>
                <c:pt idx="16">
                  <c:v>0.49559999999999998</c:v>
                </c:pt>
                <c:pt idx="17">
                  <c:v>0.57340000000000002</c:v>
                </c:pt>
                <c:pt idx="18">
                  <c:v>0.70650000000000002</c:v>
                </c:pt>
                <c:pt idx="19">
                  <c:v>0.84709999999999996</c:v>
                </c:pt>
                <c:pt idx="20">
                  <c:v>1.1396999999999999</c:v>
                </c:pt>
                <c:pt idx="21">
                  <c:v>1.3096000000000001</c:v>
                </c:pt>
                <c:pt idx="22">
                  <c:v>1.411</c:v>
                </c:pt>
                <c:pt idx="23">
                  <c:v>1.421</c:v>
                </c:pt>
                <c:pt idx="24">
                  <c:v>1.4482999999999999</c:v>
                </c:pt>
                <c:pt idx="25">
                  <c:v>1.4305000000000001</c:v>
                </c:pt>
                <c:pt idx="26">
                  <c:v>1.43</c:v>
                </c:pt>
                <c:pt idx="27">
                  <c:v>1.4424999999999999</c:v>
                </c:pt>
                <c:pt idx="28">
                  <c:v>1.4293</c:v>
                </c:pt>
                <c:pt idx="29">
                  <c:v>1.4532</c:v>
                </c:pt>
                <c:pt idx="30">
                  <c:v>1.4389000000000001</c:v>
                </c:pt>
                <c:pt idx="31">
                  <c:v>1.4541999999999999</c:v>
                </c:pt>
                <c:pt idx="32">
                  <c:v>1.4596</c:v>
                </c:pt>
                <c:pt idx="33">
                  <c:v>1.4389000000000001</c:v>
                </c:pt>
                <c:pt idx="34">
                  <c:v>1.4677</c:v>
                </c:pt>
                <c:pt idx="35">
                  <c:v>1.5136000000000001</c:v>
                </c:pt>
                <c:pt idx="36">
                  <c:v>1.5327</c:v>
                </c:pt>
                <c:pt idx="37">
                  <c:v>1.5184</c:v>
                </c:pt>
                <c:pt idx="38">
                  <c:v>1.5246999999999999</c:v>
                </c:pt>
                <c:pt idx="39">
                  <c:v>1.5274000000000001</c:v>
                </c:pt>
                <c:pt idx="40">
                  <c:v>1.5076000000000001</c:v>
                </c:pt>
                <c:pt idx="41">
                  <c:v>1.4870000000000001</c:v>
                </c:pt>
                <c:pt idx="42">
                  <c:v>1.4360999999999999</c:v>
                </c:pt>
                <c:pt idx="43">
                  <c:v>1.2795000000000001</c:v>
                </c:pt>
                <c:pt idx="44">
                  <c:v>0.89049999999999996</c:v>
                </c:pt>
                <c:pt idx="45">
                  <c:v>0.69189999999999996</c:v>
                </c:pt>
                <c:pt idx="46">
                  <c:v>0.60019999999999996</c:v>
                </c:pt>
                <c:pt idx="47">
                  <c:v>0.57720000000000005</c:v>
                </c:pt>
              </c:numCache>
            </c:numRef>
          </c:val>
          <c:smooth val="0"/>
          <c:extLst>
            <c:ext xmlns:c16="http://schemas.microsoft.com/office/drawing/2014/chart" uri="{C3380CC4-5D6E-409C-BE32-E72D297353CC}">
              <c16:uniqueId val="{0000000C-6815-48FD-B66A-6D7BD824F1A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0.56699999999999995</c:v>
                </c:pt>
                <c:pt idx="1">
                  <c:v>0.54800000000000004</c:v>
                </c:pt>
                <c:pt idx="2">
                  <c:v>0.57699999999999996</c:v>
                </c:pt>
                <c:pt idx="3">
                  <c:v>0.54400000000000004</c:v>
                </c:pt>
                <c:pt idx="4">
                  <c:v>0.52600000000000002</c:v>
                </c:pt>
                <c:pt idx="5">
                  <c:v>0.55500000000000005</c:v>
                </c:pt>
                <c:pt idx="6">
                  <c:v>0.54700000000000004</c:v>
                </c:pt>
                <c:pt idx="7">
                  <c:v>0.54400000000000004</c:v>
                </c:pt>
                <c:pt idx="8">
                  <c:v>0.55500000000000005</c:v>
                </c:pt>
                <c:pt idx="9">
                  <c:v>0.56499999999999995</c:v>
                </c:pt>
                <c:pt idx="10">
                  <c:v>0.52200000000000002</c:v>
                </c:pt>
                <c:pt idx="11">
                  <c:v>0.57799999999999996</c:v>
                </c:pt>
                <c:pt idx="12">
                  <c:v>0.58399999999999996</c:v>
                </c:pt>
                <c:pt idx="13">
                  <c:v>0.59699999999999998</c:v>
                </c:pt>
                <c:pt idx="14">
                  <c:v>0.56999999999999995</c:v>
                </c:pt>
                <c:pt idx="15">
                  <c:v>0.57899999999999996</c:v>
                </c:pt>
                <c:pt idx="16">
                  <c:v>0.59299999999999997</c:v>
                </c:pt>
                <c:pt idx="17">
                  <c:v>0.60599999999999998</c:v>
                </c:pt>
                <c:pt idx="18">
                  <c:v>0.59099999999999997</c:v>
                </c:pt>
                <c:pt idx="19">
                  <c:v>0.57799999999999996</c:v>
                </c:pt>
                <c:pt idx="20">
                  <c:v>0.57099999999999995</c:v>
                </c:pt>
                <c:pt idx="21">
                  <c:v>0.60499999999999998</c:v>
                </c:pt>
                <c:pt idx="22">
                  <c:v>0.53400000000000003</c:v>
                </c:pt>
                <c:pt idx="23">
                  <c:v>0.57699999999999996</c:v>
                </c:pt>
                <c:pt idx="24">
                  <c:v>0.59199999999999997</c:v>
                </c:pt>
                <c:pt idx="25">
                  <c:v>0.61199999999999999</c:v>
                </c:pt>
                <c:pt idx="26">
                  <c:v>0.58699999999999997</c:v>
                </c:pt>
                <c:pt idx="27">
                  <c:v>0.59099999999999997</c:v>
                </c:pt>
                <c:pt idx="28">
                  <c:v>0.65700000000000003</c:v>
                </c:pt>
                <c:pt idx="29">
                  <c:v>0.67400000000000004</c:v>
                </c:pt>
                <c:pt idx="30">
                  <c:v>0.626</c:v>
                </c:pt>
                <c:pt idx="31">
                  <c:v>0.61899999999999999</c:v>
                </c:pt>
                <c:pt idx="32">
                  <c:v>0.58399999999999996</c:v>
                </c:pt>
                <c:pt idx="33">
                  <c:v>0.60199999999999998</c:v>
                </c:pt>
                <c:pt idx="34">
                  <c:v>0.52900000000000003</c:v>
                </c:pt>
                <c:pt idx="35">
                  <c:v>0.60699999999999998</c:v>
                </c:pt>
                <c:pt idx="36">
                  <c:v>0.63700000000000001</c:v>
                </c:pt>
                <c:pt idx="37">
                  <c:v>0.64800000000000002</c:v>
                </c:pt>
                <c:pt idx="38">
                  <c:v>0.623</c:v>
                </c:pt>
                <c:pt idx="39">
                  <c:v>0.65200000000000002</c:v>
                </c:pt>
                <c:pt idx="40">
                  <c:v>0.61899999999999999</c:v>
                </c:pt>
                <c:pt idx="41">
                  <c:v>0.61499999999999999</c:v>
                </c:pt>
                <c:pt idx="42">
                  <c:v>0.59399999999999997</c:v>
                </c:pt>
                <c:pt idx="43">
                  <c:v>0.63100000000000001</c:v>
                </c:pt>
                <c:pt idx="44">
                  <c:v>0.57499999999999996</c:v>
                </c:pt>
                <c:pt idx="45">
                  <c:v>0.59099999999999997</c:v>
                </c:pt>
                <c:pt idx="46">
                  <c:v>0.53700000000000003</c:v>
                </c:pt>
                <c:pt idx="47">
                  <c:v>0.55400000000000005</c:v>
                </c:pt>
              </c:numCache>
            </c:numRef>
          </c:val>
          <c:smooth val="0"/>
          <c:extLst>
            <c:ext xmlns:c16="http://schemas.microsoft.com/office/drawing/2014/chart" uri="{C3380CC4-5D6E-409C-BE32-E72D297353CC}">
              <c16:uniqueId val="{0000000D-6815-48FD-B66A-6D7BD824F1A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29.071100000000001</c:v>
                </c:pt>
                <c:pt idx="1">
                  <c:v>28.902950000000001</c:v>
                </c:pt>
                <c:pt idx="2">
                  <c:v>30.194929999999999</c:v>
                </c:pt>
                <c:pt idx="3">
                  <c:v>30.245480000000001</c:v>
                </c:pt>
                <c:pt idx="4">
                  <c:v>29.597549999999998</c:v>
                </c:pt>
                <c:pt idx="5">
                  <c:v>29.7942</c:v>
                </c:pt>
                <c:pt idx="6">
                  <c:v>29.463909999999998</c:v>
                </c:pt>
                <c:pt idx="7">
                  <c:v>30.239329999999999</c:v>
                </c:pt>
                <c:pt idx="8">
                  <c:v>29.58062</c:v>
                </c:pt>
                <c:pt idx="9">
                  <c:v>29.44726</c:v>
                </c:pt>
                <c:pt idx="10">
                  <c:v>29.59093</c:v>
                </c:pt>
                <c:pt idx="11">
                  <c:v>28.69623</c:v>
                </c:pt>
                <c:pt idx="12">
                  <c:v>28.967009999999998</c:v>
                </c:pt>
                <c:pt idx="13">
                  <c:v>29.47221</c:v>
                </c:pt>
                <c:pt idx="14">
                  <c:v>29.891110000000001</c:v>
                </c:pt>
                <c:pt idx="15">
                  <c:v>30.077850000000002</c:v>
                </c:pt>
                <c:pt idx="16">
                  <c:v>30.220040000000001</c:v>
                </c:pt>
                <c:pt idx="17">
                  <c:v>30.910889999999998</c:v>
                </c:pt>
                <c:pt idx="18">
                  <c:v>31.458670000000001</c:v>
                </c:pt>
                <c:pt idx="19">
                  <c:v>31.427859999999999</c:v>
                </c:pt>
                <c:pt idx="20">
                  <c:v>30.948899999999998</c:v>
                </c:pt>
                <c:pt idx="21">
                  <c:v>31.779730000000001</c:v>
                </c:pt>
                <c:pt idx="22">
                  <c:v>31.81081</c:v>
                </c:pt>
                <c:pt idx="23">
                  <c:v>30.390599999999999</c:v>
                </c:pt>
                <c:pt idx="24">
                  <c:v>30.17812</c:v>
                </c:pt>
                <c:pt idx="25">
                  <c:v>30.222149999999999</c:v>
                </c:pt>
                <c:pt idx="26">
                  <c:v>30.451350000000001</c:v>
                </c:pt>
                <c:pt idx="27">
                  <c:v>30.969090000000001</c:v>
                </c:pt>
                <c:pt idx="28">
                  <c:v>30.838730000000002</c:v>
                </c:pt>
                <c:pt idx="29">
                  <c:v>30.84094</c:v>
                </c:pt>
                <c:pt idx="30">
                  <c:v>31.94659</c:v>
                </c:pt>
                <c:pt idx="31">
                  <c:v>32.501199999999997</c:v>
                </c:pt>
                <c:pt idx="32">
                  <c:v>31.581610000000001</c:v>
                </c:pt>
                <c:pt idx="33">
                  <c:v>30.120809999999999</c:v>
                </c:pt>
                <c:pt idx="34">
                  <c:v>30.090050000000002</c:v>
                </c:pt>
                <c:pt idx="35">
                  <c:v>28.48799</c:v>
                </c:pt>
                <c:pt idx="36">
                  <c:v>29.21433</c:v>
                </c:pt>
                <c:pt idx="37">
                  <c:v>28.506889999999999</c:v>
                </c:pt>
                <c:pt idx="38">
                  <c:v>29.188389999999998</c:v>
                </c:pt>
                <c:pt idx="39">
                  <c:v>29.143319999999999</c:v>
                </c:pt>
                <c:pt idx="40">
                  <c:v>30.125299999999999</c:v>
                </c:pt>
                <c:pt idx="41">
                  <c:v>30.49119</c:v>
                </c:pt>
                <c:pt idx="42">
                  <c:v>30.824349999999999</c:v>
                </c:pt>
                <c:pt idx="43">
                  <c:v>30.110420000000001</c:v>
                </c:pt>
                <c:pt idx="44">
                  <c:v>30.757719999999999</c:v>
                </c:pt>
                <c:pt idx="45">
                  <c:v>30.34825</c:v>
                </c:pt>
                <c:pt idx="46">
                  <c:v>30.608370000000001</c:v>
                </c:pt>
                <c:pt idx="47">
                  <c:v>29.129580000000001</c:v>
                </c:pt>
              </c:numCache>
            </c:numRef>
          </c:val>
          <c:smooth val="0"/>
          <c:extLst>
            <c:ext xmlns:c16="http://schemas.microsoft.com/office/drawing/2014/chart" uri="{C3380CC4-5D6E-409C-BE32-E72D297353CC}">
              <c16:uniqueId val="{0000000E-6815-48FD-B66A-6D7BD824F1A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442.96341999999999</c:v>
                </c:pt>
                <c:pt idx="1">
                  <c:v>440.02578</c:v>
                </c:pt>
                <c:pt idx="2">
                  <c:v>442.06655000000001</c:v>
                </c:pt>
                <c:pt idx="3">
                  <c:v>440.28359</c:v>
                </c:pt>
                <c:pt idx="4">
                  <c:v>441.26519000000002</c:v>
                </c:pt>
                <c:pt idx="5">
                  <c:v>444.28755000000001</c:v>
                </c:pt>
                <c:pt idx="6">
                  <c:v>440.17854</c:v>
                </c:pt>
                <c:pt idx="7">
                  <c:v>443.43941000000001</c:v>
                </c:pt>
                <c:pt idx="8">
                  <c:v>443.28142000000003</c:v>
                </c:pt>
                <c:pt idx="9">
                  <c:v>443.48577999999998</c:v>
                </c:pt>
                <c:pt idx="10">
                  <c:v>445.71280000000002</c:v>
                </c:pt>
                <c:pt idx="11">
                  <c:v>445.3442</c:v>
                </c:pt>
                <c:pt idx="12">
                  <c:v>440.48915</c:v>
                </c:pt>
                <c:pt idx="13">
                  <c:v>437.74140999999997</c:v>
                </c:pt>
                <c:pt idx="14">
                  <c:v>432.53073999999998</c:v>
                </c:pt>
                <c:pt idx="15">
                  <c:v>437.19711999999998</c:v>
                </c:pt>
                <c:pt idx="16">
                  <c:v>409.41667999999999</c:v>
                </c:pt>
                <c:pt idx="17">
                  <c:v>401.51936999999998</c:v>
                </c:pt>
                <c:pt idx="18">
                  <c:v>415.28820000000002</c:v>
                </c:pt>
                <c:pt idx="19">
                  <c:v>416.87351999999998</c:v>
                </c:pt>
                <c:pt idx="20">
                  <c:v>417.01967999999999</c:v>
                </c:pt>
                <c:pt idx="21">
                  <c:v>422.69810000000001</c:v>
                </c:pt>
                <c:pt idx="22">
                  <c:v>424.24876999999998</c:v>
                </c:pt>
                <c:pt idx="23">
                  <c:v>415.97433000000001</c:v>
                </c:pt>
                <c:pt idx="24">
                  <c:v>407.85521</c:v>
                </c:pt>
                <c:pt idx="25">
                  <c:v>407.10122999999999</c:v>
                </c:pt>
                <c:pt idx="26">
                  <c:v>394.90753000000001</c:v>
                </c:pt>
                <c:pt idx="27">
                  <c:v>401.59100999999998</c:v>
                </c:pt>
                <c:pt idx="28">
                  <c:v>403.57963000000001</c:v>
                </c:pt>
                <c:pt idx="29">
                  <c:v>427.13279</c:v>
                </c:pt>
                <c:pt idx="30">
                  <c:v>438.53512000000001</c:v>
                </c:pt>
                <c:pt idx="31">
                  <c:v>445.00671999999997</c:v>
                </c:pt>
                <c:pt idx="32">
                  <c:v>445.0258</c:v>
                </c:pt>
                <c:pt idx="33">
                  <c:v>454.68275999999997</c:v>
                </c:pt>
                <c:pt idx="34">
                  <c:v>457.08940000000001</c:v>
                </c:pt>
                <c:pt idx="35">
                  <c:v>450.64859999999999</c:v>
                </c:pt>
                <c:pt idx="36">
                  <c:v>446.02265999999997</c:v>
                </c:pt>
                <c:pt idx="37">
                  <c:v>430.79192</c:v>
                </c:pt>
                <c:pt idx="38">
                  <c:v>445.0686</c:v>
                </c:pt>
                <c:pt idx="39">
                  <c:v>441.70468</c:v>
                </c:pt>
                <c:pt idx="40">
                  <c:v>452.56259</c:v>
                </c:pt>
                <c:pt idx="41">
                  <c:v>450.29577</c:v>
                </c:pt>
                <c:pt idx="42">
                  <c:v>449.31286</c:v>
                </c:pt>
                <c:pt idx="43">
                  <c:v>448.51798000000002</c:v>
                </c:pt>
                <c:pt idx="44">
                  <c:v>447.30705</c:v>
                </c:pt>
                <c:pt idx="45">
                  <c:v>445.71451999999999</c:v>
                </c:pt>
                <c:pt idx="46">
                  <c:v>448.61246</c:v>
                </c:pt>
                <c:pt idx="47">
                  <c:v>449.28196000000003</c:v>
                </c:pt>
              </c:numCache>
            </c:numRef>
          </c:val>
          <c:smooth val="0"/>
          <c:extLst>
            <c:ext xmlns:c16="http://schemas.microsoft.com/office/drawing/2014/chart" uri="{C3380CC4-5D6E-409C-BE32-E72D297353CC}">
              <c16:uniqueId val="{0000000F-6815-48FD-B66A-6D7BD824F1A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815-48FD-B66A-6D7BD824F1A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158.38069999999999</c:v>
                </c:pt>
                <c:pt idx="1">
                  <c:v>153.8125</c:v>
                </c:pt>
                <c:pt idx="2">
                  <c:v>154.5026</c:v>
                </c:pt>
                <c:pt idx="3">
                  <c:v>155.5487</c:v>
                </c:pt>
                <c:pt idx="4">
                  <c:v>158.5292</c:v>
                </c:pt>
                <c:pt idx="5">
                  <c:v>156.7157</c:v>
                </c:pt>
                <c:pt idx="6">
                  <c:v>161.2799</c:v>
                </c:pt>
                <c:pt idx="7">
                  <c:v>161.5376</c:v>
                </c:pt>
                <c:pt idx="8">
                  <c:v>159.3783</c:v>
                </c:pt>
                <c:pt idx="9">
                  <c:v>158.43170000000001</c:v>
                </c:pt>
                <c:pt idx="10">
                  <c:v>156.75110000000001</c:v>
                </c:pt>
                <c:pt idx="11">
                  <c:v>155.08160000000001</c:v>
                </c:pt>
                <c:pt idx="12">
                  <c:v>150.75839999999999</c:v>
                </c:pt>
                <c:pt idx="13">
                  <c:v>151.59110000000001</c:v>
                </c:pt>
                <c:pt idx="14">
                  <c:v>158.44290000000001</c:v>
                </c:pt>
                <c:pt idx="15">
                  <c:v>159.73249999999999</c:v>
                </c:pt>
                <c:pt idx="16">
                  <c:v>158.9084</c:v>
                </c:pt>
                <c:pt idx="17">
                  <c:v>157.1164</c:v>
                </c:pt>
                <c:pt idx="18">
                  <c:v>153.98429999999999</c:v>
                </c:pt>
                <c:pt idx="19">
                  <c:v>154.50450000000001</c:v>
                </c:pt>
                <c:pt idx="20">
                  <c:v>154.23840000000001</c:v>
                </c:pt>
                <c:pt idx="21">
                  <c:v>156.82390000000001</c:v>
                </c:pt>
                <c:pt idx="22">
                  <c:v>148.3766</c:v>
                </c:pt>
                <c:pt idx="23">
                  <c:v>151.29669999999999</c:v>
                </c:pt>
                <c:pt idx="24">
                  <c:v>157.36420000000001</c:v>
                </c:pt>
                <c:pt idx="25">
                  <c:v>155.10050000000001</c:v>
                </c:pt>
                <c:pt idx="26">
                  <c:v>151.60319999999999</c:v>
                </c:pt>
                <c:pt idx="27">
                  <c:v>155.25540000000001</c:v>
                </c:pt>
                <c:pt idx="28">
                  <c:v>151.70580000000001</c:v>
                </c:pt>
                <c:pt idx="29">
                  <c:v>151.9196</c:v>
                </c:pt>
                <c:pt idx="30">
                  <c:v>154.9391</c:v>
                </c:pt>
                <c:pt idx="31">
                  <c:v>155.01220000000001</c:v>
                </c:pt>
                <c:pt idx="32">
                  <c:v>153.19560000000001</c:v>
                </c:pt>
                <c:pt idx="33">
                  <c:v>148.21299999999999</c:v>
                </c:pt>
                <c:pt idx="34">
                  <c:v>156.476</c:v>
                </c:pt>
                <c:pt idx="35">
                  <c:v>159.6311</c:v>
                </c:pt>
                <c:pt idx="36">
                  <c:v>155.7226</c:v>
                </c:pt>
                <c:pt idx="37">
                  <c:v>152.47659999999999</c:v>
                </c:pt>
                <c:pt idx="38">
                  <c:v>150.33260000000001</c:v>
                </c:pt>
                <c:pt idx="39">
                  <c:v>155.94489999999999</c:v>
                </c:pt>
                <c:pt idx="40">
                  <c:v>154.7774</c:v>
                </c:pt>
                <c:pt idx="41">
                  <c:v>155.65049999999999</c:v>
                </c:pt>
                <c:pt idx="42">
                  <c:v>151.83359999999999</c:v>
                </c:pt>
                <c:pt idx="43">
                  <c:v>145.0102</c:v>
                </c:pt>
                <c:pt idx="44">
                  <c:v>151.09780000000001</c:v>
                </c:pt>
                <c:pt idx="45">
                  <c:v>152.2628</c:v>
                </c:pt>
                <c:pt idx="46">
                  <c:v>155.94980000000001</c:v>
                </c:pt>
                <c:pt idx="47">
                  <c:v>155.9699</c:v>
                </c:pt>
              </c:numCache>
            </c:numRef>
          </c:val>
          <c:smooth val="0"/>
          <c:extLst>
            <c:ext xmlns:c16="http://schemas.microsoft.com/office/drawing/2014/chart" uri="{C3380CC4-5D6E-409C-BE32-E72D297353CC}">
              <c16:uniqueId val="{00000011-6815-48FD-B66A-6D7BD824F1A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18.347999999999999</c:v>
                </c:pt>
                <c:pt idx="1">
                  <c:v>18.393000000000001</c:v>
                </c:pt>
                <c:pt idx="2">
                  <c:v>18.175000000000001</c:v>
                </c:pt>
                <c:pt idx="3">
                  <c:v>17.899000000000001</c:v>
                </c:pt>
                <c:pt idx="4">
                  <c:v>18.231000000000002</c:v>
                </c:pt>
                <c:pt idx="5">
                  <c:v>18.501999999999999</c:v>
                </c:pt>
                <c:pt idx="6">
                  <c:v>18.702000000000002</c:v>
                </c:pt>
                <c:pt idx="7">
                  <c:v>18.556999999999999</c:v>
                </c:pt>
                <c:pt idx="8">
                  <c:v>18.512</c:v>
                </c:pt>
                <c:pt idx="9">
                  <c:v>18.747</c:v>
                </c:pt>
                <c:pt idx="10">
                  <c:v>18.401</c:v>
                </c:pt>
                <c:pt idx="11">
                  <c:v>18.228000000000002</c:v>
                </c:pt>
                <c:pt idx="12">
                  <c:v>18.224</c:v>
                </c:pt>
                <c:pt idx="13">
                  <c:v>17.687999999999999</c:v>
                </c:pt>
                <c:pt idx="14">
                  <c:v>17.57</c:v>
                </c:pt>
                <c:pt idx="15">
                  <c:v>18.024000000000001</c:v>
                </c:pt>
                <c:pt idx="16">
                  <c:v>17.797999999999998</c:v>
                </c:pt>
                <c:pt idx="17">
                  <c:v>17.678999999999998</c:v>
                </c:pt>
                <c:pt idx="18">
                  <c:v>18.183</c:v>
                </c:pt>
                <c:pt idx="19">
                  <c:v>17.873000000000001</c:v>
                </c:pt>
                <c:pt idx="20">
                  <c:v>17.826000000000001</c:v>
                </c:pt>
                <c:pt idx="21">
                  <c:v>18.042999999999999</c:v>
                </c:pt>
                <c:pt idx="22">
                  <c:v>17.547000000000001</c:v>
                </c:pt>
                <c:pt idx="23">
                  <c:v>18.181999999999999</c:v>
                </c:pt>
                <c:pt idx="24">
                  <c:v>18.042999999999999</c:v>
                </c:pt>
                <c:pt idx="25">
                  <c:v>17.811</c:v>
                </c:pt>
                <c:pt idx="26">
                  <c:v>17.817</c:v>
                </c:pt>
                <c:pt idx="27">
                  <c:v>17.891999999999999</c:v>
                </c:pt>
                <c:pt idx="28">
                  <c:v>17.335999999999999</c:v>
                </c:pt>
                <c:pt idx="29">
                  <c:v>17.460999999999999</c:v>
                </c:pt>
                <c:pt idx="30">
                  <c:v>17.507999999999999</c:v>
                </c:pt>
                <c:pt idx="31">
                  <c:v>14.222</c:v>
                </c:pt>
                <c:pt idx="32">
                  <c:v>16.196000000000002</c:v>
                </c:pt>
                <c:pt idx="33">
                  <c:v>17.803999999999998</c:v>
                </c:pt>
                <c:pt idx="34">
                  <c:v>18.247</c:v>
                </c:pt>
                <c:pt idx="35">
                  <c:v>18.135000000000002</c:v>
                </c:pt>
                <c:pt idx="36">
                  <c:v>16.257000000000001</c:v>
                </c:pt>
                <c:pt idx="37">
                  <c:v>15.929</c:v>
                </c:pt>
                <c:pt idx="38">
                  <c:v>15.986000000000001</c:v>
                </c:pt>
                <c:pt idx="39">
                  <c:v>16.148</c:v>
                </c:pt>
                <c:pt idx="40">
                  <c:v>16.497</c:v>
                </c:pt>
                <c:pt idx="41">
                  <c:v>17.847000000000001</c:v>
                </c:pt>
                <c:pt idx="42">
                  <c:v>17.638000000000002</c:v>
                </c:pt>
                <c:pt idx="43">
                  <c:v>17.556999999999999</c:v>
                </c:pt>
                <c:pt idx="44">
                  <c:v>17.850000000000001</c:v>
                </c:pt>
                <c:pt idx="45">
                  <c:v>18.282</c:v>
                </c:pt>
                <c:pt idx="46">
                  <c:v>18.62</c:v>
                </c:pt>
                <c:pt idx="47">
                  <c:v>18.411000000000001</c:v>
                </c:pt>
              </c:numCache>
            </c:numRef>
          </c:val>
          <c:smooth val="0"/>
          <c:extLst>
            <c:ext xmlns:c16="http://schemas.microsoft.com/office/drawing/2014/chart" uri="{C3380CC4-5D6E-409C-BE32-E72D297353CC}">
              <c16:uniqueId val="{00000012-6815-48FD-B66A-6D7BD824F1A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815-48FD-B66A-6D7BD824F1A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815-48FD-B66A-6D7BD824F1A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17.964600000000001</c:v>
                </c:pt>
                <c:pt idx="1">
                  <c:v>18.1859</c:v>
                </c:pt>
                <c:pt idx="2">
                  <c:v>17.730399999999999</c:v>
                </c:pt>
                <c:pt idx="3">
                  <c:v>18.057099999999998</c:v>
                </c:pt>
                <c:pt idx="4">
                  <c:v>18.019400000000001</c:v>
                </c:pt>
                <c:pt idx="5">
                  <c:v>18.297000000000001</c:v>
                </c:pt>
                <c:pt idx="6">
                  <c:v>18.1327</c:v>
                </c:pt>
                <c:pt idx="7">
                  <c:v>17.7745</c:v>
                </c:pt>
                <c:pt idx="8">
                  <c:v>17.256499999999999</c:v>
                </c:pt>
                <c:pt idx="9">
                  <c:v>17.322700000000001</c:v>
                </c:pt>
                <c:pt idx="10">
                  <c:v>16.668800000000001</c:v>
                </c:pt>
                <c:pt idx="11">
                  <c:v>16.126899999999999</c:v>
                </c:pt>
                <c:pt idx="12">
                  <c:v>16.203199999999999</c:v>
                </c:pt>
                <c:pt idx="13">
                  <c:v>16.000399999999999</c:v>
                </c:pt>
                <c:pt idx="14">
                  <c:v>15.0969</c:v>
                </c:pt>
                <c:pt idx="15">
                  <c:v>14.417400000000001</c:v>
                </c:pt>
                <c:pt idx="16">
                  <c:v>14.345800000000001</c:v>
                </c:pt>
                <c:pt idx="17">
                  <c:v>15.1937</c:v>
                </c:pt>
                <c:pt idx="18">
                  <c:v>16.023599999999998</c:v>
                </c:pt>
                <c:pt idx="19">
                  <c:v>16.432400000000001</c:v>
                </c:pt>
                <c:pt idx="20">
                  <c:v>16.395099999999999</c:v>
                </c:pt>
                <c:pt idx="21">
                  <c:v>16.4147</c:v>
                </c:pt>
                <c:pt idx="22">
                  <c:v>17.939699999999998</c:v>
                </c:pt>
                <c:pt idx="23">
                  <c:v>17.852900000000002</c:v>
                </c:pt>
                <c:pt idx="24">
                  <c:v>15.775700000000001</c:v>
                </c:pt>
                <c:pt idx="25">
                  <c:v>16.568899999999999</c:v>
                </c:pt>
                <c:pt idx="26">
                  <c:v>17.160699999999999</c:v>
                </c:pt>
                <c:pt idx="27">
                  <c:v>17.889299999999999</c:v>
                </c:pt>
                <c:pt idx="28">
                  <c:v>18.0852</c:v>
                </c:pt>
                <c:pt idx="29">
                  <c:v>16.814699999999998</c:v>
                </c:pt>
                <c:pt idx="30">
                  <c:v>17.454499999999999</c:v>
                </c:pt>
                <c:pt idx="31">
                  <c:v>16.8355</c:v>
                </c:pt>
                <c:pt idx="32">
                  <c:v>16.377400000000002</c:v>
                </c:pt>
                <c:pt idx="33">
                  <c:v>16.540099999999999</c:v>
                </c:pt>
                <c:pt idx="34">
                  <c:v>16.6815</c:v>
                </c:pt>
                <c:pt idx="35">
                  <c:v>16.634499999999999</c:v>
                </c:pt>
                <c:pt idx="36">
                  <c:v>16.000599999999999</c:v>
                </c:pt>
                <c:pt idx="37">
                  <c:v>15.6586</c:v>
                </c:pt>
                <c:pt idx="38">
                  <c:v>15.7516</c:v>
                </c:pt>
                <c:pt idx="39">
                  <c:v>15.986499999999999</c:v>
                </c:pt>
                <c:pt idx="40">
                  <c:v>14.9001</c:v>
                </c:pt>
                <c:pt idx="41">
                  <c:v>16.069600000000001</c:v>
                </c:pt>
                <c:pt idx="42">
                  <c:v>16.744900000000001</c:v>
                </c:pt>
                <c:pt idx="43">
                  <c:v>16.4909</c:v>
                </c:pt>
                <c:pt idx="44">
                  <c:v>16.505199999999999</c:v>
                </c:pt>
                <c:pt idx="45">
                  <c:v>17.2454</c:v>
                </c:pt>
                <c:pt idx="46">
                  <c:v>16.965599999999998</c:v>
                </c:pt>
                <c:pt idx="47">
                  <c:v>17.915900000000001</c:v>
                </c:pt>
              </c:numCache>
            </c:numRef>
          </c:val>
          <c:smooth val="0"/>
          <c:extLst>
            <c:ext xmlns:c16="http://schemas.microsoft.com/office/drawing/2014/chart" uri="{C3380CC4-5D6E-409C-BE32-E72D297353CC}">
              <c16:uniqueId val="{00000015-6815-48FD-B66A-6D7BD824F1A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5.0237800000000004</c:v>
                </c:pt>
                <c:pt idx="1">
                  <c:v>5.0296500000000002</c:v>
                </c:pt>
                <c:pt idx="2">
                  <c:v>5.0776000000000003</c:v>
                </c:pt>
                <c:pt idx="3">
                  <c:v>5.0669399999999998</c:v>
                </c:pt>
                <c:pt idx="4">
                  <c:v>4.9059400000000002</c:v>
                </c:pt>
                <c:pt idx="5">
                  <c:v>4.8464400000000003</c:v>
                </c:pt>
                <c:pt idx="6">
                  <c:v>4.8799099999999997</c:v>
                </c:pt>
                <c:pt idx="7">
                  <c:v>5.0192399999999999</c:v>
                </c:pt>
                <c:pt idx="8">
                  <c:v>4.9636899999999997</c:v>
                </c:pt>
                <c:pt idx="9">
                  <c:v>5.0214600000000003</c:v>
                </c:pt>
                <c:pt idx="10">
                  <c:v>4.9855499999999999</c:v>
                </c:pt>
                <c:pt idx="11">
                  <c:v>5.0231700000000004</c:v>
                </c:pt>
                <c:pt idx="12">
                  <c:v>4.6724800000000002</c:v>
                </c:pt>
                <c:pt idx="13">
                  <c:v>4.5854400000000002</c:v>
                </c:pt>
                <c:pt idx="14">
                  <c:v>4.5643000000000002</c:v>
                </c:pt>
                <c:pt idx="15">
                  <c:v>4.5940899999999996</c:v>
                </c:pt>
                <c:pt idx="16">
                  <c:v>4.58758</c:v>
                </c:pt>
                <c:pt idx="17">
                  <c:v>4.6158299999999999</c:v>
                </c:pt>
                <c:pt idx="18">
                  <c:v>4.8386300000000002</c:v>
                </c:pt>
                <c:pt idx="19">
                  <c:v>4.8944999999999999</c:v>
                </c:pt>
                <c:pt idx="20">
                  <c:v>4.8947099999999999</c:v>
                </c:pt>
                <c:pt idx="21">
                  <c:v>4.9983500000000003</c:v>
                </c:pt>
                <c:pt idx="22">
                  <c:v>4.8703599999999998</c:v>
                </c:pt>
                <c:pt idx="23">
                  <c:v>4.9702299999999999</c:v>
                </c:pt>
                <c:pt idx="24">
                  <c:v>4.7220500000000003</c:v>
                </c:pt>
                <c:pt idx="25">
                  <c:v>4.7850400000000004</c:v>
                </c:pt>
                <c:pt idx="26">
                  <c:v>4.7955699999999997</c:v>
                </c:pt>
                <c:pt idx="27">
                  <c:v>4.7436299999999996</c:v>
                </c:pt>
                <c:pt idx="28">
                  <c:v>4.8154899999999996</c:v>
                </c:pt>
                <c:pt idx="29">
                  <c:v>4.7942200000000001</c:v>
                </c:pt>
                <c:pt idx="30">
                  <c:v>4.9858799999999999</c:v>
                </c:pt>
                <c:pt idx="31">
                  <c:v>5.0604800000000001</c:v>
                </c:pt>
                <c:pt idx="32">
                  <c:v>5.0521399999999996</c:v>
                </c:pt>
                <c:pt idx="33">
                  <c:v>4.9476599999999999</c:v>
                </c:pt>
                <c:pt idx="34">
                  <c:v>4.9059400000000002</c:v>
                </c:pt>
                <c:pt idx="35">
                  <c:v>4.8464400000000003</c:v>
                </c:pt>
                <c:pt idx="36">
                  <c:v>4.8799099999999997</c:v>
                </c:pt>
                <c:pt idx="37">
                  <c:v>5.0192399999999999</c:v>
                </c:pt>
                <c:pt idx="38">
                  <c:v>4.9636899999999997</c:v>
                </c:pt>
                <c:pt idx="39">
                  <c:v>4.6261900000000002</c:v>
                </c:pt>
                <c:pt idx="40">
                  <c:v>4.76281</c:v>
                </c:pt>
                <c:pt idx="41">
                  <c:v>4.8954300000000002</c:v>
                </c:pt>
                <c:pt idx="42">
                  <c:v>5.0654899999999996</c:v>
                </c:pt>
                <c:pt idx="43">
                  <c:v>5.0446499999999999</c:v>
                </c:pt>
                <c:pt idx="44">
                  <c:v>5.0864500000000001</c:v>
                </c:pt>
                <c:pt idx="45">
                  <c:v>5.0224599999999997</c:v>
                </c:pt>
                <c:pt idx="46">
                  <c:v>5.2099200000000003</c:v>
                </c:pt>
                <c:pt idx="47">
                  <c:v>5.1888500000000004</c:v>
                </c:pt>
              </c:numCache>
            </c:numRef>
          </c:val>
          <c:smooth val="0"/>
          <c:extLst>
            <c:ext xmlns:c16="http://schemas.microsoft.com/office/drawing/2014/chart" uri="{C3380CC4-5D6E-409C-BE32-E72D297353CC}">
              <c16:uniqueId val="{00000016-6815-48FD-B66A-6D7BD824F1A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815-48FD-B66A-6D7BD824F1A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815-48FD-B66A-6D7BD824F1A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17.430730000000001</c:v>
                </c:pt>
                <c:pt idx="1">
                  <c:v>17.229620000000001</c:v>
                </c:pt>
                <c:pt idx="2">
                  <c:v>16.707850000000001</c:v>
                </c:pt>
                <c:pt idx="3">
                  <c:v>15.466379999999999</c:v>
                </c:pt>
                <c:pt idx="4">
                  <c:v>16.966670000000001</c:v>
                </c:pt>
                <c:pt idx="5">
                  <c:v>17.61009</c:v>
                </c:pt>
                <c:pt idx="6">
                  <c:v>17.07939</c:v>
                </c:pt>
                <c:pt idx="7">
                  <c:v>17.416149999999998</c:v>
                </c:pt>
                <c:pt idx="8">
                  <c:v>17.315249999999999</c:v>
                </c:pt>
                <c:pt idx="9">
                  <c:v>16.485690000000002</c:v>
                </c:pt>
                <c:pt idx="10">
                  <c:v>15.008760000000001</c:v>
                </c:pt>
                <c:pt idx="11">
                  <c:v>14.59238</c:v>
                </c:pt>
                <c:pt idx="12">
                  <c:v>14.11768</c:v>
                </c:pt>
                <c:pt idx="13">
                  <c:v>13.53632</c:v>
                </c:pt>
                <c:pt idx="14">
                  <c:v>13.555249999999999</c:v>
                </c:pt>
                <c:pt idx="15">
                  <c:v>13.133380000000001</c:v>
                </c:pt>
                <c:pt idx="16">
                  <c:v>13.88824</c:v>
                </c:pt>
                <c:pt idx="17">
                  <c:v>14.23307</c:v>
                </c:pt>
                <c:pt idx="18">
                  <c:v>12.921150000000001</c:v>
                </c:pt>
                <c:pt idx="19">
                  <c:v>13.75431</c:v>
                </c:pt>
                <c:pt idx="20">
                  <c:v>14.086410000000001</c:v>
                </c:pt>
                <c:pt idx="21">
                  <c:v>14.448639999999999</c:v>
                </c:pt>
                <c:pt idx="22">
                  <c:v>14.67104</c:v>
                </c:pt>
                <c:pt idx="23">
                  <c:v>14.24701</c:v>
                </c:pt>
                <c:pt idx="24">
                  <c:v>13.62754</c:v>
                </c:pt>
                <c:pt idx="25">
                  <c:v>14.37237</c:v>
                </c:pt>
                <c:pt idx="26">
                  <c:v>14.317769999999999</c:v>
                </c:pt>
                <c:pt idx="27">
                  <c:v>13.942170000000001</c:v>
                </c:pt>
                <c:pt idx="28">
                  <c:v>14.68605</c:v>
                </c:pt>
                <c:pt idx="29">
                  <c:v>15.262980000000001</c:v>
                </c:pt>
                <c:pt idx="30">
                  <c:v>15.980409999999999</c:v>
                </c:pt>
                <c:pt idx="31">
                  <c:v>15.05087</c:v>
                </c:pt>
                <c:pt idx="32">
                  <c:v>14.5663</c:v>
                </c:pt>
                <c:pt idx="33">
                  <c:v>14.578049999999999</c:v>
                </c:pt>
                <c:pt idx="34">
                  <c:v>15.30799</c:v>
                </c:pt>
                <c:pt idx="35">
                  <c:v>14.801909999999999</c:v>
                </c:pt>
                <c:pt idx="36">
                  <c:v>12.78565</c:v>
                </c:pt>
                <c:pt idx="37">
                  <c:v>13.10543</c:v>
                </c:pt>
                <c:pt idx="38">
                  <c:v>13.553089999999999</c:v>
                </c:pt>
                <c:pt idx="39">
                  <c:v>14.50592</c:v>
                </c:pt>
                <c:pt idx="40">
                  <c:v>14.425520000000001</c:v>
                </c:pt>
                <c:pt idx="41">
                  <c:v>15.165039999999999</c:v>
                </c:pt>
                <c:pt idx="42">
                  <c:v>16.042400000000001</c:v>
                </c:pt>
                <c:pt idx="43">
                  <c:v>15.612909999999999</c:v>
                </c:pt>
                <c:pt idx="44">
                  <c:v>15.86285</c:v>
                </c:pt>
                <c:pt idx="45">
                  <c:v>16.599789999999999</c:v>
                </c:pt>
                <c:pt idx="46">
                  <c:v>16.828379999999999</c:v>
                </c:pt>
                <c:pt idx="47">
                  <c:v>17.142620000000001</c:v>
                </c:pt>
              </c:numCache>
            </c:numRef>
          </c:val>
          <c:smooth val="0"/>
          <c:extLst>
            <c:ext xmlns:c16="http://schemas.microsoft.com/office/drawing/2014/chart" uri="{C3380CC4-5D6E-409C-BE32-E72D297353CC}">
              <c16:uniqueId val="{00000019-6815-48FD-B66A-6D7BD824F1A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290.08999999999997</c:v>
                </c:pt>
                <c:pt idx="1">
                  <c:v>287.36</c:v>
                </c:pt>
                <c:pt idx="2">
                  <c:v>284.54000000000002</c:v>
                </c:pt>
                <c:pt idx="3">
                  <c:v>280.77999999999997</c:v>
                </c:pt>
                <c:pt idx="4">
                  <c:v>280.33</c:v>
                </c:pt>
                <c:pt idx="5">
                  <c:v>287.49</c:v>
                </c:pt>
                <c:pt idx="6">
                  <c:v>275.33999999999997</c:v>
                </c:pt>
                <c:pt idx="7">
                  <c:v>281.36</c:v>
                </c:pt>
                <c:pt idx="8">
                  <c:v>284.14999999999998</c:v>
                </c:pt>
                <c:pt idx="9">
                  <c:v>282.29000000000002</c:v>
                </c:pt>
                <c:pt idx="10">
                  <c:v>293.02</c:v>
                </c:pt>
                <c:pt idx="11">
                  <c:v>293.20999999999998</c:v>
                </c:pt>
                <c:pt idx="12">
                  <c:v>291.74</c:v>
                </c:pt>
                <c:pt idx="13">
                  <c:v>282.61</c:v>
                </c:pt>
                <c:pt idx="14">
                  <c:v>278.10000000000002</c:v>
                </c:pt>
                <c:pt idx="15">
                  <c:v>273.79000000000002</c:v>
                </c:pt>
                <c:pt idx="16">
                  <c:v>270.99</c:v>
                </c:pt>
                <c:pt idx="17">
                  <c:v>282.92</c:v>
                </c:pt>
                <c:pt idx="18">
                  <c:v>285.02</c:v>
                </c:pt>
                <c:pt idx="19">
                  <c:v>284.75</c:v>
                </c:pt>
                <c:pt idx="20">
                  <c:v>285.76</c:v>
                </c:pt>
                <c:pt idx="21">
                  <c:v>286.72000000000003</c:v>
                </c:pt>
                <c:pt idx="22">
                  <c:v>286.67</c:v>
                </c:pt>
                <c:pt idx="23">
                  <c:v>287.08</c:v>
                </c:pt>
                <c:pt idx="24">
                  <c:v>289.81</c:v>
                </c:pt>
                <c:pt idx="25">
                  <c:v>285.44</c:v>
                </c:pt>
                <c:pt idx="26">
                  <c:v>268.74</c:v>
                </c:pt>
                <c:pt idx="27">
                  <c:v>283.88</c:v>
                </c:pt>
                <c:pt idx="28">
                  <c:v>284.41000000000003</c:v>
                </c:pt>
                <c:pt idx="29">
                  <c:v>282.04000000000002</c:v>
                </c:pt>
                <c:pt idx="30">
                  <c:v>281.36</c:v>
                </c:pt>
                <c:pt idx="31">
                  <c:v>284.87</c:v>
                </c:pt>
                <c:pt idx="32">
                  <c:v>285.87</c:v>
                </c:pt>
                <c:pt idx="33">
                  <c:v>285.45999999999998</c:v>
                </c:pt>
                <c:pt idx="34">
                  <c:v>289.82</c:v>
                </c:pt>
                <c:pt idx="35">
                  <c:v>286.17</c:v>
                </c:pt>
                <c:pt idx="36">
                  <c:v>282.61</c:v>
                </c:pt>
                <c:pt idx="37">
                  <c:v>272.47000000000003</c:v>
                </c:pt>
                <c:pt idx="38">
                  <c:v>265.20999999999998</c:v>
                </c:pt>
                <c:pt idx="39">
                  <c:v>268.22000000000003</c:v>
                </c:pt>
                <c:pt idx="40">
                  <c:v>271.14</c:v>
                </c:pt>
                <c:pt idx="41">
                  <c:v>271.13</c:v>
                </c:pt>
                <c:pt idx="42">
                  <c:v>272.18</c:v>
                </c:pt>
                <c:pt idx="43">
                  <c:v>277.58999999999997</c:v>
                </c:pt>
                <c:pt idx="44">
                  <c:v>279.41000000000003</c:v>
                </c:pt>
                <c:pt idx="45">
                  <c:v>276.04000000000002</c:v>
                </c:pt>
                <c:pt idx="46">
                  <c:v>277.11</c:v>
                </c:pt>
                <c:pt idx="47">
                  <c:v>279.89999999999998</c:v>
                </c:pt>
              </c:numCache>
            </c:numRef>
          </c:val>
          <c:smooth val="0"/>
          <c:extLst>
            <c:ext xmlns:c16="http://schemas.microsoft.com/office/drawing/2014/chart" uri="{C3380CC4-5D6E-409C-BE32-E72D297353CC}">
              <c16:uniqueId val="{0000001A-6815-48FD-B66A-6D7BD824F1A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815-48FD-B66A-6D7BD824F1A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40.402999999999999</c:v>
                </c:pt>
                <c:pt idx="1">
                  <c:v>40.65</c:v>
                </c:pt>
                <c:pt idx="2">
                  <c:v>40.622999999999998</c:v>
                </c:pt>
                <c:pt idx="3">
                  <c:v>40.579000000000001</c:v>
                </c:pt>
                <c:pt idx="4">
                  <c:v>38.817999999999998</c:v>
                </c:pt>
                <c:pt idx="5">
                  <c:v>39.441000000000003</c:v>
                </c:pt>
                <c:pt idx="6">
                  <c:v>40.11</c:v>
                </c:pt>
                <c:pt idx="7">
                  <c:v>39.850999999999999</c:v>
                </c:pt>
                <c:pt idx="8">
                  <c:v>40.066000000000003</c:v>
                </c:pt>
                <c:pt idx="9">
                  <c:v>37.277000000000001</c:v>
                </c:pt>
                <c:pt idx="10">
                  <c:v>34.707000000000001</c:v>
                </c:pt>
                <c:pt idx="11">
                  <c:v>34.817</c:v>
                </c:pt>
                <c:pt idx="12">
                  <c:v>34.287999999999997</c:v>
                </c:pt>
                <c:pt idx="13">
                  <c:v>33.832999999999998</c:v>
                </c:pt>
                <c:pt idx="14">
                  <c:v>34.301000000000002</c:v>
                </c:pt>
                <c:pt idx="15">
                  <c:v>39.319000000000003</c:v>
                </c:pt>
                <c:pt idx="16">
                  <c:v>38.328000000000003</c:v>
                </c:pt>
                <c:pt idx="17">
                  <c:v>38.5</c:v>
                </c:pt>
                <c:pt idx="18">
                  <c:v>38.637999999999998</c:v>
                </c:pt>
                <c:pt idx="19">
                  <c:v>39.853000000000002</c:v>
                </c:pt>
                <c:pt idx="20">
                  <c:v>40.351999999999997</c:v>
                </c:pt>
                <c:pt idx="21">
                  <c:v>40.234000000000002</c:v>
                </c:pt>
                <c:pt idx="22">
                  <c:v>39.993000000000002</c:v>
                </c:pt>
                <c:pt idx="23">
                  <c:v>39.088000000000001</c:v>
                </c:pt>
                <c:pt idx="24">
                  <c:v>33.24</c:v>
                </c:pt>
                <c:pt idx="25">
                  <c:v>32.843000000000004</c:v>
                </c:pt>
                <c:pt idx="26">
                  <c:v>33.875999999999998</c:v>
                </c:pt>
                <c:pt idx="27">
                  <c:v>39.71</c:v>
                </c:pt>
                <c:pt idx="28">
                  <c:v>38.372</c:v>
                </c:pt>
                <c:pt idx="29">
                  <c:v>37.134999999999998</c:v>
                </c:pt>
                <c:pt idx="30">
                  <c:v>36.036000000000001</c:v>
                </c:pt>
                <c:pt idx="31">
                  <c:v>33.015000000000001</c:v>
                </c:pt>
                <c:pt idx="32">
                  <c:v>34.148000000000003</c:v>
                </c:pt>
                <c:pt idx="33">
                  <c:v>35.207000000000001</c:v>
                </c:pt>
                <c:pt idx="34">
                  <c:v>33.466000000000001</c:v>
                </c:pt>
                <c:pt idx="35">
                  <c:v>33.610999999999997</c:v>
                </c:pt>
                <c:pt idx="36">
                  <c:v>28.289000000000001</c:v>
                </c:pt>
                <c:pt idx="37">
                  <c:v>27.966000000000001</c:v>
                </c:pt>
                <c:pt idx="38">
                  <c:v>27.815999999999999</c:v>
                </c:pt>
                <c:pt idx="39">
                  <c:v>28.003</c:v>
                </c:pt>
                <c:pt idx="40">
                  <c:v>28.382000000000001</c:v>
                </c:pt>
                <c:pt idx="41">
                  <c:v>28.513000000000002</c:v>
                </c:pt>
                <c:pt idx="42">
                  <c:v>36.281999999999996</c:v>
                </c:pt>
                <c:pt idx="43">
                  <c:v>38.659999999999997</c:v>
                </c:pt>
                <c:pt idx="44">
                  <c:v>40.064999999999998</c:v>
                </c:pt>
                <c:pt idx="45">
                  <c:v>39.951999999999998</c:v>
                </c:pt>
                <c:pt idx="46">
                  <c:v>39.993000000000002</c:v>
                </c:pt>
                <c:pt idx="47">
                  <c:v>39.125</c:v>
                </c:pt>
              </c:numCache>
            </c:numRef>
          </c:val>
          <c:smooth val="0"/>
          <c:extLst>
            <c:ext xmlns:c16="http://schemas.microsoft.com/office/drawing/2014/chart" uri="{C3380CC4-5D6E-409C-BE32-E72D297353CC}">
              <c16:uniqueId val="{0000001C-6815-48FD-B66A-6D7BD824F1A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815-48FD-B66A-6D7BD824F1A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25.556999999999999</c:v>
                </c:pt>
                <c:pt idx="1">
                  <c:v>28.594000000000001</c:v>
                </c:pt>
                <c:pt idx="2">
                  <c:v>30.908000000000001</c:v>
                </c:pt>
                <c:pt idx="3">
                  <c:v>30.725000000000001</c:v>
                </c:pt>
                <c:pt idx="4">
                  <c:v>30.411999999999999</c:v>
                </c:pt>
                <c:pt idx="5">
                  <c:v>29.783999999999999</c:v>
                </c:pt>
                <c:pt idx="6">
                  <c:v>30.364000000000001</c:v>
                </c:pt>
                <c:pt idx="7">
                  <c:v>30.26</c:v>
                </c:pt>
                <c:pt idx="8">
                  <c:v>30.132000000000001</c:v>
                </c:pt>
                <c:pt idx="9">
                  <c:v>30.545999999999999</c:v>
                </c:pt>
                <c:pt idx="10">
                  <c:v>31.105</c:v>
                </c:pt>
                <c:pt idx="11">
                  <c:v>36.124000000000002</c:v>
                </c:pt>
                <c:pt idx="12">
                  <c:v>35.360999999999997</c:v>
                </c:pt>
                <c:pt idx="13">
                  <c:v>34.036999999999999</c:v>
                </c:pt>
                <c:pt idx="14">
                  <c:v>32.137999999999998</c:v>
                </c:pt>
                <c:pt idx="15">
                  <c:v>27.707000000000001</c:v>
                </c:pt>
                <c:pt idx="16">
                  <c:v>22.448</c:v>
                </c:pt>
                <c:pt idx="17">
                  <c:v>18.742000000000001</c:v>
                </c:pt>
                <c:pt idx="18">
                  <c:v>16.582999999999998</c:v>
                </c:pt>
                <c:pt idx="19">
                  <c:v>13.67</c:v>
                </c:pt>
                <c:pt idx="20">
                  <c:v>17</c:v>
                </c:pt>
                <c:pt idx="21">
                  <c:v>13.388999999999999</c:v>
                </c:pt>
                <c:pt idx="22">
                  <c:v>13.505000000000001</c:v>
                </c:pt>
                <c:pt idx="23">
                  <c:v>11.635</c:v>
                </c:pt>
                <c:pt idx="24">
                  <c:v>12.977</c:v>
                </c:pt>
                <c:pt idx="25">
                  <c:v>12.775</c:v>
                </c:pt>
                <c:pt idx="26">
                  <c:v>12.432</c:v>
                </c:pt>
                <c:pt idx="27">
                  <c:v>13.958</c:v>
                </c:pt>
                <c:pt idx="28">
                  <c:v>9.0679999999999996</c:v>
                </c:pt>
                <c:pt idx="29">
                  <c:v>13.712999999999999</c:v>
                </c:pt>
                <c:pt idx="30">
                  <c:v>16.116</c:v>
                </c:pt>
                <c:pt idx="31">
                  <c:v>22.056999999999999</c:v>
                </c:pt>
                <c:pt idx="32">
                  <c:v>30.669</c:v>
                </c:pt>
                <c:pt idx="33">
                  <c:v>38.125</c:v>
                </c:pt>
                <c:pt idx="34">
                  <c:v>40.414999999999999</c:v>
                </c:pt>
                <c:pt idx="35">
                  <c:v>34.551000000000002</c:v>
                </c:pt>
                <c:pt idx="36">
                  <c:v>18.923999999999999</c:v>
                </c:pt>
                <c:pt idx="37">
                  <c:v>13.196999999999999</c:v>
                </c:pt>
                <c:pt idx="38">
                  <c:v>13.585000000000001</c:v>
                </c:pt>
                <c:pt idx="39">
                  <c:v>13.692</c:v>
                </c:pt>
                <c:pt idx="40">
                  <c:v>18.428000000000001</c:v>
                </c:pt>
                <c:pt idx="41">
                  <c:v>19.649999999999999</c:v>
                </c:pt>
                <c:pt idx="42">
                  <c:v>19.677</c:v>
                </c:pt>
                <c:pt idx="43">
                  <c:v>19.643000000000001</c:v>
                </c:pt>
                <c:pt idx="44">
                  <c:v>22.096</c:v>
                </c:pt>
                <c:pt idx="45">
                  <c:v>24.873999999999999</c:v>
                </c:pt>
                <c:pt idx="46">
                  <c:v>25.181000000000001</c:v>
                </c:pt>
                <c:pt idx="47">
                  <c:v>25.135000000000002</c:v>
                </c:pt>
              </c:numCache>
            </c:numRef>
          </c:val>
          <c:smooth val="0"/>
          <c:extLst>
            <c:ext xmlns:c16="http://schemas.microsoft.com/office/drawing/2014/chart" uri="{C3380CC4-5D6E-409C-BE32-E72D297353CC}">
              <c16:uniqueId val="{0000001E-6815-48FD-B66A-6D7BD824F1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994.8</c:v>
                </c:pt>
                <c:pt idx="1">
                  <c:v>998.4</c:v>
                </c:pt>
                <c:pt idx="2">
                  <c:v>988.3</c:v>
                </c:pt>
                <c:pt idx="3">
                  <c:v>981.6</c:v>
                </c:pt>
                <c:pt idx="4">
                  <c:v>1001.4</c:v>
                </c:pt>
                <c:pt idx="5">
                  <c:v>988.8</c:v>
                </c:pt>
                <c:pt idx="6">
                  <c:v>996.1</c:v>
                </c:pt>
                <c:pt idx="7">
                  <c:v>989.6</c:v>
                </c:pt>
                <c:pt idx="8">
                  <c:v>995.3</c:v>
                </c:pt>
                <c:pt idx="9">
                  <c:v>996.6</c:v>
                </c:pt>
                <c:pt idx="10">
                  <c:v>996.7</c:v>
                </c:pt>
                <c:pt idx="11">
                  <c:v>992.8</c:v>
                </c:pt>
                <c:pt idx="12">
                  <c:v>998.6</c:v>
                </c:pt>
                <c:pt idx="13">
                  <c:v>997.5</c:v>
                </c:pt>
                <c:pt idx="14">
                  <c:v>991</c:v>
                </c:pt>
                <c:pt idx="15">
                  <c:v>1000.2</c:v>
                </c:pt>
                <c:pt idx="16">
                  <c:v>1010.2</c:v>
                </c:pt>
                <c:pt idx="17">
                  <c:v>998.1</c:v>
                </c:pt>
                <c:pt idx="18">
                  <c:v>983.3</c:v>
                </c:pt>
                <c:pt idx="19">
                  <c:v>988</c:v>
                </c:pt>
                <c:pt idx="20">
                  <c:v>983.8</c:v>
                </c:pt>
                <c:pt idx="21">
                  <c:v>991.1</c:v>
                </c:pt>
                <c:pt idx="22">
                  <c:v>1001.5</c:v>
                </c:pt>
                <c:pt idx="23">
                  <c:v>979.1</c:v>
                </c:pt>
                <c:pt idx="24">
                  <c:v>990.2</c:v>
                </c:pt>
                <c:pt idx="25">
                  <c:v>984.1</c:v>
                </c:pt>
                <c:pt idx="26">
                  <c:v>988.2</c:v>
                </c:pt>
                <c:pt idx="27">
                  <c:v>998.2</c:v>
                </c:pt>
                <c:pt idx="28">
                  <c:v>992.4</c:v>
                </c:pt>
                <c:pt idx="29">
                  <c:v>991.8</c:v>
                </c:pt>
                <c:pt idx="30">
                  <c:v>979.4</c:v>
                </c:pt>
                <c:pt idx="31">
                  <c:v>999.7</c:v>
                </c:pt>
                <c:pt idx="32">
                  <c:v>972.1</c:v>
                </c:pt>
                <c:pt idx="33">
                  <c:v>986.2</c:v>
                </c:pt>
                <c:pt idx="34">
                  <c:v>977.4</c:v>
                </c:pt>
                <c:pt idx="35">
                  <c:v>989.3</c:v>
                </c:pt>
                <c:pt idx="36">
                  <c:v>979.9</c:v>
                </c:pt>
                <c:pt idx="37">
                  <c:v>992.1</c:v>
                </c:pt>
                <c:pt idx="38">
                  <c:v>997.4</c:v>
                </c:pt>
                <c:pt idx="39">
                  <c:v>994.6</c:v>
                </c:pt>
                <c:pt idx="40">
                  <c:v>993.6</c:v>
                </c:pt>
                <c:pt idx="41">
                  <c:v>981.8</c:v>
                </c:pt>
                <c:pt idx="42">
                  <c:v>976</c:v>
                </c:pt>
                <c:pt idx="43">
                  <c:v>966.4</c:v>
                </c:pt>
                <c:pt idx="44">
                  <c:v>967.5</c:v>
                </c:pt>
                <c:pt idx="45">
                  <c:v>981.8</c:v>
                </c:pt>
                <c:pt idx="46">
                  <c:v>974.3</c:v>
                </c:pt>
                <c:pt idx="47">
                  <c:v>1007.1</c:v>
                </c:pt>
              </c:numCache>
            </c:numRef>
          </c:val>
          <c:extLst>
            <c:ext xmlns:c16="http://schemas.microsoft.com/office/drawing/2014/chart" uri="{C3380CC4-5D6E-409C-BE32-E72D297353CC}">
              <c16:uniqueId val="{00000000-0CE4-4B90-B3D7-DBE7AD10528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3032.9</c:v>
                </c:pt>
                <c:pt idx="1">
                  <c:v>3052.2</c:v>
                </c:pt>
                <c:pt idx="2">
                  <c:v>3011.5</c:v>
                </c:pt>
                <c:pt idx="3">
                  <c:v>3018.5</c:v>
                </c:pt>
                <c:pt idx="4">
                  <c:v>3043.8</c:v>
                </c:pt>
                <c:pt idx="5">
                  <c:v>3009.4</c:v>
                </c:pt>
                <c:pt idx="6">
                  <c:v>3014.5</c:v>
                </c:pt>
                <c:pt idx="7">
                  <c:v>3013.5</c:v>
                </c:pt>
                <c:pt idx="8">
                  <c:v>3040.4</c:v>
                </c:pt>
                <c:pt idx="9">
                  <c:v>3043</c:v>
                </c:pt>
                <c:pt idx="10">
                  <c:v>3017.7</c:v>
                </c:pt>
                <c:pt idx="11">
                  <c:v>3019.2</c:v>
                </c:pt>
                <c:pt idx="12">
                  <c:v>3044.2</c:v>
                </c:pt>
                <c:pt idx="13">
                  <c:v>2972.9</c:v>
                </c:pt>
                <c:pt idx="14">
                  <c:v>3014.2</c:v>
                </c:pt>
                <c:pt idx="15">
                  <c:v>2966.4</c:v>
                </c:pt>
                <c:pt idx="16">
                  <c:v>3116.8</c:v>
                </c:pt>
                <c:pt idx="17">
                  <c:v>3027.5</c:v>
                </c:pt>
                <c:pt idx="18">
                  <c:v>3038.5</c:v>
                </c:pt>
                <c:pt idx="19">
                  <c:v>3080</c:v>
                </c:pt>
                <c:pt idx="20">
                  <c:v>3090.9</c:v>
                </c:pt>
                <c:pt idx="21">
                  <c:v>3070.5</c:v>
                </c:pt>
                <c:pt idx="22">
                  <c:v>3076.6</c:v>
                </c:pt>
                <c:pt idx="23">
                  <c:v>3014.6</c:v>
                </c:pt>
                <c:pt idx="24">
                  <c:v>3015.5</c:v>
                </c:pt>
                <c:pt idx="25">
                  <c:v>3028.2</c:v>
                </c:pt>
                <c:pt idx="26">
                  <c:v>2972.2</c:v>
                </c:pt>
                <c:pt idx="27">
                  <c:v>3089.4</c:v>
                </c:pt>
                <c:pt idx="28">
                  <c:v>3104.5</c:v>
                </c:pt>
                <c:pt idx="29">
                  <c:v>3033</c:v>
                </c:pt>
                <c:pt idx="30">
                  <c:v>2947.7</c:v>
                </c:pt>
                <c:pt idx="31">
                  <c:v>3060.2</c:v>
                </c:pt>
                <c:pt idx="32">
                  <c:v>3021.2</c:v>
                </c:pt>
                <c:pt idx="33">
                  <c:v>3038.8</c:v>
                </c:pt>
                <c:pt idx="34">
                  <c:v>3121.5</c:v>
                </c:pt>
                <c:pt idx="35">
                  <c:v>3046.2</c:v>
                </c:pt>
                <c:pt idx="36">
                  <c:v>3130.1</c:v>
                </c:pt>
                <c:pt idx="37">
                  <c:v>3124.3</c:v>
                </c:pt>
                <c:pt idx="38">
                  <c:v>3128.1</c:v>
                </c:pt>
                <c:pt idx="39">
                  <c:v>3128.2</c:v>
                </c:pt>
                <c:pt idx="40">
                  <c:v>3139.3</c:v>
                </c:pt>
                <c:pt idx="41">
                  <c:v>3118.2</c:v>
                </c:pt>
                <c:pt idx="42">
                  <c:v>3106.3</c:v>
                </c:pt>
                <c:pt idx="43">
                  <c:v>3100</c:v>
                </c:pt>
                <c:pt idx="44">
                  <c:v>3066</c:v>
                </c:pt>
                <c:pt idx="45">
                  <c:v>3074.5</c:v>
                </c:pt>
                <c:pt idx="46">
                  <c:v>3072.2</c:v>
                </c:pt>
                <c:pt idx="47">
                  <c:v>3046.3</c:v>
                </c:pt>
              </c:numCache>
            </c:numRef>
          </c:val>
          <c:extLst>
            <c:ext xmlns:c16="http://schemas.microsoft.com/office/drawing/2014/chart" uri="{C3380CC4-5D6E-409C-BE32-E72D297353CC}">
              <c16:uniqueId val="{00000001-0CE4-4B90-B3D7-DBE7AD10528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2127.1</c:v>
                </c:pt>
                <c:pt idx="1">
                  <c:v>2137.5</c:v>
                </c:pt>
                <c:pt idx="2">
                  <c:v>2037.4</c:v>
                </c:pt>
                <c:pt idx="3">
                  <c:v>1996.1</c:v>
                </c:pt>
                <c:pt idx="4">
                  <c:v>1985.5</c:v>
                </c:pt>
                <c:pt idx="5">
                  <c:v>1977.7</c:v>
                </c:pt>
                <c:pt idx="6">
                  <c:v>1915.7</c:v>
                </c:pt>
                <c:pt idx="7">
                  <c:v>2047</c:v>
                </c:pt>
                <c:pt idx="8">
                  <c:v>2129.1</c:v>
                </c:pt>
                <c:pt idx="9">
                  <c:v>2174.5</c:v>
                </c:pt>
                <c:pt idx="10">
                  <c:v>2436.6999999999998</c:v>
                </c:pt>
                <c:pt idx="11">
                  <c:v>2548.1</c:v>
                </c:pt>
                <c:pt idx="12">
                  <c:v>2663</c:v>
                </c:pt>
                <c:pt idx="13">
                  <c:v>2482.8000000000002</c:v>
                </c:pt>
                <c:pt idx="14">
                  <c:v>2341.5</c:v>
                </c:pt>
                <c:pt idx="15">
                  <c:v>2204.1999999999998</c:v>
                </c:pt>
                <c:pt idx="16">
                  <c:v>2304.6999999999998</c:v>
                </c:pt>
                <c:pt idx="17">
                  <c:v>2384.9</c:v>
                </c:pt>
                <c:pt idx="18">
                  <c:v>2566.8000000000002</c:v>
                </c:pt>
                <c:pt idx="19">
                  <c:v>2662.7</c:v>
                </c:pt>
                <c:pt idx="20">
                  <c:v>2721.1</c:v>
                </c:pt>
                <c:pt idx="21">
                  <c:v>2654.1</c:v>
                </c:pt>
                <c:pt idx="22">
                  <c:v>2696.4</c:v>
                </c:pt>
                <c:pt idx="23">
                  <c:v>2692.7</c:v>
                </c:pt>
                <c:pt idx="24">
                  <c:v>2545.1999999999998</c:v>
                </c:pt>
                <c:pt idx="25">
                  <c:v>2444.9</c:v>
                </c:pt>
                <c:pt idx="26">
                  <c:v>2283.4</c:v>
                </c:pt>
                <c:pt idx="27">
                  <c:v>2295.9</c:v>
                </c:pt>
                <c:pt idx="28">
                  <c:v>2441.5</c:v>
                </c:pt>
                <c:pt idx="29">
                  <c:v>2604.3000000000002</c:v>
                </c:pt>
                <c:pt idx="30">
                  <c:v>2561.1999999999998</c:v>
                </c:pt>
                <c:pt idx="31">
                  <c:v>2493.4</c:v>
                </c:pt>
                <c:pt idx="32">
                  <c:v>2612.5</c:v>
                </c:pt>
                <c:pt idx="33">
                  <c:v>2841.6</c:v>
                </c:pt>
                <c:pt idx="34">
                  <c:v>3118.8</c:v>
                </c:pt>
                <c:pt idx="35">
                  <c:v>3009.7</c:v>
                </c:pt>
                <c:pt idx="36">
                  <c:v>3154.4</c:v>
                </c:pt>
                <c:pt idx="37">
                  <c:v>3117.7</c:v>
                </c:pt>
                <c:pt idx="38">
                  <c:v>3100.4</c:v>
                </c:pt>
                <c:pt idx="39">
                  <c:v>3114</c:v>
                </c:pt>
                <c:pt idx="40">
                  <c:v>3121</c:v>
                </c:pt>
                <c:pt idx="41">
                  <c:v>3087.8</c:v>
                </c:pt>
                <c:pt idx="42">
                  <c:v>3042.2</c:v>
                </c:pt>
                <c:pt idx="43">
                  <c:v>2962.7</c:v>
                </c:pt>
                <c:pt idx="44">
                  <c:v>2803.4</c:v>
                </c:pt>
                <c:pt idx="45">
                  <c:v>2546.4</c:v>
                </c:pt>
                <c:pt idx="46">
                  <c:v>2386.1999999999998</c:v>
                </c:pt>
                <c:pt idx="47">
                  <c:v>2316.5</c:v>
                </c:pt>
              </c:numCache>
            </c:numRef>
          </c:val>
          <c:extLst>
            <c:ext xmlns:c16="http://schemas.microsoft.com/office/drawing/2014/chart" uri="{C3380CC4-5D6E-409C-BE32-E72D297353CC}">
              <c16:uniqueId val="{00000002-0CE4-4B90-B3D7-DBE7AD10528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42.4</c:v>
                </c:pt>
                <c:pt idx="22">
                  <c:v>43.5</c:v>
                </c:pt>
                <c:pt idx="23">
                  <c:v>44.1</c:v>
                </c:pt>
                <c:pt idx="24">
                  <c:v>44.2</c:v>
                </c:pt>
                <c:pt idx="25">
                  <c:v>44.1</c:v>
                </c:pt>
                <c:pt idx="26">
                  <c:v>44.2</c:v>
                </c:pt>
                <c:pt idx="27">
                  <c:v>44.6</c:v>
                </c:pt>
                <c:pt idx="28">
                  <c:v>43.8</c:v>
                </c:pt>
                <c:pt idx="29">
                  <c:v>44.9</c:v>
                </c:pt>
                <c:pt idx="30">
                  <c:v>44.9</c:v>
                </c:pt>
                <c:pt idx="31">
                  <c:v>44.2</c:v>
                </c:pt>
                <c:pt idx="32">
                  <c:v>44.5</c:v>
                </c:pt>
                <c:pt idx="33">
                  <c:v>44.6</c:v>
                </c:pt>
                <c:pt idx="34">
                  <c:v>44.4</c:v>
                </c:pt>
                <c:pt idx="35">
                  <c:v>44.6</c:v>
                </c:pt>
                <c:pt idx="36">
                  <c:v>44.4</c:v>
                </c:pt>
                <c:pt idx="37">
                  <c:v>44.4</c:v>
                </c:pt>
                <c:pt idx="38">
                  <c:v>44.9</c:v>
                </c:pt>
                <c:pt idx="39">
                  <c:v>45</c:v>
                </c:pt>
                <c:pt idx="40">
                  <c:v>44.9</c:v>
                </c:pt>
                <c:pt idx="41">
                  <c:v>44.7</c:v>
                </c:pt>
                <c:pt idx="42">
                  <c:v>45.1</c:v>
                </c:pt>
                <c:pt idx="43">
                  <c:v>44.8</c:v>
                </c:pt>
                <c:pt idx="44">
                  <c:v>45.5</c:v>
                </c:pt>
                <c:pt idx="45">
                  <c:v>45.2</c:v>
                </c:pt>
                <c:pt idx="46">
                  <c:v>45</c:v>
                </c:pt>
                <c:pt idx="47">
                  <c:v>0</c:v>
                </c:pt>
              </c:numCache>
            </c:numRef>
          </c:val>
          <c:extLst>
            <c:ext xmlns:c16="http://schemas.microsoft.com/office/drawing/2014/chart" uri="{C3380CC4-5D6E-409C-BE32-E72D297353CC}">
              <c16:uniqueId val="{00000003-0CE4-4B90-B3D7-DBE7AD105289}"/>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79.599999999999994</c:v>
                </c:pt>
                <c:pt idx="38">
                  <c:v>82.1</c:v>
                </c:pt>
                <c:pt idx="39">
                  <c:v>82.1</c:v>
                </c:pt>
                <c:pt idx="40">
                  <c:v>82.7</c:v>
                </c:pt>
                <c:pt idx="41">
                  <c:v>80.8</c:v>
                </c:pt>
                <c:pt idx="42">
                  <c:v>26.8</c:v>
                </c:pt>
                <c:pt idx="43">
                  <c:v>26.7</c:v>
                </c:pt>
                <c:pt idx="44">
                  <c:v>27.3</c:v>
                </c:pt>
                <c:pt idx="45">
                  <c:v>27.5</c:v>
                </c:pt>
                <c:pt idx="46">
                  <c:v>27</c:v>
                </c:pt>
                <c:pt idx="47">
                  <c:v>27.1</c:v>
                </c:pt>
              </c:numCache>
            </c:numRef>
          </c:val>
          <c:extLst>
            <c:ext xmlns:c16="http://schemas.microsoft.com/office/drawing/2014/chart" uri="{C3380CC4-5D6E-409C-BE32-E72D297353CC}">
              <c16:uniqueId val="{00000004-0CE4-4B90-B3D7-DBE7AD10528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74.099999999999994</c:v>
                </c:pt>
                <c:pt idx="1">
                  <c:v>76</c:v>
                </c:pt>
                <c:pt idx="2">
                  <c:v>71.099999999999994</c:v>
                </c:pt>
                <c:pt idx="3">
                  <c:v>71.3</c:v>
                </c:pt>
                <c:pt idx="4">
                  <c:v>70.900000000000006</c:v>
                </c:pt>
                <c:pt idx="5">
                  <c:v>68.5</c:v>
                </c:pt>
                <c:pt idx="6">
                  <c:v>71.2</c:v>
                </c:pt>
                <c:pt idx="7">
                  <c:v>69.5</c:v>
                </c:pt>
                <c:pt idx="8">
                  <c:v>70.900000000000006</c:v>
                </c:pt>
                <c:pt idx="9">
                  <c:v>70.400000000000006</c:v>
                </c:pt>
                <c:pt idx="10">
                  <c:v>72.2</c:v>
                </c:pt>
                <c:pt idx="11">
                  <c:v>70.3</c:v>
                </c:pt>
                <c:pt idx="12">
                  <c:v>68.900000000000006</c:v>
                </c:pt>
                <c:pt idx="13">
                  <c:v>76.900000000000006</c:v>
                </c:pt>
                <c:pt idx="14">
                  <c:v>75.7</c:v>
                </c:pt>
                <c:pt idx="15">
                  <c:v>78.3</c:v>
                </c:pt>
                <c:pt idx="16">
                  <c:v>78.5</c:v>
                </c:pt>
                <c:pt idx="17">
                  <c:v>77.400000000000006</c:v>
                </c:pt>
                <c:pt idx="18">
                  <c:v>77.2</c:v>
                </c:pt>
                <c:pt idx="19">
                  <c:v>74.099999999999994</c:v>
                </c:pt>
                <c:pt idx="20">
                  <c:v>76.7</c:v>
                </c:pt>
                <c:pt idx="21">
                  <c:v>74.900000000000006</c:v>
                </c:pt>
                <c:pt idx="22">
                  <c:v>75.099999999999994</c:v>
                </c:pt>
                <c:pt idx="23">
                  <c:v>73.400000000000006</c:v>
                </c:pt>
                <c:pt idx="24">
                  <c:v>72.2</c:v>
                </c:pt>
                <c:pt idx="25">
                  <c:v>72.8</c:v>
                </c:pt>
                <c:pt idx="26">
                  <c:v>72.599999999999994</c:v>
                </c:pt>
                <c:pt idx="27">
                  <c:v>73.3</c:v>
                </c:pt>
                <c:pt idx="28">
                  <c:v>74.7</c:v>
                </c:pt>
                <c:pt idx="29">
                  <c:v>77.3</c:v>
                </c:pt>
                <c:pt idx="30">
                  <c:v>76.099999999999994</c:v>
                </c:pt>
                <c:pt idx="31">
                  <c:v>79.099999999999994</c:v>
                </c:pt>
                <c:pt idx="32">
                  <c:v>71.900000000000006</c:v>
                </c:pt>
                <c:pt idx="33">
                  <c:v>70.3</c:v>
                </c:pt>
                <c:pt idx="34">
                  <c:v>73.900000000000006</c:v>
                </c:pt>
                <c:pt idx="35">
                  <c:v>76.099999999999994</c:v>
                </c:pt>
                <c:pt idx="36">
                  <c:v>79</c:v>
                </c:pt>
                <c:pt idx="37">
                  <c:v>80.2</c:v>
                </c:pt>
                <c:pt idx="38">
                  <c:v>80</c:v>
                </c:pt>
                <c:pt idx="39">
                  <c:v>80.099999999999994</c:v>
                </c:pt>
                <c:pt idx="40">
                  <c:v>70.8</c:v>
                </c:pt>
                <c:pt idx="41">
                  <c:v>76</c:v>
                </c:pt>
                <c:pt idx="42">
                  <c:v>80.7</c:v>
                </c:pt>
                <c:pt idx="43">
                  <c:v>80.400000000000006</c:v>
                </c:pt>
                <c:pt idx="44">
                  <c:v>78.599999999999994</c:v>
                </c:pt>
                <c:pt idx="45">
                  <c:v>78.3</c:v>
                </c:pt>
                <c:pt idx="46">
                  <c:v>81.2</c:v>
                </c:pt>
                <c:pt idx="47">
                  <c:v>79.3</c:v>
                </c:pt>
              </c:numCache>
            </c:numRef>
          </c:val>
          <c:extLst>
            <c:ext xmlns:c16="http://schemas.microsoft.com/office/drawing/2014/chart" uri="{C3380CC4-5D6E-409C-BE32-E72D297353CC}">
              <c16:uniqueId val="{00000005-0CE4-4B90-B3D7-DBE7AD10528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11.3</c:v>
                </c:pt>
                <c:pt idx="14">
                  <c:v>11.3</c:v>
                </c:pt>
                <c:pt idx="15">
                  <c:v>11.3</c:v>
                </c:pt>
                <c:pt idx="16">
                  <c:v>8</c:v>
                </c:pt>
                <c:pt idx="17">
                  <c:v>7.5</c:v>
                </c:pt>
                <c:pt idx="18">
                  <c:v>7.6</c:v>
                </c:pt>
                <c:pt idx="19">
                  <c:v>7.7</c:v>
                </c:pt>
                <c:pt idx="20">
                  <c:v>7.7</c:v>
                </c:pt>
                <c:pt idx="21">
                  <c:v>7.6</c:v>
                </c:pt>
                <c:pt idx="22">
                  <c:v>7.5</c:v>
                </c:pt>
                <c:pt idx="23">
                  <c:v>7.5</c:v>
                </c:pt>
                <c:pt idx="24">
                  <c:v>7.4</c:v>
                </c:pt>
                <c:pt idx="25">
                  <c:v>7.5</c:v>
                </c:pt>
                <c:pt idx="26">
                  <c:v>7.4</c:v>
                </c:pt>
                <c:pt idx="27">
                  <c:v>7.4</c:v>
                </c:pt>
                <c:pt idx="28">
                  <c:v>7.5</c:v>
                </c:pt>
                <c:pt idx="29">
                  <c:v>7.5</c:v>
                </c:pt>
                <c:pt idx="30">
                  <c:v>7.5</c:v>
                </c:pt>
                <c:pt idx="31">
                  <c:v>7.5</c:v>
                </c:pt>
                <c:pt idx="32">
                  <c:v>7.5</c:v>
                </c:pt>
                <c:pt idx="33">
                  <c:v>7.5</c:v>
                </c:pt>
                <c:pt idx="34">
                  <c:v>7.5</c:v>
                </c:pt>
                <c:pt idx="35">
                  <c:v>7.8</c:v>
                </c:pt>
                <c:pt idx="36">
                  <c:v>8.6</c:v>
                </c:pt>
                <c:pt idx="37">
                  <c:v>9.8000000000000007</c:v>
                </c:pt>
                <c:pt idx="38">
                  <c:v>9.1</c:v>
                </c:pt>
                <c:pt idx="39">
                  <c:v>9.3000000000000007</c:v>
                </c:pt>
                <c:pt idx="40">
                  <c:v>9.3000000000000007</c:v>
                </c:pt>
                <c:pt idx="41">
                  <c:v>9.4</c:v>
                </c:pt>
                <c:pt idx="42">
                  <c:v>9.4</c:v>
                </c:pt>
                <c:pt idx="43">
                  <c:v>10.6</c:v>
                </c:pt>
                <c:pt idx="44">
                  <c:v>10.6</c:v>
                </c:pt>
                <c:pt idx="45">
                  <c:v>10.7</c:v>
                </c:pt>
                <c:pt idx="46">
                  <c:v>10.7</c:v>
                </c:pt>
                <c:pt idx="47">
                  <c:v>11.4</c:v>
                </c:pt>
              </c:numCache>
            </c:numRef>
          </c:val>
          <c:extLst>
            <c:ext xmlns:c16="http://schemas.microsoft.com/office/drawing/2014/chart" uri="{C3380CC4-5D6E-409C-BE32-E72D297353CC}">
              <c16:uniqueId val="{00000006-0CE4-4B90-B3D7-DBE7AD10528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10.41</c:v>
                </c:pt>
                <c:pt idx="12">
                  <c:v>103.11</c:v>
                </c:pt>
                <c:pt idx="13">
                  <c:v>376.6</c:v>
                </c:pt>
                <c:pt idx="14">
                  <c:v>613.92999999999995</c:v>
                </c:pt>
                <c:pt idx="15">
                  <c:v>884.59</c:v>
                </c:pt>
                <c:pt idx="16">
                  <c:v>899.22</c:v>
                </c:pt>
                <c:pt idx="17">
                  <c:v>991.43</c:v>
                </c:pt>
                <c:pt idx="18">
                  <c:v>1016.49</c:v>
                </c:pt>
                <c:pt idx="19">
                  <c:v>1026.8599999999999</c:v>
                </c:pt>
                <c:pt idx="20">
                  <c:v>1014.41</c:v>
                </c:pt>
                <c:pt idx="21">
                  <c:v>915.04</c:v>
                </c:pt>
                <c:pt idx="22">
                  <c:v>1029.8800000000001</c:v>
                </c:pt>
                <c:pt idx="23">
                  <c:v>1065</c:v>
                </c:pt>
                <c:pt idx="24">
                  <c:v>1075.3599999999999</c:v>
                </c:pt>
                <c:pt idx="25">
                  <c:v>998.3</c:v>
                </c:pt>
                <c:pt idx="26">
                  <c:v>1051.1400000000001</c:v>
                </c:pt>
                <c:pt idx="27">
                  <c:v>1029.5899999999999</c:v>
                </c:pt>
                <c:pt idx="28">
                  <c:v>1043.1099999999999</c:v>
                </c:pt>
                <c:pt idx="29">
                  <c:v>910.8</c:v>
                </c:pt>
                <c:pt idx="30">
                  <c:v>899.78</c:v>
                </c:pt>
                <c:pt idx="31">
                  <c:v>861.84</c:v>
                </c:pt>
                <c:pt idx="32">
                  <c:v>717.35</c:v>
                </c:pt>
                <c:pt idx="33">
                  <c:v>419.15</c:v>
                </c:pt>
                <c:pt idx="34">
                  <c:v>65.19</c:v>
                </c:pt>
                <c:pt idx="35">
                  <c:v>2.9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CE4-4B90-B3D7-DBE7AD10528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23752.15</c:v>
                </c:pt>
                <c:pt idx="1">
                  <c:v>73270.8</c:v>
                </c:pt>
                <c:pt idx="2">
                  <c:v>60946.2</c:v>
                </c:pt>
                <c:pt idx="3">
                  <c:v>578.45000000000005</c:v>
                </c:pt>
                <c:pt idx="4">
                  <c:v>284.85000000000002</c:v>
                </c:pt>
                <c:pt idx="5">
                  <c:v>0</c:v>
                </c:pt>
                <c:pt idx="6">
                  <c:v>0</c:v>
                </c:pt>
                <c:pt idx="7">
                  <c:v>0</c:v>
                </c:pt>
                <c:pt idx="8">
                  <c:v>0</c:v>
                </c:pt>
                <c:pt idx="9">
                  <c:v>1799.2</c:v>
                </c:pt>
                <c:pt idx="10">
                  <c:v>225.4</c:v>
                </c:pt>
                <c:pt idx="11">
                  <c:v>9510.74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F96-40F7-A7A9-A06DEC76769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401.5</c:v>
                </c:pt>
                <c:pt idx="2">
                  <c:v>329.05</c:v>
                </c:pt>
                <c:pt idx="3">
                  <c:v>189.95</c:v>
                </c:pt>
                <c:pt idx="4">
                  <c:v>253.55</c:v>
                </c:pt>
                <c:pt idx="5">
                  <c:v>483.3</c:v>
                </c:pt>
                <c:pt idx="6">
                  <c:v>76.150000000000006</c:v>
                </c:pt>
                <c:pt idx="7">
                  <c:v>0</c:v>
                </c:pt>
                <c:pt idx="8">
                  <c:v>188.8</c:v>
                </c:pt>
                <c:pt idx="9">
                  <c:v>436.35</c:v>
                </c:pt>
                <c:pt idx="10">
                  <c:v>415.5</c:v>
                </c:pt>
                <c:pt idx="11">
                  <c:v>2</c:v>
                </c:pt>
                <c:pt idx="12">
                  <c:v>8.75</c:v>
                </c:pt>
                <c:pt idx="13">
                  <c:v>475.2</c:v>
                </c:pt>
                <c:pt idx="14">
                  <c:v>0</c:v>
                </c:pt>
                <c:pt idx="15">
                  <c:v>482.1</c:v>
                </c:pt>
                <c:pt idx="16">
                  <c:v>486</c:v>
                </c:pt>
                <c:pt idx="17">
                  <c:v>314.10000000000002</c:v>
                </c:pt>
                <c:pt idx="18">
                  <c:v>56.1</c:v>
                </c:pt>
                <c:pt idx="19">
                  <c:v>65.650000000000006</c:v>
                </c:pt>
                <c:pt idx="20">
                  <c:v>490.75</c:v>
                </c:pt>
                <c:pt idx="21">
                  <c:v>480</c:v>
                </c:pt>
                <c:pt idx="22">
                  <c:v>463.4</c:v>
                </c:pt>
                <c:pt idx="23">
                  <c:v>367.65</c:v>
                </c:pt>
                <c:pt idx="24">
                  <c:v>127.35</c:v>
                </c:pt>
                <c:pt idx="25">
                  <c:v>1738.65</c:v>
                </c:pt>
                <c:pt idx="26">
                  <c:v>0</c:v>
                </c:pt>
                <c:pt idx="27">
                  <c:v>0</c:v>
                </c:pt>
                <c:pt idx="28">
                  <c:v>341.15</c:v>
                </c:pt>
                <c:pt idx="29">
                  <c:v>3459.6</c:v>
                </c:pt>
                <c:pt idx="30">
                  <c:v>333.15</c:v>
                </c:pt>
                <c:pt idx="31">
                  <c:v>454.7</c:v>
                </c:pt>
                <c:pt idx="32">
                  <c:v>502.6</c:v>
                </c:pt>
                <c:pt idx="33">
                  <c:v>174.3</c:v>
                </c:pt>
                <c:pt idx="34">
                  <c:v>489.6</c:v>
                </c:pt>
                <c:pt idx="35">
                  <c:v>489.6</c:v>
                </c:pt>
                <c:pt idx="36">
                  <c:v>480</c:v>
                </c:pt>
                <c:pt idx="37">
                  <c:v>179.95</c:v>
                </c:pt>
                <c:pt idx="38">
                  <c:v>694.4</c:v>
                </c:pt>
                <c:pt idx="39">
                  <c:v>53.3</c:v>
                </c:pt>
                <c:pt idx="40">
                  <c:v>46.7</c:v>
                </c:pt>
                <c:pt idx="41">
                  <c:v>0</c:v>
                </c:pt>
                <c:pt idx="42">
                  <c:v>84.75</c:v>
                </c:pt>
                <c:pt idx="43">
                  <c:v>443.35</c:v>
                </c:pt>
                <c:pt idx="44">
                  <c:v>0</c:v>
                </c:pt>
                <c:pt idx="45">
                  <c:v>2354.65</c:v>
                </c:pt>
                <c:pt idx="46">
                  <c:v>1808.95</c:v>
                </c:pt>
                <c:pt idx="47">
                  <c:v>959.59</c:v>
                </c:pt>
                <c:pt idx="48">
                  <c:v>2.95</c:v>
                </c:pt>
                <c:pt idx="49">
                  <c:v>78.599999999999994</c:v>
                </c:pt>
                <c:pt idx="50">
                  <c:v>121.55</c:v>
                </c:pt>
                <c:pt idx="51">
                  <c:v>0</c:v>
                </c:pt>
                <c:pt idx="52">
                  <c:v>128.44999999999999</c:v>
                </c:pt>
                <c:pt idx="53">
                  <c:v>133.6</c:v>
                </c:pt>
                <c:pt idx="54">
                  <c:v>237.9</c:v>
                </c:pt>
                <c:pt idx="55">
                  <c:v>1418.5</c:v>
                </c:pt>
                <c:pt idx="56">
                  <c:v>1326.7</c:v>
                </c:pt>
                <c:pt idx="57">
                  <c:v>14.4</c:v>
                </c:pt>
                <c:pt idx="58">
                  <c:v>959.95</c:v>
                </c:pt>
                <c:pt idx="59">
                  <c:v>1258.3</c:v>
                </c:pt>
                <c:pt idx="60">
                  <c:v>0</c:v>
                </c:pt>
                <c:pt idx="61">
                  <c:v>157.55000000000001</c:v>
                </c:pt>
                <c:pt idx="62">
                  <c:v>473.95</c:v>
                </c:pt>
                <c:pt idx="63">
                  <c:v>1514.9</c:v>
                </c:pt>
                <c:pt idx="64">
                  <c:v>105.55</c:v>
                </c:pt>
                <c:pt idx="65">
                  <c:v>64.25</c:v>
                </c:pt>
                <c:pt idx="66">
                  <c:v>32.299999999999997</c:v>
                </c:pt>
                <c:pt idx="67">
                  <c:v>23.3</c:v>
                </c:pt>
                <c:pt idx="68">
                  <c:v>122.05</c:v>
                </c:pt>
                <c:pt idx="69">
                  <c:v>51.05</c:v>
                </c:pt>
                <c:pt idx="70">
                  <c:v>480.35</c:v>
                </c:pt>
                <c:pt idx="71">
                  <c:v>131.75</c:v>
                </c:pt>
                <c:pt idx="72">
                  <c:v>479.25</c:v>
                </c:pt>
                <c:pt idx="73">
                  <c:v>143.75</c:v>
                </c:pt>
                <c:pt idx="74">
                  <c:v>488.9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D67-4C2D-953C-EF354235609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31631.99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2024.6</c:v>
                </c:pt>
                <c:pt idx="1">
                  <c:v>9228.2000000000007</c:v>
                </c:pt>
                <c:pt idx="2">
                  <c:v>9510.74</c:v>
                </c:pt>
                <c:pt idx="3">
                  <c:v>10868.45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2A-4BB8-94B9-EC72EFFA9C2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c:v>
                </c:pt>
                <c:pt idx="1">
                  <c:v>16.899999999999999</c:v>
                </c:pt>
                <c:pt idx="2">
                  <c:v>16.5</c:v>
                </c:pt>
                <c:pt idx="3">
                  <c:v>16.7</c:v>
                </c:pt>
                <c:pt idx="4">
                  <c:v>16.399999999999999</c:v>
                </c:pt>
                <c:pt idx="5">
                  <c:v>16.3</c:v>
                </c:pt>
                <c:pt idx="6">
                  <c:v>16.7</c:v>
                </c:pt>
                <c:pt idx="7">
                  <c:v>15.3</c:v>
                </c:pt>
                <c:pt idx="8">
                  <c:v>16.7</c:v>
                </c:pt>
                <c:pt idx="9">
                  <c:v>16.3</c:v>
                </c:pt>
                <c:pt idx="10">
                  <c:v>16.600000000000001</c:v>
                </c:pt>
                <c:pt idx="11">
                  <c:v>17</c:v>
                </c:pt>
                <c:pt idx="12">
                  <c:v>17.100000000000001</c:v>
                </c:pt>
                <c:pt idx="13">
                  <c:v>17.2</c:v>
                </c:pt>
                <c:pt idx="14">
                  <c:v>17</c:v>
                </c:pt>
                <c:pt idx="15">
                  <c:v>16.8</c:v>
                </c:pt>
                <c:pt idx="16">
                  <c:v>17</c:v>
                </c:pt>
                <c:pt idx="17">
                  <c:v>16.600000000000001</c:v>
                </c:pt>
                <c:pt idx="18">
                  <c:v>16.3</c:v>
                </c:pt>
                <c:pt idx="19">
                  <c:v>16.5</c:v>
                </c:pt>
                <c:pt idx="20">
                  <c:v>17</c:v>
                </c:pt>
                <c:pt idx="21">
                  <c:v>16.600000000000001</c:v>
                </c:pt>
                <c:pt idx="22">
                  <c:v>16.7</c:v>
                </c:pt>
                <c:pt idx="23">
                  <c:v>16.600000000000001</c:v>
                </c:pt>
                <c:pt idx="24">
                  <c:v>16.399999999999999</c:v>
                </c:pt>
                <c:pt idx="25">
                  <c:v>16.600000000000001</c:v>
                </c:pt>
                <c:pt idx="26">
                  <c:v>17.100000000000001</c:v>
                </c:pt>
                <c:pt idx="27">
                  <c:v>17.100000000000001</c:v>
                </c:pt>
                <c:pt idx="28">
                  <c:v>17.2</c:v>
                </c:pt>
                <c:pt idx="29">
                  <c:v>17.2</c:v>
                </c:pt>
                <c:pt idx="30">
                  <c:v>17.3</c:v>
                </c:pt>
                <c:pt idx="31">
                  <c:v>17</c:v>
                </c:pt>
                <c:pt idx="32">
                  <c:v>17.2</c:v>
                </c:pt>
                <c:pt idx="33">
                  <c:v>16.2</c:v>
                </c:pt>
                <c:pt idx="34">
                  <c:v>16.5</c:v>
                </c:pt>
                <c:pt idx="35">
                  <c:v>16.600000000000001</c:v>
                </c:pt>
                <c:pt idx="36">
                  <c:v>16.5</c:v>
                </c:pt>
                <c:pt idx="37">
                  <c:v>17.3</c:v>
                </c:pt>
                <c:pt idx="38">
                  <c:v>17</c:v>
                </c:pt>
                <c:pt idx="39">
                  <c:v>17</c:v>
                </c:pt>
                <c:pt idx="40">
                  <c:v>15</c:v>
                </c:pt>
                <c:pt idx="41">
                  <c:v>16.5</c:v>
                </c:pt>
                <c:pt idx="42">
                  <c:v>16.8</c:v>
                </c:pt>
                <c:pt idx="43">
                  <c:v>16.5</c:v>
                </c:pt>
                <c:pt idx="44">
                  <c:v>17.3</c:v>
                </c:pt>
                <c:pt idx="45">
                  <c:v>17.100000000000001</c:v>
                </c:pt>
                <c:pt idx="46">
                  <c:v>17</c:v>
                </c:pt>
                <c:pt idx="47">
                  <c:v>17</c:v>
                </c:pt>
              </c:numCache>
            </c:numRef>
          </c:val>
          <c:extLst>
            <c:ext xmlns:c16="http://schemas.microsoft.com/office/drawing/2014/chart" uri="{C3380CC4-5D6E-409C-BE32-E72D297353CC}">
              <c16:uniqueId val="{00000000-EE4B-4E16-AE85-8C83F148F01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c:v>
                </c:pt>
                <c:pt idx="3">
                  <c:v>12</c:v>
                </c:pt>
                <c:pt idx="4">
                  <c:v>12</c:v>
                </c:pt>
                <c:pt idx="5">
                  <c:v>12</c:v>
                </c:pt>
                <c:pt idx="6">
                  <c:v>12</c:v>
                </c:pt>
                <c:pt idx="7">
                  <c:v>12</c:v>
                </c:pt>
                <c:pt idx="8">
                  <c:v>12</c:v>
                </c:pt>
                <c:pt idx="9">
                  <c:v>12</c:v>
                </c:pt>
                <c:pt idx="10">
                  <c:v>11.5</c:v>
                </c:pt>
                <c:pt idx="11">
                  <c:v>9.3000000000000007</c:v>
                </c:pt>
                <c:pt idx="12">
                  <c:v>6.5</c:v>
                </c:pt>
                <c:pt idx="13">
                  <c:v>13.9</c:v>
                </c:pt>
                <c:pt idx="14">
                  <c:v>14.3</c:v>
                </c:pt>
                <c:pt idx="15">
                  <c:v>15</c:v>
                </c:pt>
                <c:pt idx="16">
                  <c:v>14.1</c:v>
                </c:pt>
                <c:pt idx="17">
                  <c:v>14.3</c:v>
                </c:pt>
                <c:pt idx="18">
                  <c:v>15.2</c:v>
                </c:pt>
                <c:pt idx="19">
                  <c:v>14.7</c:v>
                </c:pt>
                <c:pt idx="20">
                  <c:v>14.1</c:v>
                </c:pt>
                <c:pt idx="21">
                  <c:v>14.3</c:v>
                </c:pt>
                <c:pt idx="22">
                  <c:v>14.1</c:v>
                </c:pt>
                <c:pt idx="23">
                  <c:v>14.6</c:v>
                </c:pt>
                <c:pt idx="24">
                  <c:v>14.6</c:v>
                </c:pt>
                <c:pt idx="25">
                  <c:v>15.1</c:v>
                </c:pt>
                <c:pt idx="26">
                  <c:v>14.9</c:v>
                </c:pt>
                <c:pt idx="27">
                  <c:v>14.8</c:v>
                </c:pt>
                <c:pt idx="28">
                  <c:v>15.1</c:v>
                </c:pt>
                <c:pt idx="29">
                  <c:v>14.9</c:v>
                </c:pt>
                <c:pt idx="30">
                  <c:v>14.6</c:v>
                </c:pt>
                <c:pt idx="31">
                  <c:v>14.6</c:v>
                </c:pt>
                <c:pt idx="32">
                  <c:v>14.2</c:v>
                </c:pt>
                <c:pt idx="33">
                  <c:v>14.6</c:v>
                </c:pt>
                <c:pt idx="34">
                  <c:v>14.8</c:v>
                </c:pt>
                <c:pt idx="35">
                  <c:v>15</c:v>
                </c:pt>
                <c:pt idx="36">
                  <c:v>14.6</c:v>
                </c:pt>
                <c:pt idx="37">
                  <c:v>14.6</c:v>
                </c:pt>
                <c:pt idx="38">
                  <c:v>14.6</c:v>
                </c:pt>
                <c:pt idx="39">
                  <c:v>14.6</c:v>
                </c:pt>
                <c:pt idx="40">
                  <c:v>14.4</c:v>
                </c:pt>
                <c:pt idx="41">
                  <c:v>14.6</c:v>
                </c:pt>
                <c:pt idx="42">
                  <c:v>14.6</c:v>
                </c:pt>
                <c:pt idx="43">
                  <c:v>14.6</c:v>
                </c:pt>
                <c:pt idx="44">
                  <c:v>14.6</c:v>
                </c:pt>
                <c:pt idx="45">
                  <c:v>14.6</c:v>
                </c:pt>
                <c:pt idx="46">
                  <c:v>14.6</c:v>
                </c:pt>
                <c:pt idx="47">
                  <c:v>14.6</c:v>
                </c:pt>
              </c:numCache>
            </c:numRef>
          </c:val>
          <c:extLst>
            <c:ext xmlns:c16="http://schemas.microsoft.com/office/drawing/2014/chart" uri="{C3380CC4-5D6E-409C-BE32-E72D297353CC}">
              <c16:uniqueId val="{00000001-EE4B-4E16-AE85-8C83F148F01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7.6</c:v>
                </c:pt>
                <c:pt idx="2">
                  <c:v>8.1999999999999993</c:v>
                </c:pt>
                <c:pt idx="3">
                  <c:v>8.4</c:v>
                </c:pt>
                <c:pt idx="4">
                  <c:v>8.3000000000000007</c:v>
                </c:pt>
                <c:pt idx="5">
                  <c:v>8.6</c:v>
                </c:pt>
                <c:pt idx="6">
                  <c:v>8.4</c:v>
                </c:pt>
                <c:pt idx="7">
                  <c:v>8.3000000000000007</c:v>
                </c:pt>
                <c:pt idx="8">
                  <c:v>7.4</c:v>
                </c:pt>
                <c:pt idx="9">
                  <c:v>7.4</c:v>
                </c:pt>
                <c:pt idx="10">
                  <c:v>7.9</c:v>
                </c:pt>
                <c:pt idx="11">
                  <c:v>8.1999999999999993</c:v>
                </c:pt>
                <c:pt idx="12">
                  <c:v>8.6999999999999993</c:v>
                </c:pt>
                <c:pt idx="13">
                  <c:v>8.1999999999999993</c:v>
                </c:pt>
                <c:pt idx="14">
                  <c:v>7.4</c:v>
                </c:pt>
                <c:pt idx="15">
                  <c:v>7.3</c:v>
                </c:pt>
                <c:pt idx="16">
                  <c:v>7.3</c:v>
                </c:pt>
                <c:pt idx="17">
                  <c:v>7.9</c:v>
                </c:pt>
                <c:pt idx="18">
                  <c:v>9</c:v>
                </c:pt>
                <c:pt idx="19">
                  <c:v>6.9</c:v>
                </c:pt>
                <c:pt idx="20">
                  <c:v>9.1999999999999993</c:v>
                </c:pt>
                <c:pt idx="21">
                  <c:v>7.2</c:v>
                </c:pt>
                <c:pt idx="22">
                  <c:v>7.6</c:v>
                </c:pt>
                <c:pt idx="23">
                  <c:v>7.5</c:v>
                </c:pt>
                <c:pt idx="24">
                  <c:v>7.5</c:v>
                </c:pt>
                <c:pt idx="25">
                  <c:v>7</c:v>
                </c:pt>
                <c:pt idx="26">
                  <c:v>6.9</c:v>
                </c:pt>
                <c:pt idx="27">
                  <c:v>7.2</c:v>
                </c:pt>
                <c:pt idx="28">
                  <c:v>8.4</c:v>
                </c:pt>
                <c:pt idx="29">
                  <c:v>9</c:v>
                </c:pt>
                <c:pt idx="30">
                  <c:v>8.5</c:v>
                </c:pt>
                <c:pt idx="31">
                  <c:v>8.4</c:v>
                </c:pt>
                <c:pt idx="32">
                  <c:v>7.3</c:v>
                </c:pt>
                <c:pt idx="33">
                  <c:v>6.5</c:v>
                </c:pt>
                <c:pt idx="34">
                  <c:v>5.9</c:v>
                </c:pt>
                <c:pt idx="35">
                  <c:v>5.9</c:v>
                </c:pt>
                <c:pt idx="36">
                  <c:v>8.1999999999999993</c:v>
                </c:pt>
                <c:pt idx="37">
                  <c:v>8.6</c:v>
                </c:pt>
                <c:pt idx="38">
                  <c:v>8.4</c:v>
                </c:pt>
                <c:pt idx="39">
                  <c:v>8.3000000000000007</c:v>
                </c:pt>
                <c:pt idx="40">
                  <c:v>8.4</c:v>
                </c:pt>
                <c:pt idx="41">
                  <c:v>7.8</c:v>
                </c:pt>
                <c:pt idx="42">
                  <c:v>8.1</c:v>
                </c:pt>
                <c:pt idx="43">
                  <c:v>8.4</c:v>
                </c:pt>
                <c:pt idx="44">
                  <c:v>8.1999999999999993</c:v>
                </c:pt>
                <c:pt idx="45">
                  <c:v>8.3000000000000007</c:v>
                </c:pt>
                <c:pt idx="46">
                  <c:v>8.8000000000000007</c:v>
                </c:pt>
                <c:pt idx="47">
                  <c:v>8.6</c:v>
                </c:pt>
              </c:numCache>
            </c:numRef>
          </c:val>
          <c:extLst>
            <c:ext xmlns:c16="http://schemas.microsoft.com/office/drawing/2014/chart" uri="{C3380CC4-5D6E-409C-BE32-E72D297353CC}">
              <c16:uniqueId val="{00000002-EE4B-4E16-AE85-8C83F148F01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10.7</c:v>
                </c:pt>
                <c:pt idx="5">
                  <c:v>8.6999999999999993</c:v>
                </c:pt>
                <c:pt idx="6">
                  <c:v>11</c:v>
                </c:pt>
                <c:pt idx="7">
                  <c:v>11.2</c:v>
                </c:pt>
                <c:pt idx="8">
                  <c:v>11.2</c:v>
                </c:pt>
                <c:pt idx="9">
                  <c:v>11</c:v>
                </c:pt>
                <c:pt idx="10">
                  <c:v>10.9</c:v>
                </c:pt>
                <c:pt idx="11">
                  <c:v>11.2</c:v>
                </c:pt>
                <c:pt idx="12">
                  <c:v>11.2</c:v>
                </c:pt>
                <c:pt idx="13">
                  <c:v>11.2</c:v>
                </c:pt>
                <c:pt idx="14">
                  <c:v>10.7</c:v>
                </c:pt>
                <c:pt idx="15">
                  <c:v>10.4</c:v>
                </c:pt>
                <c:pt idx="16">
                  <c:v>10.3</c:v>
                </c:pt>
                <c:pt idx="17">
                  <c:v>10.1</c:v>
                </c:pt>
                <c:pt idx="18">
                  <c:v>10.3</c:v>
                </c:pt>
                <c:pt idx="19">
                  <c:v>10.3</c:v>
                </c:pt>
                <c:pt idx="20">
                  <c:v>10.5</c:v>
                </c:pt>
                <c:pt idx="21">
                  <c:v>10.8</c:v>
                </c:pt>
                <c:pt idx="22">
                  <c:v>10.7</c:v>
                </c:pt>
                <c:pt idx="23">
                  <c:v>10.6</c:v>
                </c:pt>
                <c:pt idx="24">
                  <c:v>10.8</c:v>
                </c:pt>
                <c:pt idx="25">
                  <c:v>10.7</c:v>
                </c:pt>
                <c:pt idx="26">
                  <c:v>10.3</c:v>
                </c:pt>
                <c:pt idx="27">
                  <c:v>10.6</c:v>
                </c:pt>
                <c:pt idx="28">
                  <c:v>10.5</c:v>
                </c:pt>
                <c:pt idx="29">
                  <c:v>10.4</c:v>
                </c:pt>
                <c:pt idx="30">
                  <c:v>10.4</c:v>
                </c:pt>
                <c:pt idx="31">
                  <c:v>10.199999999999999</c:v>
                </c:pt>
                <c:pt idx="32">
                  <c:v>10.1</c:v>
                </c:pt>
                <c:pt idx="33">
                  <c:v>10.199999999999999</c:v>
                </c:pt>
                <c:pt idx="34">
                  <c:v>10.6</c:v>
                </c:pt>
                <c:pt idx="35">
                  <c:v>10.7</c:v>
                </c:pt>
                <c:pt idx="36">
                  <c:v>10.9</c:v>
                </c:pt>
                <c:pt idx="37">
                  <c:v>10.9</c:v>
                </c:pt>
                <c:pt idx="38">
                  <c:v>11</c:v>
                </c:pt>
                <c:pt idx="39">
                  <c:v>11.4</c:v>
                </c:pt>
                <c:pt idx="40">
                  <c:v>5.2</c:v>
                </c:pt>
                <c:pt idx="41">
                  <c:v>7.7</c:v>
                </c:pt>
                <c:pt idx="42">
                  <c:v>11.1</c:v>
                </c:pt>
                <c:pt idx="43">
                  <c:v>11</c:v>
                </c:pt>
                <c:pt idx="44">
                  <c:v>11</c:v>
                </c:pt>
                <c:pt idx="45">
                  <c:v>11</c:v>
                </c:pt>
                <c:pt idx="46">
                  <c:v>11.1</c:v>
                </c:pt>
                <c:pt idx="47">
                  <c:v>11.1</c:v>
                </c:pt>
              </c:numCache>
            </c:numRef>
          </c:val>
          <c:extLst>
            <c:ext xmlns:c16="http://schemas.microsoft.com/office/drawing/2014/chart" uri="{C3380CC4-5D6E-409C-BE32-E72D297353CC}">
              <c16:uniqueId val="{00000003-EE4B-4E16-AE85-8C83F148F01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8.1999999999999993</c:v>
                </c:pt>
                <c:pt idx="1">
                  <c:v>8</c:v>
                </c:pt>
                <c:pt idx="2">
                  <c:v>5.5</c:v>
                </c:pt>
                <c:pt idx="3">
                  <c:v>5.5</c:v>
                </c:pt>
                <c:pt idx="4">
                  <c:v>5.5</c:v>
                </c:pt>
                <c:pt idx="5">
                  <c:v>5.5</c:v>
                </c:pt>
                <c:pt idx="6">
                  <c:v>5.5</c:v>
                </c:pt>
                <c:pt idx="7">
                  <c:v>5.5</c:v>
                </c:pt>
                <c:pt idx="8">
                  <c:v>7.3</c:v>
                </c:pt>
                <c:pt idx="9">
                  <c:v>7.4</c:v>
                </c:pt>
                <c:pt idx="10">
                  <c:v>8.6999999999999993</c:v>
                </c:pt>
                <c:pt idx="11">
                  <c:v>8.5</c:v>
                </c:pt>
                <c:pt idx="12">
                  <c:v>9.1999999999999993</c:v>
                </c:pt>
                <c:pt idx="13">
                  <c:v>8.8000000000000007</c:v>
                </c:pt>
                <c:pt idx="14">
                  <c:v>8.6</c:v>
                </c:pt>
                <c:pt idx="15">
                  <c:v>9</c:v>
                </c:pt>
                <c:pt idx="16">
                  <c:v>8.6999999999999993</c:v>
                </c:pt>
                <c:pt idx="17">
                  <c:v>8.1999999999999993</c:v>
                </c:pt>
                <c:pt idx="18">
                  <c:v>9.1</c:v>
                </c:pt>
                <c:pt idx="19">
                  <c:v>8.3000000000000007</c:v>
                </c:pt>
                <c:pt idx="20">
                  <c:v>8.3000000000000007</c:v>
                </c:pt>
                <c:pt idx="21">
                  <c:v>8.3000000000000007</c:v>
                </c:pt>
                <c:pt idx="22">
                  <c:v>8.3000000000000007</c:v>
                </c:pt>
                <c:pt idx="23">
                  <c:v>7.1</c:v>
                </c:pt>
                <c:pt idx="24">
                  <c:v>5.9</c:v>
                </c:pt>
                <c:pt idx="25">
                  <c:v>5.8</c:v>
                </c:pt>
                <c:pt idx="26">
                  <c:v>5.9</c:v>
                </c:pt>
                <c:pt idx="27">
                  <c:v>5.7</c:v>
                </c:pt>
                <c:pt idx="28">
                  <c:v>5.7</c:v>
                </c:pt>
                <c:pt idx="29">
                  <c:v>8</c:v>
                </c:pt>
                <c:pt idx="30">
                  <c:v>8.1</c:v>
                </c:pt>
                <c:pt idx="31">
                  <c:v>9.1</c:v>
                </c:pt>
                <c:pt idx="32">
                  <c:v>7.2</c:v>
                </c:pt>
                <c:pt idx="33">
                  <c:v>6.3</c:v>
                </c:pt>
                <c:pt idx="34">
                  <c:v>8.1</c:v>
                </c:pt>
                <c:pt idx="35">
                  <c:v>8.4</c:v>
                </c:pt>
                <c:pt idx="36">
                  <c:v>9.1999999999999993</c:v>
                </c:pt>
                <c:pt idx="37">
                  <c:v>9.1999999999999993</c:v>
                </c:pt>
                <c:pt idx="38">
                  <c:v>9.3000000000000007</c:v>
                </c:pt>
                <c:pt idx="39">
                  <c:v>9.3000000000000007</c:v>
                </c:pt>
                <c:pt idx="40">
                  <c:v>9.1999999999999993</c:v>
                </c:pt>
                <c:pt idx="41">
                  <c:v>8.8000000000000007</c:v>
                </c:pt>
                <c:pt idx="42">
                  <c:v>9.1</c:v>
                </c:pt>
                <c:pt idx="43">
                  <c:v>9.3000000000000007</c:v>
                </c:pt>
                <c:pt idx="44">
                  <c:v>9.1</c:v>
                </c:pt>
                <c:pt idx="45">
                  <c:v>9.3000000000000007</c:v>
                </c:pt>
                <c:pt idx="46">
                  <c:v>9.3000000000000007</c:v>
                </c:pt>
                <c:pt idx="47">
                  <c:v>9.3000000000000007</c:v>
                </c:pt>
              </c:numCache>
            </c:numRef>
          </c:val>
          <c:extLst>
            <c:ext xmlns:c16="http://schemas.microsoft.com/office/drawing/2014/chart" uri="{C3380CC4-5D6E-409C-BE32-E72D297353CC}">
              <c16:uniqueId val="{00000004-EE4B-4E16-AE85-8C83F148F01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17.399999999999999</c:v>
                </c:pt>
                <c:pt idx="1">
                  <c:v>20.2</c:v>
                </c:pt>
                <c:pt idx="2">
                  <c:v>17.600000000000001</c:v>
                </c:pt>
                <c:pt idx="3">
                  <c:v>17.399999999999999</c:v>
                </c:pt>
                <c:pt idx="4">
                  <c:v>18</c:v>
                </c:pt>
                <c:pt idx="5">
                  <c:v>17.399999999999999</c:v>
                </c:pt>
                <c:pt idx="6">
                  <c:v>17.600000000000001</c:v>
                </c:pt>
                <c:pt idx="7">
                  <c:v>17.2</c:v>
                </c:pt>
                <c:pt idx="8">
                  <c:v>16.3</c:v>
                </c:pt>
                <c:pt idx="9">
                  <c:v>16.3</c:v>
                </c:pt>
                <c:pt idx="10">
                  <c:v>16.600000000000001</c:v>
                </c:pt>
                <c:pt idx="11">
                  <c:v>16.100000000000001</c:v>
                </c:pt>
                <c:pt idx="12">
                  <c:v>16.2</c:v>
                </c:pt>
                <c:pt idx="13">
                  <c:v>17.600000000000001</c:v>
                </c:pt>
                <c:pt idx="14">
                  <c:v>17.7</c:v>
                </c:pt>
                <c:pt idx="15">
                  <c:v>19.8</c:v>
                </c:pt>
                <c:pt idx="16">
                  <c:v>21.1</c:v>
                </c:pt>
                <c:pt idx="17">
                  <c:v>20.3</c:v>
                </c:pt>
                <c:pt idx="18">
                  <c:v>17.3</c:v>
                </c:pt>
                <c:pt idx="19">
                  <c:v>17.399999999999999</c:v>
                </c:pt>
                <c:pt idx="20">
                  <c:v>17.600000000000001</c:v>
                </c:pt>
                <c:pt idx="21">
                  <c:v>17.7</c:v>
                </c:pt>
                <c:pt idx="22">
                  <c:v>17.7</c:v>
                </c:pt>
                <c:pt idx="23">
                  <c:v>17</c:v>
                </c:pt>
                <c:pt idx="24">
                  <c:v>17</c:v>
                </c:pt>
                <c:pt idx="25">
                  <c:v>17.600000000000001</c:v>
                </c:pt>
                <c:pt idx="26">
                  <c:v>17.5</c:v>
                </c:pt>
                <c:pt idx="27">
                  <c:v>17.899999999999999</c:v>
                </c:pt>
                <c:pt idx="28">
                  <c:v>17.8</c:v>
                </c:pt>
                <c:pt idx="29">
                  <c:v>17.8</c:v>
                </c:pt>
                <c:pt idx="30">
                  <c:v>17.2</c:v>
                </c:pt>
                <c:pt idx="31">
                  <c:v>19.8</c:v>
                </c:pt>
                <c:pt idx="32">
                  <c:v>15.9</c:v>
                </c:pt>
                <c:pt idx="33">
                  <c:v>16.5</c:v>
                </c:pt>
                <c:pt idx="34">
                  <c:v>18</c:v>
                </c:pt>
                <c:pt idx="35">
                  <c:v>19.5</c:v>
                </c:pt>
                <c:pt idx="36">
                  <c:v>19.600000000000001</c:v>
                </c:pt>
                <c:pt idx="37">
                  <c:v>19.600000000000001</c:v>
                </c:pt>
                <c:pt idx="38">
                  <c:v>19.7</c:v>
                </c:pt>
                <c:pt idx="39">
                  <c:v>19.5</c:v>
                </c:pt>
                <c:pt idx="40">
                  <c:v>18.600000000000001</c:v>
                </c:pt>
                <c:pt idx="41">
                  <c:v>20.6</c:v>
                </c:pt>
                <c:pt idx="42">
                  <c:v>21</c:v>
                </c:pt>
                <c:pt idx="43">
                  <c:v>20.6</c:v>
                </c:pt>
                <c:pt idx="44">
                  <c:v>18.399999999999999</c:v>
                </c:pt>
                <c:pt idx="45">
                  <c:v>18</c:v>
                </c:pt>
                <c:pt idx="46">
                  <c:v>20.399999999999999</c:v>
                </c:pt>
                <c:pt idx="47">
                  <c:v>18.7</c:v>
                </c:pt>
              </c:numCache>
            </c:numRef>
          </c:val>
          <c:extLst>
            <c:ext xmlns:c16="http://schemas.microsoft.com/office/drawing/2014/chart" uri="{C3380CC4-5D6E-409C-BE32-E72D297353CC}">
              <c16:uniqueId val="{00000005-EE4B-4E16-AE85-8C83F148F01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EE4B-4E16-AE85-8C83F148F0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SAMAY I S.A.C</c:v>
                </c:pt>
                <c:pt idx="9">
                  <c:v>HYDRO GLOBAL PERÚ S.A.C.</c:v>
                </c:pt>
                <c:pt idx="10">
                  <c:v>CELEPSA</c:v>
                </c:pt>
                <c:pt idx="11">
                  <c:v>CHINANGO S.A.C.</c:v>
                </c:pt>
                <c:pt idx="12">
                  <c:v>EGEMSA</c:v>
                </c:pt>
                <c:pt idx="13">
                  <c:v>SAN GABAN</c:v>
                </c:pt>
                <c:pt idx="14">
                  <c:v>TERMOCHILCA S.A.C.</c:v>
                </c:pt>
                <c:pt idx="15">
                  <c:v>EGASA</c:v>
                </c:pt>
                <c:pt idx="16">
                  <c:v>JOYA SOLAR S.A.C.</c:v>
                </c:pt>
                <c:pt idx="17">
                  <c:v>INLAND ENERGY SAC</c:v>
                </c:pt>
                <c:pt idx="18">
                  <c:v>EMPRESA DE GENERACION HUANZA</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TERMOSELVA</c:v>
                </c:pt>
                <c:pt idx="27">
                  <c:v>GR CORTARRAMA SOCIEDAD ANONIMA CERRADA</c:v>
                </c:pt>
                <c:pt idx="28">
                  <c:v>GM OPERACIONES S.A.C.</c:v>
                </c:pt>
                <c:pt idx="29">
                  <c:v>GENERACIÓN ANDINA S.A.C.</c:v>
                </c:pt>
                <c:pt idx="30">
                  <c:v>MINERA CERRO VERDE</c:v>
                </c:pt>
                <c:pt idx="31">
                  <c:v>ENERGÍA EÓLICA S.A.</c:v>
                </c:pt>
                <c:pt idx="32">
                  <c:v>VARI ENERGIA S.A.C.</c:v>
                </c:pt>
                <c:pt idx="33">
                  <c:v>ANDEAN POWER S.A.C.</c:v>
                </c:pt>
                <c:pt idx="34">
                  <c:v>PARQUE EOLICO MARCONA S.A.C.</c:v>
                </c:pt>
                <c:pt idx="35">
                  <c:v>EMPRESA ELECTRICA RIO DOBLE</c:v>
                </c:pt>
                <c:pt idx="36">
                  <c:v>CELEPSA RENOVABLES S.R.L.</c:v>
                </c:pt>
                <c:pt idx="37">
                  <c:v>HIDROELECTRICA HUANCHOR S.A.C.</c:v>
                </c:pt>
                <c:pt idx="38">
                  <c:v>CASA GRANDE S.A.A.</c:v>
                </c:pt>
                <c:pt idx="39">
                  <c:v>HUAURA POWER GROUP S.A.</c:v>
                </c:pt>
                <c:pt idx="40">
                  <c:v>EMPRESA ELECTRICA AGUA AZUL</c:v>
                </c:pt>
                <c:pt idx="41">
                  <c:v>EMPRESA DE GENERACION ELECTRICA SANTA ANA S.A.C.</c:v>
                </c:pt>
                <c:pt idx="42">
                  <c:v>EGESUR</c:v>
                </c:pt>
                <c:pt idx="43">
                  <c:v>AGRO INDUSTRIAL PARAMONGA S.A.</c:v>
                </c:pt>
                <c:pt idx="44">
                  <c:v>CELARIS ENERGY S.A.</c:v>
                </c:pt>
                <c:pt idx="45">
                  <c:v>AGROAURORA S.A.C.</c:v>
                </c:pt>
                <c:pt idx="46">
                  <c:v>AGROLMOS SOCIEDAD ANONIMA - AGROLMOS S.A.</c:v>
                </c:pt>
                <c:pt idx="47">
                  <c:v>PETRAMAS</c:v>
                </c:pt>
                <c:pt idx="48">
                  <c:v>PANAMERICANA  SOLAR SAC.</c:v>
                </c:pt>
                <c:pt idx="49">
                  <c:v>AGROINDUSTRIAS SAN JACINTO S.A.A.</c:v>
                </c:pt>
                <c:pt idx="50">
                  <c:v>TACNA SOLAR SAC.</c:v>
                </c:pt>
                <c:pt idx="51">
                  <c:v>TRANSMISION ANDINA DE GENERACION S.A.C.</c:v>
                </c:pt>
                <c:pt idx="52">
                  <c:v>MAJES ARCUS S.A.C.</c:v>
                </c:pt>
                <c:pt idx="53">
                  <c:v>SHOUGESA</c:v>
                </c:pt>
                <c:pt idx="54">
                  <c:v>MOQUEGUA FV S.A.C.</c:v>
                </c:pt>
                <c:pt idx="55">
                  <c:v>REPARTICIÓN ARCUS S.A.C.</c:v>
                </c:pt>
                <c:pt idx="56">
                  <c:v>EMPRESA DE GENERACION ELECTRICA CANCHAYLLO SAC</c:v>
                </c:pt>
                <c:pt idx="57">
                  <c:v>GR TARUCA SOCIEDAD ANONIMA CERRADA</c:v>
                </c:pt>
                <c:pt idx="58">
                  <c:v>HIDROCAÑETE S.A.</c:v>
                </c:pt>
                <c:pt idx="59">
                  <c:v>GR PAINO SOCIEDAD ANONIMA CERRADA</c:v>
                </c:pt>
                <c:pt idx="60">
                  <c:v>INVERSIONES SHAQSHA S.A.C.</c:v>
                </c:pt>
                <c:pt idx="61">
                  <c:v>ASOCIACIÓN SANTA LUCIA DE CHACAS</c:v>
                </c:pt>
                <c:pt idx="62">
                  <c:v>ELECTRICA YANAPAMPA SAC</c:v>
                </c:pt>
                <c:pt idx="63">
                  <c:v>MAJA ENERGIA S.A.C.</c:v>
                </c:pt>
                <c:pt idx="64">
                  <c:v>INFRAESTRUCTURAS Y ENERGIAS DEL PERU S.A.C.</c:v>
                </c:pt>
                <c:pt idx="65">
                  <c:v>BIOENERGIA DEL CHIRA S.A.</c:v>
                </c:pt>
                <c:pt idx="66">
                  <c:v>PLANTA DE RESERVA FRIA DE GENERACION  DE ETEN S.A.</c:v>
                </c:pt>
                <c:pt idx="67">
                  <c:v>COLCA SOLAR S.A.C.</c:v>
                </c:pt>
                <c:pt idx="68">
                  <c:v>COENERGY S.A.C.</c:v>
                </c:pt>
                <c:pt idx="69">
                  <c:v>KONDU SAC</c:v>
                </c:pt>
              </c:strCache>
            </c:strRef>
          </c:cat>
          <c:val>
            <c:numRef>
              <c:f>EVO_PRO_ENE!$J$195:$J$264</c:f>
              <c:numCache>
                <c:formatCode>General</c:formatCode>
                <c:ptCount val="70"/>
                <c:pt idx="0">
                  <c:v>657131.14414500003</c:v>
                </c:pt>
                <c:pt idx="1">
                  <c:v>535020.19999999995</c:v>
                </c:pt>
                <c:pt idx="2">
                  <c:v>512092.72710000002</c:v>
                </c:pt>
                <c:pt idx="3">
                  <c:v>286058.92</c:v>
                </c:pt>
                <c:pt idx="4">
                  <c:v>253277.2</c:v>
                </c:pt>
                <c:pt idx="5">
                  <c:v>232356.63028499999</c:v>
                </c:pt>
                <c:pt idx="6">
                  <c:v>208305.75</c:v>
                </c:pt>
                <c:pt idx="7">
                  <c:v>196413.15</c:v>
                </c:pt>
                <c:pt idx="8">
                  <c:v>122709.73</c:v>
                </c:pt>
                <c:pt idx="9">
                  <c:v>118896.7</c:v>
                </c:pt>
                <c:pt idx="10">
                  <c:v>117345.4</c:v>
                </c:pt>
                <c:pt idx="11">
                  <c:v>112118</c:v>
                </c:pt>
                <c:pt idx="12">
                  <c:v>91261.7</c:v>
                </c:pt>
                <c:pt idx="13">
                  <c:v>66471.38</c:v>
                </c:pt>
                <c:pt idx="14">
                  <c:v>64849.563999999998</c:v>
                </c:pt>
                <c:pt idx="15">
                  <c:v>62042.1</c:v>
                </c:pt>
                <c:pt idx="16">
                  <c:v>57479.9</c:v>
                </c:pt>
                <c:pt idx="17">
                  <c:v>49909.5</c:v>
                </c:pt>
                <c:pt idx="18">
                  <c:v>49790.51</c:v>
                </c:pt>
                <c:pt idx="19">
                  <c:v>47298.75</c:v>
                </c:pt>
                <c:pt idx="20">
                  <c:v>44935.35</c:v>
                </c:pt>
                <c:pt idx="21">
                  <c:v>43789.090450000003</c:v>
                </c:pt>
                <c:pt idx="22">
                  <c:v>40606.027499999997</c:v>
                </c:pt>
                <c:pt idx="23">
                  <c:v>33617.1</c:v>
                </c:pt>
                <c:pt idx="24">
                  <c:v>27549.4</c:v>
                </c:pt>
                <c:pt idx="25">
                  <c:v>22882.35</c:v>
                </c:pt>
                <c:pt idx="26">
                  <c:v>18396.05</c:v>
                </c:pt>
                <c:pt idx="27">
                  <c:v>18302.849999999999</c:v>
                </c:pt>
                <c:pt idx="28">
                  <c:v>18210.45</c:v>
                </c:pt>
                <c:pt idx="29">
                  <c:v>16775.150000000001</c:v>
                </c:pt>
                <c:pt idx="30">
                  <c:v>16188.95</c:v>
                </c:pt>
                <c:pt idx="31">
                  <c:v>15466.8</c:v>
                </c:pt>
                <c:pt idx="32">
                  <c:v>11838.05</c:v>
                </c:pt>
                <c:pt idx="33">
                  <c:v>11769.65</c:v>
                </c:pt>
                <c:pt idx="34">
                  <c:v>11571.6</c:v>
                </c:pt>
                <c:pt idx="35">
                  <c:v>11218.15</c:v>
                </c:pt>
                <c:pt idx="36">
                  <c:v>11186.700989999999</c:v>
                </c:pt>
                <c:pt idx="37">
                  <c:v>11157.6</c:v>
                </c:pt>
                <c:pt idx="38">
                  <c:v>11028.525</c:v>
                </c:pt>
                <c:pt idx="39">
                  <c:v>10567.424999999999</c:v>
                </c:pt>
                <c:pt idx="40">
                  <c:v>10007.950000000001</c:v>
                </c:pt>
                <c:pt idx="41">
                  <c:v>9848.4</c:v>
                </c:pt>
                <c:pt idx="42">
                  <c:v>9260.35</c:v>
                </c:pt>
                <c:pt idx="43">
                  <c:v>9122.5</c:v>
                </c:pt>
                <c:pt idx="44">
                  <c:v>9122.0499999999993</c:v>
                </c:pt>
                <c:pt idx="45">
                  <c:v>7334.65</c:v>
                </c:pt>
                <c:pt idx="46">
                  <c:v>6243.97</c:v>
                </c:pt>
                <c:pt idx="47">
                  <c:v>6076.4</c:v>
                </c:pt>
                <c:pt idx="48">
                  <c:v>4123.6189999999997</c:v>
                </c:pt>
                <c:pt idx="49">
                  <c:v>4109.3</c:v>
                </c:pt>
                <c:pt idx="50">
                  <c:v>4064.6</c:v>
                </c:pt>
                <c:pt idx="51">
                  <c:v>3398.83</c:v>
                </c:pt>
                <c:pt idx="52">
                  <c:v>3317.2435</c:v>
                </c:pt>
                <c:pt idx="53">
                  <c:v>3307.1</c:v>
                </c:pt>
                <c:pt idx="54">
                  <c:v>3302.9005000000002</c:v>
                </c:pt>
                <c:pt idx="55">
                  <c:v>3123.9430000000002</c:v>
                </c:pt>
                <c:pt idx="56">
                  <c:v>2716.25</c:v>
                </c:pt>
                <c:pt idx="57">
                  <c:v>2299.9499999999998</c:v>
                </c:pt>
                <c:pt idx="58">
                  <c:v>2097</c:v>
                </c:pt>
                <c:pt idx="59">
                  <c:v>2060.85</c:v>
                </c:pt>
                <c:pt idx="60">
                  <c:v>1956.4</c:v>
                </c:pt>
                <c:pt idx="61">
                  <c:v>1868.36</c:v>
                </c:pt>
                <c:pt idx="62">
                  <c:v>1608.3</c:v>
                </c:pt>
                <c:pt idx="63">
                  <c:v>1607.95</c:v>
                </c:pt>
                <c:pt idx="64">
                  <c:v>1116.6500000000001</c:v>
                </c:pt>
                <c:pt idx="65">
                  <c:v>668.15</c:v>
                </c:pt>
                <c:pt idx="66">
                  <c:v>560.12800000000004</c:v>
                </c:pt>
                <c:pt idx="67">
                  <c:v>151</c:v>
                </c:pt>
                <c:pt idx="68">
                  <c:v>59.15</c:v>
                </c:pt>
                <c:pt idx="69">
                  <c:v>52.95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E3-46D9-8C06-12592C3EDA9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530.29999999999995</c:v>
                </c:pt>
                <c:pt idx="1">
                  <c:v>528.5</c:v>
                </c:pt>
                <c:pt idx="2">
                  <c:v>524.79999999999995</c:v>
                </c:pt>
                <c:pt idx="3">
                  <c:v>524.79999999999995</c:v>
                </c:pt>
                <c:pt idx="4">
                  <c:v>530.4</c:v>
                </c:pt>
                <c:pt idx="5">
                  <c:v>521.4</c:v>
                </c:pt>
                <c:pt idx="6">
                  <c:v>519.70000000000005</c:v>
                </c:pt>
                <c:pt idx="7">
                  <c:v>510.7</c:v>
                </c:pt>
                <c:pt idx="8">
                  <c:v>511.8</c:v>
                </c:pt>
                <c:pt idx="9">
                  <c:v>511.2</c:v>
                </c:pt>
                <c:pt idx="10">
                  <c:v>509.3</c:v>
                </c:pt>
                <c:pt idx="11">
                  <c:v>507.8</c:v>
                </c:pt>
                <c:pt idx="12">
                  <c:v>503.2</c:v>
                </c:pt>
                <c:pt idx="13">
                  <c:v>510.8</c:v>
                </c:pt>
                <c:pt idx="14">
                  <c:v>505.3</c:v>
                </c:pt>
                <c:pt idx="15">
                  <c:v>513.1</c:v>
                </c:pt>
                <c:pt idx="16">
                  <c:v>524.79999999999995</c:v>
                </c:pt>
                <c:pt idx="17">
                  <c:v>525.79999999999995</c:v>
                </c:pt>
                <c:pt idx="18">
                  <c:v>523.70000000000005</c:v>
                </c:pt>
                <c:pt idx="19">
                  <c:v>526</c:v>
                </c:pt>
                <c:pt idx="20">
                  <c:v>534.20000000000005</c:v>
                </c:pt>
                <c:pt idx="21">
                  <c:v>571.70000000000005</c:v>
                </c:pt>
                <c:pt idx="22">
                  <c:v>575.20000000000005</c:v>
                </c:pt>
                <c:pt idx="23">
                  <c:v>560.5</c:v>
                </c:pt>
                <c:pt idx="24">
                  <c:v>581</c:v>
                </c:pt>
                <c:pt idx="25">
                  <c:v>590.29999999999995</c:v>
                </c:pt>
                <c:pt idx="26">
                  <c:v>594.9</c:v>
                </c:pt>
                <c:pt idx="27">
                  <c:v>594.29999999999995</c:v>
                </c:pt>
                <c:pt idx="28">
                  <c:v>584.79999999999995</c:v>
                </c:pt>
                <c:pt idx="29">
                  <c:v>579</c:v>
                </c:pt>
                <c:pt idx="30">
                  <c:v>569.4</c:v>
                </c:pt>
                <c:pt idx="31">
                  <c:v>586.4</c:v>
                </c:pt>
                <c:pt idx="32">
                  <c:v>569.4</c:v>
                </c:pt>
                <c:pt idx="33">
                  <c:v>562.29999999999995</c:v>
                </c:pt>
                <c:pt idx="34">
                  <c:v>570.9</c:v>
                </c:pt>
                <c:pt idx="35">
                  <c:v>571.9</c:v>
                </c:pt>
                <c:pt idx="36">
                  <c:v>570.9</c:v>
                </c:pt>
                <c:pt idx="37">
                  <c:v>563.1</c:v>
                </c:pt>
                <c:pt idx="38">
                  <c:v>562.5</c:v>
                </c:pt>
                <c:pt idx="39">
                  <c:v>562.79999999999995</c:v>
                </c:pt>
                <c:pt idx="40">
                  <c:v>555.29999999999995</c:v>
                </c:pt>
                <c:pt idx="41">
                  <c:v>560</c:v>
                </c:pt>
                <c:pt idx="42">
                  <c:v>569.29999999999995</c:v>
                </c:pt>
                <c:pt idx="43">
                  <c:v>568.70000000000005</c:v>
                </c:pt>
                <c:pt idx="44">
                  <c:v>564.6</c:v>
                </c:pt>
                <c:pt idx="45">
                  <c:v>564.9</c:v>
                </c:pt>
                <c:pt idx="46">
                  <c:v>563.20000000000005</c:v>
                </c:pt>
                <c:pt idx="47">
                  <c:v>535.79999999999995</c:v>
                </c:pt>
              </c:numCache>
            </c:numRef>
          </c:val>
          <c:extLst>
            <c:ext xmlns:c16="http://schemas.microsoft.com/office/drawing/2014/chart" uri="{C3380CC4-5D6E-409C-BE32-E72D297353CC}">
              <c16:uniqueId val="{00000000-2E86-45C8-92DA-8B880129E8D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5560.5</c:v>
                </c:pt>
                <c:pt idx="1">
                  <c:v>5525</c:v>
                </c:pt>
                <c:pt idx="2">
                  <c:v>5405</c:v>
                </c:pt>
                <c:pt idx="3">
                  <c:v>5343.2</c:v>
                </c:pt>
                <c:pt idx="4">
                  <c:v>5343.5</c:v>
                </c:pt>
                <c:pt idx="5">
                  <c:v>5290.7</c:v>
                </c:pt>
                <c:pt idx="6">
                  <c:v>5212.3</c:v>
                </c:pt>
                <c:pt idx="7">
                  <c:v>5275.3</c:v>
                </c:pt>
                <c:pt idx="8">
                  <c:v>5348.7</c:v>
                </c:pt>
                <c:pt idx="9">
                  <c:v>5362.7</c:v>
                </c:pt>
                <c:pt idx="10">
                  <c:v>5545.2</c:v>
                </c:pt>
                <c:pt idx="11">
                  <c:v>5650</c:v>
                </c:pt>
                <c:pt idx="12">
                  <c:v>5750.8</c:v>
                </c:pt>
                <c:pt idx="13">
                  <c:v>5507.3</c:v>
                </c:pt>
                <c:pt idx="14">
                  <c:v>5421.8</c:v>
                </c:pt>
                <c:pt idx="15">
                  <c:v>5203.2</c:v>
                </c:pt>
                <c:pt idx="16">
                  <c:v>5439.2</c:v>
                </c:pt>
                <c:pt idx="17">
                  <c:v>5439.3</c:v>
                </c:pt>
                <c:pt idx="18">
                  <c:v>5647</c:v>
                </c:pt>
                <c:pt idx="19">
                  <c:v>5792.8</c:v>
                </c:pt>
                <c:pt idx="20">
                  <c:v>5932.6</c:v>
                </c:pt>
                <c:pt idx="21">
                  <c:v>5898.2</c:v>
                </c:pt>
                <c:pt idx="22">
                  <c:v>5927.6</c:v>
                </c:pt>
                <c:pt idx="23">
                  <c:v>5910.1</c:v>
                </c:pt>
                <c:pt idx="24">
                  <c:v>5817.4</c:v>
                </c:pt>
                <c:pt idx="25">
                  <c:v>5784.7</c:v>
                </c:pt>
                <c:pt idx="26">
                  <c:v>5612.5</c:v>
                </c:pt>
                <c:pt idx="27">
                  <c:v>5780.4</c:v>
                </c:pt>
                <c:pt idx="28">
                  <c:v>5957.8</c:v>
                </c:pt>
                <c:pt idx="29">
                  <c:v>6060.2</c:v>
                </c:pt>
                <c:pt idx="30">
                  <c:v>5990.8</c:v>
                </c:pt>
                <c:pt idx="31">
                  <c:v>6036.9</c:v>
                </c:pt>
                <c:pt idx="32">
                  <c:v>6187</c:v>
                </c:pt>
                <c:pt idx="33">
                  <c:v>6448.4</c:v>
                </c:pt>
                <c:pt idx="34">
                  <c:v>6773.3</c:v>
                </c:pt>
                <c:pt idx="35">
                  <c:v>6531.7</c:v>
                </c:pt>
                <c:pt idx="36">
                  <c:v>6700.7</c:v>
                </c:pt>
                <c:pt idx="37">
                  <c:v>6705.1</c:v>
                </c:pt>
                <c:pt idx="38">
                  <c:v>6716.7</c:v>
                </c:pt>
                <c:pt idx="39">
                  <c:v>6684.2</c:v>
                </c:pt>
                <c:pt idx="40">
                  <c:v>6655.3</c:v>
                </c:pt>
                <c:pt idx="41">
                  <c:v>6629.8</c:v>
                </c:pt>
                <c:pt idx="42">
                  <c:v>6494.8</c:v>
                </c:pt>
                <c:pt idx="43">
                  <c:v>6374.7</c:v>
                </c:pt>
                <c:pt idx="44">
                  <c:v>6210.6</c:v>
                </c:pt>
                <c:pt idx="45">
                  <c:v>5929.2</c:v>
                </c:pt>
                <c:pt idx="46">
                  <c:v>5724.5</c:v>
                </c:pt>
                <c:pt idx="47">
                  <c:v>5593.7</c:v>
                </c:pt>
              </c:numCache>
            </c:numRef>
          </c:val>
          <c:extLst>
            <c:ext xmlns:c16="http://schemas.microsoft.com/office/drawing/2014/chart" uri="{C3380CC4-5D6E-409C-BE32-E72D297353CC}">
              <c16:uniqueId val="{00000001-2E86-45C8-92DA-8B880129E8D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720.6</c:v>
                </c:pt>
                <c:pt idx="1">
                  <c:v>722.8</c:v>
                </c:pt>
                <c:pt idx="2">
                  <c:v>691.7</c:v>
                </c:pt>
                <c:pt idx="3">
                  <c:v>681.3</c:v>
                </c:pt>
                <c:pt idx="4">
                  <c:v>696.6</c:v>
                </c:pt>
                <c:pt idx="5">
                  <c:v>689.4</c:v>
                </c:pt>
                <c:pt idx="6">
                  <c:v>695.4</c:v>
                </c:pt>
                <c:pt idx="7">
                  <c:v>685</c:v>
                </c:pt>
                <c:pt idx="8">
                  <c:v>690.4</c:v>
                </c:pt>
                <c:pt idx="9">
                  <c:v>693.5</c:v>
                </c:pt>
                <c:pt idx="10">
                  <c:v>691.1</c:v>
                </c:pt>
                <c:pt idx="11">
                  <c:v>698.51</c:v>
                </c:pt>
                <c:pt idx="12">
                  <c:v>801.51</c:v>
                </c:pt>
                <c:pt idx="13">
                  <c:v>1070.0999999999999</c:v>
                </c:pt>
                <c:pt idx="14">
                  <c:v>1312.43</c:v>
                </c:pt>
                <c:pt idx="15">
                  <c:v>1613.39</c:v>
                </c:pt>
                <c:pt idx="16">
                  <c:v>1636.82</c:v>
                </c:pt>
                <c:pt idx="17">
                  <c:v>1723.43</c:v>
                </c:pt>
                <c:pt idx="18">
                  <c:v>1736.09</c:v>
                </c:pt>
                <c:pt idx="19">
                  <c:v>1752.56</c:v>
                </c:pt>
                <c:pt idx="20">
                  <c:v>1736.41</c:v>
                </c:pt>
                <c:pt idx="21">
                  <c:v>1641.84</c:v>
                </c:pt>
                <c:pt idx="22">
                  <c:v>1764.98</c:v>
                </c:pt>
                <c:pt idx="23">
                  <c:v>1783.3</c:v>
                </c:pt>
                <c:pt idx="24">
                  <c:v>1802.96</c:v>
                </c:pt>
                <c:pt idx="25">
                  <c:v>1718.6</c:v>
                </c:pt>
                <c:pt idx="26">
                  <c:v>1779.04</c:v>
                </c:pt>
                <c:pt idx="27">
                  <c:v>1764.59</c:v>
                </c:pt>
                <c:pt idx="28">
                  <c:v>1773.51</c:v>
                </c:pt>
                <c:pt idx="29">
                  <c:v>1635.2</c:v>
                </c:pt>
                <c:pt idx="30">
                  <c:v>1615.98</c:v>
                </c:pt>
                <c:pt idx="31">
                  <c:v>1598.94</c:v>
                </c:pt>
                <c:pt idx="32">
                  <c:v>1432.65</c:v>
                </c:pt>
                <c:pt idx="33">
                  <c:v>1140.3499999999999</c:v>
                </c:pt>
                <c:pt idx="34">
                  <c:v>793.89</c:v>
                </c:pt>
                <c:pt idx="35">
                  <c:v>766.6</c:v>
                </c:pt>
                <c:pt idx="36">
                  <c:v>785.7</c:v>
                </c:pt>
                <c:pt idx="37">
                  <c:v>781.4</c:v>
                </c:pt>
                <c:pt idx="38">
                  <c:v>785.2</c:v>
                </c:pt>
                <c:pt idx="39">
                  <c:v>781.8</c:v>
                </c:pt>
                <c:pt idx="40">
                  <c:v>785.5</c:v>
                </c:pt>
                <c:pt idx="41">
                  <c:v>785.2</c:v>
                </c:pt>
                <c:pt idx="42">
                  <c:v>785.1</c:v>
                </c:pt>
                <c:pt idx="43">
                  <c:v>783.4</c:v>
                </c:pt>
                <c:pt idx="44">
                  <c:v>745.9</c:v>
                </c:pt>
                <c:pt idx="45">
                  <c:v>754.7</c:v>
                </c:pt>
                <c:pt idx="46">
                  <c:v>743.4</c:v>
                </c:pt>
                <c:pt idx="47">
                  <c:v>770.6</c:v>
                </c:pt>
              </c:numCache>
            </c:numRef>
          </c:val>
          <c:extLst>
            <c:ext xmlns:c16="http://schemas.microsoft.com/office/drawing/2014/chart" uri="{C3380CC4-5D6E-409C-BE32-E72D297353CC}">
              <c16:uniqueId val="{00000002-2E86-45C8-92DA-8B880129E8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4027.7</c:v>
                </c:pt>
                <c:pt idx="1">
                  <c:v>4050.6</c:v>
                </c:pt>
                <c:pt idx="2">
                  <c:v>3999.8</c:v>
                </c:pt>
                <c:pt idx="3">
                  <c:v>4000.1</c:v>
                </c:pt>
                <c:pt idx="4">
                  <c:v>4045.2</c:v>
                </c:pt>
                <c:pt idx="5">
                  <c:v>3998.2</c:v>
                </c:pt>
                <c:pt idx="6">
                  <c:v>4010.6</c:v>
                </c:pt>
                <c:pt idx="7">
                  <c:v>4003.1</c:v>
                </c:pt>
                <c:pt idx="8">
                  <c:v>4035.7</c:v>
                </c:pt>
                <c:pt idx="9">
                  <c:v>4039.6</c:v>
                </c:pt>
                <c:pt idx="10">
                  <c:v>4014.4</c:v>
                </c:pt>
                <c:pt idx="11">
                  <c:v>4012</c:v>
                </c:pt>
                <c:pt idx="12">
                  <c:v>4042.8</c:v>
                </c:pt>
                <c:pt idx="13">
                  <c:v>3970.4</c:v>
                </c:pt>
                <c:pt idx="14">
                  <c:v>4005.2</c:v>
                </c:pt>
                <c:pt idx="15">
                  <c:v>3966.6</c:v>
                </c:pt>
                <c:pt idx="16">
                  <c:v>4127</c:v>
                </c:pt>
                <c:pt idx="17">
                  <c:v>4025.6</c:v>
                </c:pt>
                <c:pt idx="18">
                  <c:v>4021.8</c:v>
                </c:pt>
                <c:pt idx="19">
                  <c:v>4068</c:v>
                </c:pt>
                <c:pt idx="20">
                  <c:v>4074.7</c:v>
                </c:pt>
                <c:pt idx="21">
                  <c:v>4061.6</c:v>
                </c:pt>
                <c:pt idx="22">
                  <c:v>4078.1</c:v>
                </c:pt>
                <c:pt idx="23">
                  <c:v>3993.7</c:v>
                </c:pt>
                <c:pt idx="24">
                  <c:v>4005.7</c:v>
                </c:pt>
                <c:pt idx="25">
                  <c:v>4012.3</c:v>
                </c:pt>
                <c:pt idx="26">
                  <c:v>3960.4</c:v>
                </c:pt>
                <c:pt idx="27">
                  <c:v>4087.6</c:v>
                </c:pt>
                <c:pt idx="28">
                  <c:v>4096.8999999999996</c:v>
                </c:pt>
                <c:pt idx="29">
                  <c:v>4024.8</c:v>
                </c:pt>
                <c:pt idx="30">
                  <c:v>3927.1</c:v>
                </c:pt>
                <c:pt idx="31">
                  <c:v>4059.9</c:v>
                </c:pt>
                <c:pt idx="32">
                  <c:v>3993.3</c:v>
                </c:pt>
                <c:pt idx="33">
                  <c:v>4025</c:v>
                </c:pt>
                <c:pt idx="34">
                  <c:v>4098.8999999999996</c:v>
                </c:pt>
                <c:pt idx="35">
                  <c:v>4035.5</c:v>
                </c:pt>
                <c:pt idx="36">
                  <c:v>4110</c:v>
                </c:pt>
                <c:pt idx="37">
                  <c:v>4116.3999999999996</c:v>
                </c:pt>
                <c:pt idx="38">
                  <c:v>4125.5</c:v>
                </c:pt>
                <c:pt idx="39">
                  <c:v>4122.8</c:v>
                </c:pt>
                <c:pt idx="40">
                  <c:v>4132.8999999999996</c:v>
                </c:pt>
                <c:pt idx="41">
                  <c:v>4100</c:v>
                </c:pt>
                <c:pt idx="42">
                  <c:v>4082.3</c:v>
                </c:pt>
                <c:pt idx="43">
                  <c:v>4066.4</c:v>
                </c:pt>
                <c:pt idx="44">
                  <c:v>4033.5</c:v>
                </c:pt>
                <c:pt idx="45">
                  <c:v>4056.3</c:v>
                </c:pt>
                <c:pt idx="46">
                  <c:v>4046.5</c:v>
                </c:pt>
                <c:pt idx="47">
                  <c:v>4053.4</c:v>
                </c:pt>
              </c:numCache>
            </c:numRef>
          </c:val>
          <c:extLst>
            <c:ext xmlns:c16="http://schemas.microsoft.com/office/drawing/2014/chart" uri="{C3380CC4-5D6E-409C-BE32-E72D297353CC}">
              <c16:uniqueId val="{00000000-133F-41CE-9415-B3182E5D0B7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2212.5</c:v>
                </c:pt>
                <c:pt idx="1">
                  <c:v>2224.8000000000002</c:v>
                </c:pt>
                <c:pt idx="2">
                  <c:v>2119.8000000000002</c:v>
                </c:pt>
                <c:pt idx="3">
                  <c:v>2078.6999999999998</c:v>
                </c:pt>
                <c:pt idx="4">
                  <c:v>2067.6999999999998</c:v>
                </c:pt>
                <c:pt idx="5">
                  <c:v>2057.5</c:v>
                </c:pt>
                <c:pt idx="6">
                  <c:v>1998.2</c:v>
                </c:pt>
                <c:pt idx="7">
                  <c:v>2127.8000000000002</c:v>
                </c:pt>
                <c:pt idx="8">
                  <c:v>2211.3000000000002</c:v>
                </c:pt>
                <c:pt idx="9">
                  <c:v>2256.1999999999998</c:v>
                </c:pt>
                <c:pt idx="10">
                  <c:v>2520.1999999999998</c:v>
                </c:pt>
                <c:pt idx="11">
                  <c:v>2629.7</c:v>
                </c:pt>
                <c:pt idx="12">
                  <c:v>2743.2</c:v>
                </c:pt>
                <c:pt idx="13">
                  <c:v>2571</c:v>
                </c:pt>
                <c:pt idx="14">
                  <c:v>2428.5</c:v>
                </c:pt>
                <c:pt idx="15">
                  <c:v>2293.8000000000002</c:v>
                </c:pt>
                <c:pt idx="16">
                  <c:v>2391.1999999999998</c:v>
                </c:pt>
                <c:pt idx="17">
                  <c:v>2469.8000000000002</c:v>
                </c:pt>
                <c:pt idx="18">
                  <c:v>2651.6</c:v>
                </c:pt>
                <c:pt idx="19">
                  <c:v>2744.5</c:v>
                </c:pt>
                <c:pt idx="20">
                  <c:v>2805.5</c:v>
                </c:pt>
                <c:pt idx="21">
                  <c:v>2779</c:v>
                </c:pt>
                <c:pt idx="22">
                  <c:v>2822.5</c:v>
                </c:pt>
                <c:pt idx="23">
                  <c:v>2817.7</c:v>
                </c:pt>
                <c:pt idx="24">
                  <c:v>2669</c:v>
                </c:pt>
                <c:pt idx="25">
                  <c:v>2569.3000000000002</c:v>
                </c:pt>
                <c:pt idx="26">
                  <c:v>2407.6</c:v>
                </c:pt>
                <c:pt idx="27">
                  <c:v>2421.1999999999998</c:v>
                </c:pt>
                <c:pt idx="28">
                  <c:v>2567.5</c:v>
                </c:pt>
                <c:pt idx="29">
                  <c:v>2734</c:v>
                </c:pt>
                <c:pt idx="30">
                  <c:v>2689.7</c:v>
                </c:pt>
                <c:pt idx="31">
                  <c:v>2624.2</c:v>
                </c:pt>
                <c:pt idx="32">
                  <c:v>2736.4</c:v>
                </c:pt>
                <c:pt idx="33">
                  <c:v>2964</c:v>
                </c:pt>
                <c:pt idx="34">
                  <c:v>3244.6</c:v>
                </c:pt>
                <c:pt idx="35">
                  <c:v>3138.2</c:v>
                </c:pt>
                <c:pt idx="36">
                  <c:v>3286.4</c:v>
                </c:pt>
                <c:pt idx="37">
                  <c:v>3331.7</c:v>
                </c:pt>
                <c:pt idx="38">
                  <c:v>3316.5</c:v>
                </c:pt>
                <c:pt idx="39">
                  <c:v>3330.5</c:v>
                </c:pt>
                <c:pt idx="40">
                  <c:v>3328.7</c:v>
                </c:pt>
                <c:pt idx="41">
                  <c:v>3298.7</c:v>
                </c:pt>
                <c:pt idx="42">
                  <c:v>3204.2</c:v>
                </c:pt>
                <c:pt idx="43">
                  <c:v>3125.2</c:v>
                </c:pt>
                <c:pt idx="44">
                  <c:v>2965.4</c:v>
                </c:pt>
                <c:pt idx="45">
                  <c:v>2708.1</c:v>
                </c:pt>
                <c:pt idx="46">
                  <c:v>2550.1</c:v>
                </c:pt>
                <c:pt idx="47">
                  <c:v>2434.3000000000002</c:v>
                </c:pt>
              </c:numCache>
            </c:numRef>
          </c:val>
          <c:extLst>
            <c:ext xmlns:c16="http://schemas.microsoft.com/office/drawing/2014/chart" uri="{C3380CC4-5D6E-409C-BE32-E72D297353CC}">
              <c16:uniqueId val="{00000001-133F-41CE-9415-B3182E5D0B7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10.41</c:v>
                </c:pt>
                <c:pt idx="12">
                  <c:v>103.11</c:v>
                </c:pt>
                <c:pt idx="13">
                  <c:v>376.6</c:v>
                </c:pt>
                <c:pt idx="14">
                  <c:v>613.92999999999995</c:v>
                </c:pt>
                <c:pt idx="15">
                  <c:v>884.59</c:v>
                </c:pt>
                <c:pt idx="16">
                  <c:v>899.22</c:v>
                </c:pt>
                <c:pt idx="17">
                  <c:v>991.43</c:v>
                </c:pt>
                <c:pt idx="18">
                  <c:v>1016.49</c:v>
                </c:pt>
                <c:pt idx="19">
                  <c:v>1026.8599999999999</c:v>
                </c:pt>
                <c:pt idx="20">
                  <c:v>1014.41</c:v>
                </c:pt>
                <c:pt idx="21">
                  <c:v>915.04</c:v>
                </c:pt>
                <c:pt idx="22">
                  <c:v>1029.8800000000001</c:v>
                </c:pt>
                <c:pt idx="23">
                  <c:v>1065</c:v>
                </c:pt>
                <c:pt idx="24">
                  <c:v>1075.3599999999999</c:v>
                </c:pt>
                <c:pt idx="25">
                  <c:v>998.3</c:v>
                </c:pt>
                <c:pt idx="26">
                  <c:v>1051.1400000000001</c:v>
                </c:pt>
                <c:pt idx="27">
                  <c:v>1029.5899999999999</c:v>
                </c:pt>
                <c:pt idx="28">
                  <c:v>1043.1099999999999</c:v>
                </c:pt>
                <c:pt idx="29">
                  <c:v>910.8</c:v>
                </c:pt>
                <c:pt idx="30">
                  <c:v>899.78</c:v>
                </c:pt>
                <c:pt idx="31">
                  <c:v>861.84</c:v>
                </c:pt>
                <c:pt idx="32">
                  <c:v>717.35</c:v>
                </c:pt>
                <c:pt idx="33">
                  <c:v>419.15</c:v>
                </c:pt>
                <c:pt idx="34">
                  <c:v>65.19</c:v>
                </c:pt>
                <c:pt idx="35">
                  <c:v>2.9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33F-41CE-9415-B3182E5D0B7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571.20000000000005</c:v>
                </c:pt>
                <c:pt idx="1">
                  <c:v>500.9</c:v>
                </c:pt>
                <c:pt idx="2">
                  <c:v>501.9</c:v>
                </c:pt>
                <c:pt idx="3">
                  <c:v>470.5</c:v>
                </c:pt>
                <c:pt idx="4">
                  <c:v>457.6</c:v>
                </c:pt>
                <c:pt idx="5">
                  <c:v>445.8</c:v>
                </c:pt>
                <c:pt idx="6">
                  <c:v>418.6</c:v>
                </c:pt>
                <c:pt idx="7">
                  <c:v>340.1</c:v>
                </c:pt>
                <c:pt idx="8">
                  <c:v>303.89999999999998</c:v>
                </c:pt>
                <c:pt idx="9">
                  <c:v>271.60000000000002</c:v>
                </c:pt>
                <c:pt idx="10">
                  <c:v>211</c:v>
                </c:pt>
                <c:pt idx="11">
                  <c:v>204.2</c:v>
                </c:pt>
                <c:pt idx="12">
                  <c:v>166.4</c:v>
                </c:pt>
                <c:pt idx="13">
                  <c:v>170.2</c:v>
                </c:pt>
                <c:pt idx="14">
                  <c:v>191.9</c:v>
                </c:pt>
                <c:pt idx="15">
                  <c:v>184.7</c:v>
                </c:pt>
                <c:pt idx="16">
                  <c:v>183.4</c:v>
                </c:pt>
                <c:pt idx="17">
                  <c:v>201.7</c:v>
                </c:pt>
                <c:pt idx="18">
                  <c:v>216.9</c:v>
                </c:pt>
                <c:pt idx="19">
                  <c:v>232</c:v>
                </c:pt>
                <c:pt idx="20">
                  <c:v>308.60000000000002</c:v>
                </c:pt>
                <c:pt idx="21">
                  <c:v>356.1</c:v>
                </c:pt>
                <c:pt idx="22">
                  <c:v>337.3</c:v>
                </c:pt>
                <c:pt idx="23">
                  <c:v>377.5</c:v>
                </c:pt>
                <c:pt idx="24">
                  <c:v>451.3</c:v>
                </c:pt>
                <c:pt idx="25">
                  <c:v>513.70000000000005</c:v>
                </c:pt>
                <c:pt idx="26">
                  <c:v>567.29999999999995</c:v>
                </c:pt>
                <c:pt idx="27">
                  <c:v>600.9</c:v>
                </c:pt>
                <c:pt idx="28">
                  <c:v>608.6</c:v>
                </c:pt>
                <c:pt idx="29">
                  <c:v>604.79999999999995</c:v>
                </c:pt>
                <c:pt idx="30">
                  <c:v>659.6</c:v>
                </c:pt>
                <c:pt idx="31">
                  <c:v>676.3</c:v>
                </c:pt>
                <c:pt idx="32">
                  <c:v>742</c:v>
                </c:pt>
                <c:pt idx="33">
                  <c:v>742.9</c:v>
                </c:pt>
                <c:pt idx="34">
                  <c:v>729.4</c:v>
                </c:pt>
                <c:pt idx="35">
                  <c:v>693.6</c:v>
                </c:pt>
                <c:pt idx="36">
                  <c:v>660.9</c:v>
                </c:pt>
                <c:pt idx="37">
                  <c:v>601.5</c:v>
                </c:pt>
                <c:pt idx="38">
                  <c:v>622.4</c:v>
                </c:pt>
                <c:pt idx="39">
                  <c:v>575.5</c:v>
                </c:pt>
                <c:pt idx="40">
                  <c:v>534.5</c:v>
                </c:pt>
                <c:pt idx="41">
                  <c:v>576.29999999999995</c:v>
                </c:pt>
                <c:pt idx="42">
                  <c:v>562.70000000000005</c:v>
                </c:pt>
                <c:pt idx="43">
                  <c:v>535.20000000000005</c:v>
                </c:pt>
                <c:pt idx="44">
                  <c:v>522.20000000000005</c:v>
                </c:pt>
                <c:pt idx="45">
                  <c:v>484.4</c:v>
                </c:pt>
                <c:pt idx="46">
                  <c:v>434.5</c:v>
                </c:pt>
                <c:pt idx="47">
                  <c:v>412.4</c:v>
                </c:pt>
              </c:numCache>
            </c:numRef>
          </c:val>
          <c:extLst>
            <c:ext xmlns:c16="http://schemas.microsoft.com/office/drawing/2014/chart" uri="{C3380CC4-5D6E-409C-BE32-E72D297353CC}">
              <c16:uniqueId val="{00000003-133F-41CE-9415-B3182E5D0B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386.3</c:v>
                </c:pt>
                <c:pt idx="1">
                  <c:v>386.4</c:v>
                </c:pt>
                <c:pt idx="2">
                  <c:v>385.7</c:v>
                </c:pt>
                <c:pt idx="3">
                  <c:v>385.8</c:v>
                </c:pt>
                <c:pt idx="4">
                  <c:v>386.5</c:v>
                </c:pt>
                <c:pt idx="5">
                  <c:v>384.9</c:v>
                </c:pt>
                <c:pt idx="6">
                  <c:v>385.9</c:v>
                </c:pt>
                <c:pt idx="7">
                  <c:v>385</c:v>
                </c:pt>
                <c:pt idx="8">
                  <c:v>385.9</c:v>
                </c:pt>
                <c:pt idx="9">
                  <c:v>385.8</c:v>
                </c:pt>
                <c:pt idx="10">
                  <c:v>387</c:v>
                </c:pt>
                <c:pt idx="11">
                  <c:v>386.8</c:v>
                </c:pt>
                <c:pt idx="12">
                  <c:v>385.8</c:v>
                </c:pt>
                <c:pt idx="13">
                  <c:v>384.5</c:v>
                </c:pt>
                <c:pt idx="14">
                  <c:v>385.6</c:v>
                </c:pt>
                <c:pt idx="15">
                  <c:v>385.8</c:v>
                </c:pt>
                <c:pt idx="16">
                  <c:v>387</c:v>
                </c:pt>
                <c:pt idx="17">
                  <c:v>382.8</c:v>
                </c:pt>
                <c:pt idx="18">
                  <c:v>382.7</c:v>
                </c:pt>
                <c:pt idx="19">
                  <c:v>382.4</c:v>
                </c:pt>
                <c:pt idx="20">
                  <c:v>382.7</c:v>
                </c:pt>
                <c:pt idx="21">
                  <c:v>383.1</c:v>
                </c:pt>
                <c:pt idx="22">
                  <c:v>383.2</c:v>
                </c:pt>
                <c:pt idx="23">
                  <c:v>381</c:v>
                </c:pt>
                <c:pt idx="24">
                  <c:v>382.7</c:v>
                </c:pt>
                <c:pt idx="25">
                  <c:v>381.7</c:v>
                </c:pt>
                <c:pt idx="26">
                  <c:v>382.8</c:v>
                </c:pt>
                <c:pt idx="27">
                  <c:v>384</c:v>
                </c:pt>
                <c:pt idx="28">
                  <c:v>384.4</c:v>
                </c:pt>
                <c:pt idx="29">
                  <c:v>383.8</c:v>
                </c:pt>
                <c:pt idx="30">
                  <c:v>382.5</c:v>
                </c:pt>
                <c:pt idx="31">
                  <c:v>384.8</c:v>
                </c:pt>
                <c:pt idx="32">
                  <c:v>380</c:v>
                </c:pt>
                <c:pt idx="33">
                  <c:v>384.5</c:v>
                </c:pt>
                <c:pt idx="34">
                  <c:v>386.4</c:v>
                </c:pt>
                <c:pt idx="35">
                  <c:v>386</c:v>
                </c:pt>
                <c:pt idx="36">
                  <c:v>384.9</c:v>
                </c:pt>
                <c:pt idx="37">
                  <c:v>385.5</c:v>
                </c:pt>
                <c:pt idx="38">
                  <c:v>385</c:v>
                </c:pt>
                <c:pt idx="39">
                  <c:v>385.1</c:v>
                </c:pt>
                <c:pt idx="40">
                  <c:v>384.5</c:v>
                </c:pt>
                <c:pt idx="41">
                  <c:v>384</c:v>
                </c:pt>
                <c:pt idx="42">
                  <c:v>384.1</c:v>
                </c:pt>
                <c:pt idx="43">
                  <c:v>384.1</c:v>
                </c:pt>
                <c:pt idx="44">
                  <c:v>384</c:v>
                </c:pt>
                <c:pt idx="45">
                  <c:v>384.2</c:v>
                </c:pt>
                <c:pt idx="46">
                  <c:v>383.6</c:v>
                </c:pt>
                <c:pt idx="47">
                  <c:v>385.2</c:v>
                </c:pt>
              </c:numCache>
            </c:numRef>
          </c:val>
          <c:extLst>
            <c:ext xmlns:c16="http://schemas.microsoft.com/office/drawing/2014/chart" uri="{C3380CC4-5D6E-409C-BE32-E72D297353CC}">
              <c16:uniqueId val="{00000000-3C19-4317-96D6-C27F72979A8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85.4</c:v>
                </c:pt>
                <c:pt idx="1">
                  <c:v>87.3</c:v>
                </c:pt>
                <c:pt idx="2">
                  <c:v>82.4</c:v>
                </c:pt>
                <c:pt idx="3">
                  <c:v>82.6</c:v>
                </c:pt>
                <c:pt idx="4">
                  <c:v>82.2</c:v>
                </c:pt>
                <c:pt idx="5">
                  <c:v>79.8</c:v>
                </c:pt>
                <c:pt idx="6">
                  <c:v>82.5</c:v>
                </c:pt>
                <c:pt idx="7">
                  <c:v>80.8</c:v>
                </c:pt>
                <c:pt idx="8">
                  <c:v>82.2</c:v>
                </c:pt>
                <c:pt idx="9">
                  <c:v>81.7</c:v>
                </c:pt>
                <c:pt idx="10">
                  <c:v>83.5</c:v>
                </c:pt>
                <c:pt idx="11">
                  <c:v>81.599999999999994</c:v>
                </c:pt>
                <c:pt idx="12">
                  <c:v>80.2</c:v>
                </c:pt>
                <c:pt idx="13">
                  <c:v>88.2</c:v>
                </c:pt>
                <c:pt idx="14">
                  <c:v>87</c:v>
                </c:pt>
                <c:pt idx="15">
                  <c:v>89.6</c:v>
                </c:pt>
                <c:pt idx="16">
                  <c:v>86.5</c:v>
                </c:pt>
                <c:pt idx="17">
                  <c:v>84.9</c:v>
                </c:pt>
                <c:pt idx="18">
                  <c:v>84.8</c:v>
                </c:pt>
                <c:pt idx="19">
                  <c:v>81.8</c:v>
                </c:pt>
                <c:pt idx="20">
                  <c:v>84.4</c:v>
                </c:pt>
                <c:pt idx="21">
                  <c:v>82.5</c:v>
                </c:pt>
                <c:pt idx="22">
                  <c:v>82.6</c:v>
                </c:pt>
                <c:pt idx="23">
                  <c:v>80.900000000000006</c:v>
                </c:pt>
                <c:pt idx="24">
                  <c:v>79.599999999999994</c:v>
                </c:pt>
                <c:pt idx="25">
                  <c:v>80.3</c:v>
                </c:pt>
                <c:pt idx="26">
                  <c:v>80</c:v>
                </c:pt>
                <c:pt idx="27">
                  <c:v>80.7</c:v>
                </c:pt>
                <c:pt idx="28">
                  <c:v>82.2</c:v>
                </c:pt>
                <c:pt idx="29">
                  <c:v>84.8</c:v>
                </c:pt>
                <c:pt idx="30">
                  <c:v>83.6</c:v>
                </c:pt>
                <c:pt idx="31">
                  <c:v>86.6</c:v>
                </c:pt>
                <c:pt idx="32">
                  <c:v>79.400000000000006</c:v>
                </c:pt>
                <c:pt idx="33">
                  <c:v>77.8</c:v>
                </c:pt>
                <c:pt idx="34">
                  <c:v>81.400000000000006</c:v>
                </c:pt>
                <c:pt idx="35">
                  <c:v>83.9</c:v>
                </c:pt>
                <c:pt idx="36">
                  <c:v>87.6</c:v>
                </c:pt>
                <c:pt idx="37">
                  <c:v>90</c:v>
                </c:pt>
                <c:pt idx="38">
                  <c:v>89.1</c:v>
                </c:pt>
                <c:pt idx="39">
                  <c:v>89.4</c:v>
                </c:pt>
                <c:pt idx="40">
                  <c:v>80.099999999999994</c:v>
                </c:pt>
                <c:pt idx="41">
                  <c:v>85.4</c:v>
                </c:pt>
                <c:pt idx="42">
                  <c:v>90.1</c:v>
                </c:pt>
                <c:pt idx="43">
                  <c:v>91</c:v>
                </c:pt>
                <c:pt idx="44">
                  <c:v>89.2</c:v>
                </c:pt>
                <c:pt idx="45">
                  <c:v>89</c:v>
                </c:pt>
                <c:pt idx="46">
                  <c:v>91.9</c:v>
                </c:pt>
                <c:pt idx="47">
                  <c:v>90.7</c:v>
                </c:pt>
              </c:numCache>
            </c:numRef>
          </c:val>
          <c:extLst>
            <c:ext xmlns:c16="http://schemas.microsoft.com/office/drawing/2014/chart" uri="{C3380CC4-5D6E-409C-BE32-E72D297353CC}">
              <c16:uniqueId val="{00000001-3C19-4317-96D6-C27F72979A8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10.41</c:v>
                </c:pt>
                <c:pt idx="12">
                  <c:v>103.11</c:v>
                </c:pt>
                <c:pt idx="13">
                  <c:v>376.6</c:v>
                </c:pt>
                <c:pt idx="14">
                  <c:v>613.92999999999995</c:v>
                </c:pt>
                <c:pt idx="15">
                  <c:v>884.59</c:v>
                </c:pt>
                <c:pt idx="16">
                  <c:v>899.22</c:v>
                </c:pt>
                <c:pt idx="17">
                  <c:v>991.43</c:v>
                </c:pt>
                <c:pt idx="18">
                  <c:v>1016.49</c:v>
                </c:pt>
                <c:pt idx="19">
                  <c:v>1026.8599999999999</c:v>
                </c:pt>
                <c:pt idx="20">
                  <c:v>1014.41</c:v>
                </c:pt>
                <c:pt idx="21">
                  <c:v>915.04</c:v>
                </c:pt>
                <c:pt idx="22">
                  <c:v>1029.8800000000001</c:v>
                </c:pt>
                <c:pt idx="23">
                  <c:v>1065</c:v>
                </c:pt>
                <c:pt idx="24">
                  <c:v>1075.3599999999999</c:v>
                </c:pt>
                <c:pt idx="25">
                  <c:v>998.3</c:v>
                </c:pt>
                <c:pt idx="26">
                  <c:v>1051.1400000000001</c:v>
                </c:pt>
                <c:pt idx="27">
                  <c:v>1029.5899999999999</c:v>
                </c:pt>
                <c:pt idx="28">
                  <c:v>1043.1099999999999</c:v>
                </c:pt>
                <c:pt idx="29">
                  <c:v>910.8</c:v>
                </c:pt>
                <c:pt idx="30">
                  <c:v>899.78</c:v>
                </c:pt>
                <c:pt idx="31">
                  <c:v>861.84</c:v>
                </c:pt>
                <c:pt idx="32">
                  <c:v>717.35</c:v>
                </c:pt>
                <c:pt idx="33">
                  <c:v>419.15</c:v>
                </c:pt>
                <c:pt idx="34">
                  <c:v>65.19</c:v>
                </c:pt>
                <c:pt idx="35">
                  <c:v>2.9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C19-4317-96D6-C27F72979A8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571.20000000000005</c:v>
                </c:pt>
                <c:pt idx="1">
                  <c:v>500.9</c:v>
                </c:pt>
                <c:pt idx="2">
                  <c:v>501.9</c:v>
                </c:pt>
                <c:pt idx="3">
                  <c:v>470.5</c:v>
                </c:pt>
                <c:pt idx="4">
                  <c:v>457.6</c:v>
                </c:pt>
                <c:pt idx="5">
                  <c:v>445.8</c:v>
                </c:pt>
                <c:pt idx="6">
                  <c:v>418.6</c:v>
                </c:pt>
                <c:pt idx="7">
                  <c:v>340.1</c:v>
                </c:pt>
                <c:pt idx="8">
                  <c:v>303.89999999999998</c:v>
                </c:pt>
                <c:pt idx="9">
                  <c:v>271.60000000000002</c:v>
                </c:pt>
                <c:pt idx="10">
                  <c:v>211</c:v>
                </c:pt>
                <c:pt idx="11">
                  <c:v>204.2</c:v>
                </c:pt>
                <c:pt idx="12">
                  <c:v>166.4</c:v>
                </c:pt>
                <c:pt idx="13">
                  <c:v>170.2</c:v>
                </c:pt>
                <c:pt idx="14">
                  <c:v>191.9</c:v>
                </c:pt>
                <c:pt idx="15">
                  <c:v>184.7</c:v>
                </c:pt>
                <c:pt idx="16">
                  <c:v>183.4</c:v>
                </c:pt>
                <c:pt idx="17">
                  <c:v>201.7</c:v>
                </c:pt>
                <c:pt idx="18">
                  <c:v>216.9</c:v>
                </c:pt>
                <c:pt idx="19">
                  <c:v>232</c:v>
                </c:pt>
                <c:pt idx="20">
                  <c:v>308.60000000000002</c:v>
                </c:pt>
                <c:pt idx="21">
                  <c:v>356.1</c:v>
                </c:pt>
                <c:pt idx="22">
                  <c:v>337.3</c:v>
                </c:pt>
                <c:pt idx="23">
                  <c:v>377.5</c:v>
                </c:pt>
                <c:pt idx="24">
                  <c:v>451.3</c:v>
                </c:pt>
                <c:pt idx="25">
                  <c:v>513.70000000000005</c:v>
                </c:pt>
                <c:pt idx="26">
                  <c:v>567.29999999999995</c:v>
                </c:pt>
                <c:pt idx="27">
                  <c:v>600.9</c:v>
                </c:pt>
                <c:pt idx="28">
                  <c:v>608.6</c:v>
                </c:pt>
                <c:pt idx="29">
                  <c:v>604.79999999999995</c:v>
                </c:pt>
                <c:pt idx="30">
                  <c:v>659.6</c:v>
                </c:pt>
                <c:pt idx="31">
                  <c:v>676.3</c:v>
                </c:pt>
                <c:pt idx="32">
                  <c:v>742</c:v>
                </c:pt>
                <c:pt idx="33">
                  <c:v>742.9</c:v>
                </c:pt>
                <c:pt idx="34">
                  <c:v>729.4</c:v>
                </c:pt>
                <c:pt idx="35">
                  <c:v>693.6</c:v>
                </c:pt>
                <c:pt idx="36">
                  <c:v>660.9</c:v>
                </c:pt>
                <c:pt idx="37">
                  <c:v>601.5</c:v>
                </c:pt>
                <c:pt idx="38">
                  <c:v>622.4</c:v>
                </c:pt>
                <c:pt idx="39">
                  <c:v>575.5</c:v>
                </c:pt>
                <c:pt idx="40">
                  <c:v>534.5</c:v>
                </c:pt>
                <c:pt idx="41">
                  <c:v>576.29999999999995</c:v>
                </c:pt>
                <c:pt idx="42">
                  <c:v>562.70000000000005</c:v>
                </c:pt>
                <c:pt idx="43">
                  <c:v>535.20000000000005</c:v>
                </c:pt>
                <c:pt idx="44">
                  <c:v>522.20000000000005</c:v>
                </c:pt>
                <c:pt idx="45">
                  <c:v>484.4</c:v>
                </c:pt>
                <c:pt idx="46">
                  <c:v>434.5</c:v>
                </c:pt>
                <c:pt idx="47">
                  <c:v>412.4</c:v>
                </c:pt>
              </c:numCache>
            </c:numRef>
          </c:val>
          <c:extLst>
            <c:ext xmlns:c16="http://schemas.microsoft.com/office/drawing/2014/chart" uri="{C3380CC4-5D6E-409C-BE32-E72D297353CC}">
              <c16:uniqueId val="{00000003-3C19-4317-96D6-C27F72979A8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-53.68</c:v>
                </c:pt>
                <c:pt idx="1">
                  <c:v>-46.83</c:v>
                </c:pt>
                <c:pt idx="2">
                  <c:v>-47.27</c:v>
                </c:pt>
                <c:pt idx="3">
                  <c:v>-47.3</c:v>
                </c:pt>
                <c:pt idx="4">
                  <c:v>-48.47</c:v>
                </c:pt>
                <c:pt idx="5">
                  <c:v>-46.05</c:v>
                </c:pt>
                <c:pt idx="6">
                  <c:v>-45.85</c:v>
                </c:pt>
                <c:pt idx="7">
                  <c:v>-48.37</c:v>
                </c:pt>
                <c:pt idx="8">
                  <c:v>-46.9</c:v>
                </c:pt>
                <c:pt idx="9">
                  <c:v>-48.53</c:v>
                </c:pt>
                <c:pt idx="10">
                  <c:v>-50.05</c:v>
                </c:pt>
                <c:pt idx="11">
                  <c:v>-58.01</c:v>
                </c:pt>
                <c:pt idx="12">
                  <c:v>-61.7</c:v>
                </c:pt>
                <c:pt idx="13">
                  <c:v>-59.76</c:v>
                </c:pt>
                <c:pt idx="14">
                  <c:v>-61.53</c:v>
                </c:pt>
                <c:pt idx="15">
                  <c:v>-63.25</c:v>
                </c:pt>
                <c:pt idx="16">
                  <c:v>-68.92</c:v>
                </c:pt>
                <c:pt idx="17">
                  <c:v>-70.42</c:v>
                </c:pt>
                <c:pt idx="18">
                  <c:v>-69.41</c:v>
                </c:pt>
                <c:pt idx="19">
                  <c:v>-73.8</c:v>
                </c:pt>
                <c:pt idx="20">
                  <c:v>-80.33</c:v>
                </c:pt>
                <c:pt idx="21">
                  <c:v>-79.25</c:v>
                </c:pt>
                <c:pt idx="22">
                  <c:v>-81.66</c:v>
                </c:pt>
                <c:pt idx="23">
                  <c:v>-84.39</c:v>
                </c:pt>
                <c:pt idx="24">
                  <c:v>-81.52</c:v>
                </c:pt>
                <c:pt idx="25">
                  <c:v>-74.97</c:v>
                </c:pt>
                <c:pt idx="26">
                  <c:v>-79.459999999999994</c:v>
                </c:pt>
                <c:pt idx="27">
                  <c:v>-75.91</c:v>
                </c:pt>
                <c:pt idx="28">
                  <c:v>-84.46</c:v>
                </c:pt>
                <c:pt idx="29">
                  <c:v>-82.41</c:v>
                </c:pt>
                <c:pt idx="30">
                  <c:v>-83.68</c:v>
                </c:pt>
                <c:pt idx="31">
                  <c:v>-79.48</c:v>
                </c:pt>
                <c:pt idx="32">
                  <c:v>-79.5</c:v>
                </c:pt>
                <c:pt idx="33">
                  <c:v>-79.75</c:v>
                </c:pt>
                <c:pt idx="34">
                  <c:v>-70.63</c:v>
                </c:pt>
                <c:pt idx="35">
                  <c:v>-60.42</c:v>
                </c:pt>
                <c:pt idx="36">
                  <c:v>-68.989999999999995</c:v>
                </c:pt>
                <c:pt idx="37">
                  <c:v>-84.8</c:v>
                </c:pt>
                <c:pt idx="38">
                  <c:v>-85.76</c:v>
                </c:pt>
                <c:pt idx="39">
                  <c:v>-83.14</c:v>
                </c:pt>
                <c:pt idx="40">
                  <c:v>-81.510000000000005</c:v>
                </c:pt>
                <c:pt idx="41">
                  <c:v>-82.75</c:v>
                </c:pt>
                <c:pt idx="42">
                  <c:v>-69.489999999999995</c:v>
                </c:pt>
                <c:pt idx="43">
                  <c:v>-70.66</c:v>
                </c:pt>
                <c:pt idx="44">
                  <c:v>-66.59</c:v>
                </c:pt>
                <c:pt idx="45">
                  <c:v>-62.04</c:v>
                </c:pt>
                <c:pt idx="46">
                  <c:v>-52.99</c:v>
                </c:pt>
                <c:pt idx="47">
                  <c:v>-54.08</c:v>
                </c:pt>
              </c:numCache>
            </c:numRef>
          </c:val>
          <c:extLst>
            <c:ext xmlns:c16="http://schemas.microsoft.com/office/drawing/2014/chart" uri="{C3380CC4-5D6E-409C-BE32-E72D297353CC}">
              <c16:uniqueId val="{00000000-ED47-495B-B1F9-FFA0106B849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-53.35</c:v>
                </c:pt>
                <c:pt idx="1">
                  <c:v>-46.61</c:v>
                </c:pt>
                <c:pt idx="2">
                  <c:v>-46.94</c:v>
                </c:pt>
                <c:pt idx="3">
                  <c:v>-45.74</c:v>
                </c:pt>
                <c:pt idx="4">
                  <c:v>-49.17</c:v>
                </c:pt>
                <c:pt idx="5">
                  <c:v>-45.73</c:v>
                </c:pt>
                <c:pt idx="6">
                  <c:v>-45.29</c:v>
                </c:pt>
                <c:pt idx="7">
                  <c:v>-48.12</c:v>
                </c:pt>
                <c:pt idx="8">
                  <c:v>-46.46</c:v>
                </c:pt>
                <c:pt idx="9">
                  <c:v>-48.21</c:v>
                </c:pt>
                <c:pt idx="10">
                  <c:v>-49.48</c:v>
                </c:pt>
                <c:pt idx="11">
                  <c:v>-56.99</c:v>
                </c:pt>
                <c:pt idx="12">
                  <c:v>-61.22</c:v>
                </c:pt>
                <c:pt idx="13">
                  <c:v>-59.32</c:v>
                </c:pt>
                <c:pt idx="14">
                  <c:v>-60.62</c:v>
                </c:pt>
                <c:pt idx="15">
                  <c:v>-62.73</c:v>
                </c:pt>
                <c:pt idx="16">
                  <c:v>-68.27</c:v>
                </c:pt>
                <c:pt idx="17">
                  <c:v>-69.91</c:v>
                </c:pt>
                <c:pt idx="18">
                  <c:v>-68.73</c:v>
                </c:pt>
                <c:pt idx="19">
                  <c:v>-72.989999999999995</c:v>
                </c:pt>
                <c:pt idx="20">
                  <c:v>-78.17</c:v>
                </c:pt>
                <c:pt idx="21">
                  <c:v>-76.709999999999994</c:v>
                </c:pt>
                <c:pt idx="22">
                  <c:v>-79.86</c:v>
                </c:pt>
                <c:pt idx="23">
                  <c:v>-83.48</c:v>
                </c:pt>
                <c:pt idx="24">
                  <c:v>-79.95</c:v>
                </c:pt>
                <c:pt idx="25">
                  <c:v>-74.37</c:v>
                </c:pt>
                <c:pt idx="26">
                  <c:v>-78.69</c:v>
                </c:pt>
                <c:pt idx="27">
                  <c:v>-75.05</c:v>
                </c:pt>
                <c:pt idx="28">
                  <c:v>-83.14</c:v>
                </c:pt>
                <c:pt idx="29">
                  <c:v>-84.09</c:v>
                </c:pt>
                <c:pt idx="30">
                  <c:v>-83.14</c:v>
                </c:pt>
                <c:pt idx="31">
                  <c:v>-78.569999999999993</c:v>
                </c:pt>
                <c:pt idx="32">
                  <c:v>-78.58</c:v>
                </c:pt>
                <c:pt idx="33">
                  <c:v>-78.83</c:v>
                </c:pt>
                <c:pt idx="34">
                  <c:v>-69.78</c:v>
                </c:pt>
                <c:pt idx="35">
                  <c:v>-59.15</c:v>
                </c:pt>
                <c:pt idx="36">
                  <c:v>-68.290000000000006</c:v>
                </c:pt>
                <c:pt idx="37">
                  <c:v>-83.8</c:v>
                </c:pt>
                <c:pt idx="38">
                  <c:v>-84.67</c:v>
                </c:pt>
                <c:pt idx="39">
                  <c:v>-82.3</c:v>
                </c:pt>
                <c:pt idx="40">
                  <c:v>-81.02</c:v>
                </c:pt>
                <c:pt idx="41">
                  <c:v>-80.92</c:v>
                </c:pt>
                <c:pt idx="42">
                  <c:v>-69.59</c:v>
                </c:pt>
                <c:pt idx="43">
                  <c:v>-70.510000000000005</c:v>
                </c:pt>
                <c:pt idx="44">
                  <c:v>-66.010000000000005</c:v>
                </c:pt>
                <c:pt idx="45">
                  <c:v>-62.03</c:v>
                </c:pt>
                <c:pt idx="46">
                  <c:v>-52.22</c:v>
                </c:pt>
                <c:pt idx="47">
                  <c:v>-54.02</c:v>
                </c:pt>
              </c:numCache>
            </c:numRef>
          </c:val>
          <c:extLst>
            <c:ext xmlns:c16="http://schemas.microsoft.com/office/drawing/2014/chart" uri="{C3380CC4-5D6E-409C-BE32-E72D297353CC}">
              <c16:uniqueId val="{00000001-ED47-495B-B1F9-FFA0106B849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-50.741399999999999</c:v>
                </c:pt>
                <c:pt idx="1">
                  <c:v>-47.334800000000001</c:v>
                </c:pt>
                <c:pt idx="2">
                  <c:v>-47.912700000000001</c:v>
                </c:pt>
                <c:pt idx="3">
                  <c:v>-48.146900000000002</c:v>
                </c:pt>
                <c:pt idx="4">
                  <c:v>-51.857700000000001</c:v>
                </c:pt>
                <c:pt idx="5">
                  <c:v>-47.877200000000002</c:v>
                </c:pt>
                <c:pt idx="6">
                  <c:v>-47.677700000000002</c:v>
                </c:pt>
                <c:pt idx="7">
                  <c:v>-49.466200000000001</c:v>
                </c:pt>
                <c:pt idx="8">
                  <c:v>-48.397300000000001</c:v>
                </c:pt>
                <c:pt idx="9">
                  <c:v>-49.413899999999998</c:v>
                </c:pt>
                <c:pt idx="10">
                  <c:v>-49.842799999999997</c:v>
                </c:pt>
                <c:pt idx="11">
                  <c:v>-56.197400000000002</c:v>
                </c:pt>
                <c:pt idx="12">
                  <c:v>-59.209600000000002</c:v>
                </c:pt>
                <c:pt idx="13">
                  <c:v>-55.611800000000002</c:v>
                </c:pt>
                <c:pt idx="14">
                  <c:v>-57.181100000000001</c:v>
                </c:pt>
                <c:pt idx="15">
                  <c:v>-56.584600000000002</c:v>
                </c:pt>
                <c:pt idx="16">
                  <c:v>-62.402099999999997</c:v>
                </c:pt>
                <c:pt idx="17">
                  <c:v>-61.4773</c:v>
                </c:pt>
                <c:pt idx="18">
                  <c:v>-60.507899999999999</c:v>
                </c:pt>
                <c:pt idx="19">
                  <c:v>-62.875100000000003</c:v>
                </c:pt>
                <c:pt idx="20">
                  <c:v>-68.597499999999997</c:v>
                </c:pt>
                <c:pt idx="21">
                  <c:v>-67.572500000000005</c:v>
                </c:pt>
                <c:pt idx="22">
                  <c:v>-69.052599999999998</c:v>
                </c:pt>
                <c:pt idx="23">
                  <c:v>-70.144099999999995</c:v>
                </c:pt>
                <c:pt idx="24">
                  <c:v>0</c:v>
                </c:pt>
                <c:pt idx="25">
                  <c:v>0</c:v>
                </c:pt>
                <c:pt idx="26">
                  <c:v>0</c:v>
                </c:pt>
                <c:pt idx="27">
                  <c:v>0</c:v>
                </c:pt>
                <c:pt idx="28">
                  <c:v>0</c:v>
                </c:pt>
                <c:pt idx="29">
                  <c:v>0</c:v>
                </c:pt>
                <c:pt idx="30">
                  <c:v>0</c:v>
                </c:pt>
                <c:pt idx="31">
                  <c:v>0</c:v>
                </c:pt>
                <c:pt idx="32">
                  <c:v>0</c:v>
                </c:pt>
                <c:pt idx="33">
                  <c:v>0</c:v>
                </c:pt>
                <c:pt idx="34">
                  <c:v>0</c:v>
                </c:pt>
                <c:pt idx="35">
                  <c:v>-58.076599999999999</c:v>
                </c:pt>
                <c:pt idx="36">
                  <c:v>-62.821899999999999</c:v>
                </c:pt>
                <c:pt idx="37">
                  <c:v>-74.107799999999997</c:v>
                </c:pt>
                <c:pt idx="38">
                  <c:v>-75.296099999999996</c:v>
                </c:pt>
                <c:pt idx="39">
                  <c:v>-74.136799999999994</c:v>
                </c:pt>
                <c:pt idx="40">
                  <c:v>-73.885499999999993</c:v>
                </c:pt>
                <c:pt idx="41">
                  <c:v>-75.570400000000006</c:v>
                </c:pt>
                <c:pt idx="42">
                  <c:v>-68.303799999999995</c:v>
                </c:pt>
                <c:pt idx="43">
                  <c:v>-69.104699999999994</c:v>
                </c:pt>
                <c:pt idx="44">
                  <c:v>-64.124300000000005</c:v>
                </c:pt>
                <c:pt idx="45">
                  <c:v>-62.246499999999997</c:v>
                </c:pt>
                <c:pt idx="46">
                  <c:v>-54.436900000000001</c:v>
                </c:pt>
                <c:pt idx="47">
                  <c:v>-58.683999999999997</c:v>
                </c:pt>
              </c:numCache>
            </c:numRef>
          </c:val>
          <c:extLst>
            <c:ext xmlns:c16="http://schemas.microsoft.com/office/drawing/2014/chart" uri="{C3380CC4-5D6E-409C-BE32-E72D297353CC}">
              <c16:uniqueId val="{00000002-ED47-495B-B1F9-FFA0106B849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-50.7393</c:v>
                </c:pt>
                <c:pt idx="1">
                  <c:v>-47.3459</c:v>
                </c:pt>
                <c:pt idx="2">
                  <c:v>-47.8964</c:v>
                </c:pt>
                <c:pt idx="3">
                  <c:v>-48.033700000000003</c:v>
                </c:pt>
                <c:pt idx="4">
                  <c:v>-51.2575</c:v>
                </c:pt>
                <c:pt idx="5">
                  <c:v>-47.184199999999997</c:v>
                </c:pt>
                <c:pt idx="6">
                  <c:v>-47.533099999999997</c:v>
                </c:pt>
                <c:pt idx="7">
                  <c:v>-49.450800000000001</c:v>
                </c:pt>
                <c:pt idx="8">
                  <c:v>-48.277500000000003</c:v>
                </c:pt>
                <c:pt idx="9">
                  <c:v>-48.976900000000001</c:v>
                </c:pt>
                <c:pt idx="10">
                  <c:v>-49.542200000000001</c:v>
                </c:pt>
                <c:pt idx="11">
                  <c:v>-55.375</c:v>
                </c:pt>
                <c:pt idx="12">
                  <c:v>-57.895800000000001</c:v>
                </c:pt>
                <c:pt idx="13">
                  <c:v>-54.746299999999998</c:v>
                </c:pt>
                <c:pt idx="14">
                  <c:v>-57.006500000000003</c:v>
                </c:pt>
                <c:pt idx="15">
                  <c:v>-56.055700000000002</c:v>
                </c:pt>
                <c:pt idx="16">
                  <c:v>-61.655299999999997</c:v>
                </c:pt>
                <c:pt idx="17">
                  <c:v>-61.938000000000002</c:v>
                </c:pt>
                <c:pt idx="18">
                  <c:v>-59.419199999999996</c:v>
                </c:pt>
                <c:pt idx="19">
                  <c:v>-62.421599999999998</c:v>
                </c:pt>
                <c:pt idx="20">
                  <c:v>-68.287099999999995</c:v>
                </c:pt>
                <c:pt idx="21">
                  <c:v>-67.125699999999995</c:v>
                </c:pt>
                <c:pt idx="22">
                  <c:v>-68.070400000000006</c:v>
                </c:pt>
                <c:pt idx="23">
                  <c:v>-68.940100000000001</c:v>
                </c:pt>
                <c:pt idx="24">
                  <c:v>-88.953100000000006</c:v>
                </c:pt>
                <c:pt idx="25">
                  <c:v>-85.229100000000003</c:v>
                </c:pt>
                <c:pt idx="26">
                  <c:v>-91.429000000000002</c:v>
                </c:pt>
                <c:pt idx="27">
                  <c:v>-86.356099999999998</c:v>
                </c:pt>
                <c:pt idx="28">
                  <c:v>-95.915199999999999</c:v>
                </c:pt>
                <c:pt idx="29">
                  <c:v>-95.437899999999999</c:v>
                </c:pt>
                <c:pt idx="30">
                  <c:v>-94.3429</c:v>
                </c:pt>
                <c:pt idx="31">
                  <c:v>-87.421300000000002</c:v>
                </c:pt>
                <c:pt idx="32">
                  <c:v>-87.493399999999994</c:v>
                </c:pt>
                <c:pt idx="33">
                  <c:v>-90.519900000000007</c:v>
                </c:pt>
                <c:pt idx="34">
                  <c:v>-83.891099999999994</c:v>
                </c:pt>
                <c:pt idx="35">
                  <c:v>-57.788800000000002</c:v>
                </c:pt>
                <c:pt idx="36">
                  <c:v>-61.922899999999998</c:v>
                </c:pt>
                <c:pt idx="37">
                  <c:v>-73.569199999999995</c:v>
                </c:pt>
                <c:pt idx="38">
                  <c:v>-75.334900000000005</c:v>
                </c:pt>
                <c:pt idx="39">
                  <c:v>-73.504599999999996</c:v>
                </c:pt>
                <c:pt idx="40">
                  <c:v>-72.821399999999997</c:v>
                </c:pt>
                <c:pt idx="41">
                  <c:v>-75.154899999999998</c:v>
                </c:pt>
                <c:pt idx="42">
                  <c:v>-67.4161</c:v>
                </c:pt>
                <c:pt idx="43">
                  <c:v>-68.994399999999999</c:v>
                </c:pt>
                <c:pt idx="44">
                  <c:v>-64.214699999999993</c:v>
                </c:pt>
                <c:pt idx="45">
                  <c:v>-60.9803</c:v>
                </c:pt>
                <c:pt idx="46">
                  <c:v>-53.472299999999997</c:v>
                </c:pt>
                <c:pt idx="47">
                  <c:v>-58.729199999999999</c:v>
                </c:pt>
              </c:numCache>
            </c:numRef>
          </c:val>
          <c:extLst>
            <c:ext xmlns:c16="http://schemas.microsoft.com/office/drawing/2014/chart" uri="{C3380CC4-5D6E-409C-BE32-E72D297353CC}">
              <c16:uniqueId val="{00000003-ED47-495B-B1F9-FFA0106B849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-344.00869999999998</c:v>
                </c:pt>
                <c:pt idx="1">
                  <c:v>-309.52769999999998</c:v>
                </c:pt>
                <c:pt idx="2">
                  <c:v>-298.72120000000001</c:v>
                </c:pt>
                <c:pt idx="3">
                  <c:v>-289.03449999999998</c:v>
                </c:pt>
                <c:pt idx="4">
                  <c:v>-304.91430000000003</c:v>
                </c:pt>
                <c:pt idx="5">
                  <c:v>-286.79629999999997</c:v>
                </c:pt>
                <c:pt idx="6">
                  <c:v>-287.66759999999999</c:v>
                </c:pt>
                <c:pt idx="7">
                  <c:v>-300.45979999999997</c:v>
                </c:pt>
                <c:pt idx="8">
                  <c:v>-289.23009999999999</c:v>
                </c:pt>
                <c:pt idx="9">
                  <c:v>-303.6395</c:v>
                </c:pt>
                <c:pt idx="10">
                  <c:v>-330.42509999999999</c:v>
                </c:pt>
                <c:pt idx="11">
                  <c:v>-380.0111</c:v>
                </c:pt>
                <c:pt idx="12">
                  <c:v>-412.10199999999998</c:v>
                </c:pt>
                <c:pt idx="13">
                  <c:v>-401.23219999999998</c:v>
                </c:pt>
                <c:pt idx="14">
                  <c:v>-426.9742</c:v>
                </c:pt>
                <c:pt idx="15">
                  <c:v>-425.12639999999999</c:v>
                </c:pt>
                <c:pt idx="16">
                  <c:v>-472.35270000000003</c:v>
                </c:pt>
                <c:pt idx="17">
                  <c:v>-492.52879999999999</c:v>
                </c:pt>
                <c:pt idx="18">
                  <c:v>-497.322</c:v>
                </c:pt>
                <c:pt idx="19">
                  <c:v>-513.37919999999997</c:v>
                </c:pt>
                <c:pt idx="20">
                  <c:v>-561.02719999999999</c:v>
                </c:pt>
                <c:pt idx="21">
                  <c:v>-545.49609999999996</c:v>
                </c:pt>
                <c:pt idx="22">
                  <c:v>-557.62940000000003</c:v>
                </c:pt>
                <c:pt idx="23">
                  <c:v>-566.97130000000004</c:v>
                </c:pt>
                <c:pt idx="24">
                  <c:v>-536.34749999999997</c:v>
                </c:pt>
                <c:pt idx="25">
                  <c:v>-511.76560000000001</c:v>
                </c:pt>
                <c:pt idx="26">
                  <c:v>-538.40440000000001</c:v>
                </c:pt>
                <c:pt idx="27">
                  <c:v>-518.25160000000005</c:v>
                </c:pt>
                <c:pt idx="28">
                  <c:v>-566.7373</c:v>
                </c:pt>
                <c:pt idx="29">
                  <c:v>-578.95699999999999</c:v>
                </c:pt>
                <c:pt idx="30">
                  <c:v>-578.2482</c:v>
                </c:pt>
                <c:pt idx="31">
                  <c:v>-532.93669999999997</c:v>
                </c:pt>
                <c:pt idx="32">
                  <c:v>-534.72170000000006</c:v>
                </c:pt>
                <c:pt idx="33">
                  <c:v>-540.35170000000005</c:v>
                </c:pt>
                <c:pt idx="34">
                  <c:v>-488.42770000000002</c:v>
                </c:pt>
                <c:pt idx="35">
                  <c:v>-442.43200000000002</c:v>
                </c:pt>
                <c:pt idx="36">
                  <c:v>-491.45060000000001</c:v>
                </c:pt>
                <c:pt idx="37">
                  <c:v>-526.69640000000004</c:v>
                </c:pt>
                <c:pt idx="38">
                  <c:v>-538.93150000000003</c:v>
                </c:pt>
                <c:pt idx="39">
                  <c:v>-526.14869999999996</c:v>
                </c:pt>
                <c:pt idx="40">
                  <c:v>-523.27650000000006</c:v>
                </c:pt>
                <c:pt idx="41">
                  <c:v>-528.51059999999995</c:v>
                </c:pt>
                <c:pt idx="42">
                  <c:v>-501.4683</c:v>
                </c:pt>
                <c:pt idx="43">
                  <c:v>-513.34280000000001</c:v>
                </c:pt>
                <c:pt idx="44">
                  <c:v>-467.52800000000002</c:v>
                </c:pt>
                <c:pt idx="45">
                  <c:v>-422.2851</c:v>
                </c:pt>
                <c:pt idx="46">
                  <c:v>-359.45920000000001</c:v>
                </c:pt>
                <c:pt idx="47">
                  <c:v>-376.73669999999998</c:v>
                </c:pt>
              </c:numCache>
            </c:numRef>
          </c:val>
          <c:extLst>
            <c:ext xmlns:c16="http://schemas.microsoft.com/office/drawing/2014/chart" uri="{C3380CC4-5D6E-409C-BE32-E72D297353CC}">
              <c16:uniqueId val="{00000004-ED47-495B-B1F9-FFA0106B849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109.5624</c:v>
                </c:pt>
                <c:pt idx="1">
                  <c:v>106.94199999999999</c:v>
                </c:pt>
                <c:pt idx="2">
                  <c:v>113.7663</c:v>
                </c:pt>
                <c:pt idx="3">
                  <c:v>112.9658</c:v>
                </c:pt>
                <c:pt idx="4">
                  <c:v>110.6225</c:v>
                </c:pt>
                <c:pt idx="5">
                  <c:v>112.5575</c:v>
                </c:pt>
                <c:pt idx="6">
                  <c:v>114.614</c:v>
                </c:pt>
                <c:pt idx="7">
                  <c:v>117.40819999999999</c:v>
                </c:pt>
                <c:pt idx="8">
                  <c:v>117.2611</c:v>
                </c:pt>
                <c:pt idx="9">
                  <c:v>119.97450000000001</c:v>
                </c:pt>
                <c:pt idx="10">
                  <c:v>122.83920000000001</c:v>
                </c:pt>
                <c:pt idx="11">
                  <c:v>122.35850000000001</c:v>
                </c:pt>
                <c:pt idx="12">
                  <c:v>112.39190000000001</c:v>
                </c:pt>
                <c:pt idx="13">
                  <c:v>85.246499999999997</c:v>
                </c:pt>
                <c:pt idx="14">
                  <c:v>67.270499999999998</c:v>
                </c:pt>
                <c:pt idx="15">
                  <c:v>39.323999999999998</c:v>
                </c:pt>
                <c:pt idx="16">
                  <c:v>37.346400000000003</c:v>
                </c:pt>
                <c:pt idx="17">
                  <c:v>31.243400000000001</c:v>
                </c:pt>
                <c:pt idx="18">
                  <c:v>32.244700000000002</c:v>
                </c:pt>
                <c:pt idx="19">
                  <c:v>32.626199999999997</c:v>
                </c:pt>
                <c:pt idx="20">
                  <c:v>32.442799999999998</c:v>
                </c:pt>
                <c:pt idx="21">
                  <c:v>43.966700000000003</c:v>
                </c:pt>
                <c:pt idx="22">
                  <c:v>27.4116</c:v>
                </c:pt>
                <c:pt idx="23">
                  <c:v>27.416799999999999</c:v>
                </c:pt>
                <c:pt idx="24">
                  <c:v>22.864599999999999</c:v>
                </c:pt>
                <c:pt idx="25">
                  <c:v>25.85</c:v>
                </c:pt>
                <c:pt idx="26">
                  <c:v>17.839300000000001</c:v>
                </c:pt>
                <c:pt idx="27">
                  <c:v>20.238499999999998</c:v>
                </c:pt>
                <c:pt idx="28">
                  <c:v>17.854399999999998</c:v>
                </c:pt>
                <c:pt idx="29">
                  <c:v>34.885100000000001</c:v>
                </c:pt>
                <c:pt idx="30">
                  <c:v>36.0319</c:v>
                </c:pt>
                <c:pt idx="31">
                  <c:v>36.060600000000001</c:v>
                </c:pt>
                <c:pt idx="32">
                  <c:v>56.594900000000003</c:v>
                </c:pt>
                <c:pt idx="33">
                  <c:v>81.587999999999994</c:v>
                </c:pt>
                <c:pt idx="34">
                  <c:v>115.2885</c:v>
                </c:pt>
                <c:pt idx="35">
                  <c:v>123.37869999999999</c:v>
                </c:pt>
                <c:pt idx="36">
                  <c:v>117.9978</c:v>
                </c:pt>
                <c:pt idx="37">
                  <c:v>115.09610000000001</c:v>
                </c:pt>
                <c:pt idx="38">
                  <c:v>116.1314</c:v>
                </c:pt>
                <c:pt idx="39">
                  <c:v>120.4538</c:v>
                </c:pt>
                <c:pt idx="40">
                  <c:v>119.7901</c:v>
                </c:pt>
                <c:pt idx="41">
                  <c:v>118.1114</c:v>
                </c:pt>
                <c:pt idx="42">
                  <c:v>115.31529999999999</c:v>
                </c:pt>
                <c:pt idx="43">
                  <c:v>113.2101</c:v>
                </c:pt>
                <c:pt idx="44">
                  <c:v>112.3998</c:v>
                </c:pt>
                <c:pt idx="45">
                  <c:v>111.05840000000001</c:v>
                </c:pt>
                <c:pt idx="46">
                  <c:v>114.4906</c:v>
                </c:pt>
                <c:pt idx="47">
                  <c:v>106.5051</c:v>
                </c:pt>
              </c:numCache>
            </c:numRef>
          </c:val>
          <c:extLst>
            <c:ext xmlns:c16="http://schemas.microsoft.com/office/drawing/2014/chart" uri="{C3380CC4-5D6E-409C-BE32-E72D297353CC}">
              <c16:uniqueId val="{00000000-3F2D-4817-995D-24A7B491429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110.05800000000001</c:v>
                </c:pt>
                <c:pt idx="1">
                  <c:v>107.0975</c:v>
                </c:pt>
                <c:pt idx="2">
                  <c:v>112.7732</c:v>
                </c:pt>
                <c:pt idx="3">
                  <c:v>114.01049999999999</c:v>
                </c:pt>
                <c:pt idx="4">
                  <c:v>111.47</c:v>
                </c:pt>
                <c:pt idx="5">
                  <c:v>112.96939999999999</c:v>
                </c:pt>
                <c:pt idx="6">
                  <c:v>113.50830000000001</c:v>
                </c:pt>
                <c:pt idx="7">
                  <c:v>120.1063</c:v>
                </c:pt>
                <c:pt idx="8">
                  <c:v>118.6405</c:v>
                </c:pt>
                <c:pt idx="9">
                  <c:v>120.6743</c:v>
                </c:pt>
                <c:pt idx="10">
                  <c:v>122.8561</c:v>
                </c:pt>
                <c:pt idx="11">
                  <c:v>123.10769999999999</c:v>
                </c:pt>
                <c:pt idx="12">
                  <c:v>112.66589999999999</c:v>
                </c:pt>
                <c:pt idx="13">
                  <c:v>85.146900000000002</c:v>
                </c:pt>
                <c:pt idx="14">
                  <c:v>66.892099999999999</c:v>
                </c:pt>
                <c:pt idx="15">
                  <c:v>39.726300000000002</c:v>
                </c:pt>
                <c:pt idx="16">
                  <c:v>38.466299999999997</c:v>
                </c:pt>
                <c:pt idx="17">
                  <c:v>33.153199999999998</c:v>
                </c:pt>
                <c:pt idx="18">
                  <c:v>30.957899999999999</c:v>
                </c:pt>
                <c:pt idx="19">
                  <c:v>33.295200000000001</c:v>
                </c:pt>
                <c:pt idx="20">
                  <c:v>31.5549</c:v>
                </c:pt>
                <c:pt idx="21">
                  <c:v>43.301099999999998</c:v>
                </c:pt>
                <c:pt idx="22">
                  <c:v>29.683399999999999</c:v>
                </c:pt>
                <c:pt idx="23">
                  <c:v>27.676300000000001</c:v>
                </c:pt>
                <c:pt idx="24">
                  <c:v>21.075600000000001</c:v>
                </c:pt>
                <c:pt idx="25">
                  <c:v>25.9922</c:v>
                </c:pt>
                <c:pt idx="26">
                  <c:v>16.928799999999999</c:v>
                </c:pt>
                <c:pt idx="27">
                  <c:v>21.4115</c:v>
                </c:pt>
                <c:pt idx="28">
                  <c:v>19.7956</c:v>
                </c:pt>
                <c:pt idx="29">
                  <c:v>35.851100000000002</c:v>
                </c:pt>
                <c:pt idx="30">
                  <c:v>37.394599999999997</c:v>
                </c:pt>
                <c:pt idx="31">
                  <c:v>38.100900000000003</c:v>
                </c:pt>
                <c:pt idx="32">
                  <c:v>57.475099999999998</c:v>
                </c:pt>
                <c:pt idx="33">
                  <c:v>83.032600000000002</c:v>
                </c:pt>
                <c:pt idx="34">
                  <c:v>115.2283</c:v>
                </c:pt>
                <c:pt idx="35">
                  <c:v>123.1888</c:v>
                </c:pt>
                <c:pt idx="36">
                  <c:v>118.23439999999999</c:v>
                </c:pt>
                <c:pt idx="37">
                  <c:v>114.4319</c:v>
                </c:pt>
                <c:pt idx="38">
                  <c:v>115.7788</c:v>
                </c:pt>
                <c:pt idx="39">
                  <c:v>119.29089999999999</c:v>
                </c:pt>
                <c:pt idx="40">
                  <c:v>120.6811</c:v>
                </c:pt>
                <c:pt idx="41">
                  <c:v>117.3116</c:v>
                </c:pt>
                <c:pt idx="42">
                  <c:v>116.629</c:v>
                </c:pt>
                <c:pt idx="43">
                  <c:v>113.0698</c:v>
                </c:pt>
                <c:pt idx="44">
                  <c:v>112.8695</c:v>
                </c:pt>
                <c:pt idx="45">
                  <c:v>112.05419999999999</c:v>
                </c:pt>
                <c:pt idx="46">
                  <c:v>114.3429</c:v>
                </c:pt>
                <c:pt idx="47">
                  <c:v>107.15430000000001</c:v>
                </c:pt>
              </c:numCache>
            </c:numRef>
          </c:val>
          <c:extLst>
            <c:ext xmlns:c16="http://schemas.microsoft.com/office/drawing/2014/chart" uri="{C3380CC4-5D6E-409C-BE32-E72D297353CC}">
              <c16:uniqueId val="{00000001-3F2D-4817-995D-24A7B491429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519.64200000000005</c:v>
                </c:pt>
                <c:pt idx="1">
                  <c:v>502.15469999999999</c:v>
                </c:pt>
                <c:pt idx="2">
                  <c:v>521.25369999999998</c:v>
                </c:pt>
                <c:pt idx="3">
                  <c:v>517.20960000000002</c:v>
                </c:pt>
                <c:pt idx="4">
                  <c:v>505.85680000000002</c:v>
                </c:pt>
                <c:pt idx="5">
                  <c:v>516.61469999999997</c:v>
                </c:pt>
                <c:pt idx="6">
                  <c:v>517.81269999999995</c:v>
                </c:pt>
                <c:pt idx="7">
                  <c:v>520.92570000000001</c:v>
                </c:pt>
                <c:pt idx="8">
                  <c:v>517.87969999999996</c:v>
                </c:pt>
                <c:pt idx="9">
                  <c:v>529.40200000000004</c:v>
                </c:pt>
                <c:pt idx="10">
                  <c:v>535.2124</c:v>
                </c:pt>
                <c:pt idx="11">
                  <c:v>534.99549999999999</c:v>
                </c:pt>
                <c:pt idx="12">
                  <c:v>491.73700000000002</c:v>
                </c:pt>
                <c:pt idx="13">
                  <c:v>361.57249999999999</c:v>
                </c:pt>
                <c:pt idx="14">
                  <c:v>250.6806</c:v>
                </c:pt>
                <c:pt idx="15">
                  <c:v>114.41540000000001</c:v>
                </c:pt>
                <c:pt idx="16">
                  <c:v>96.046099999999996</c:v>
                </c:pt>
                <c:pt idx="17">
                  <c:v>68.269199999999998</c:v>
                </c:pt>
                <c:pt idx="18">
                  <c:v>74.772800000000004</c:v>
                </c:pt>
                <c:pt idx="19">
                  <c:v>81.415899999999993</c:v>
                </c:pt>
                <c:pt idx="20">
                  <c:v>82.729200000000006</c:v>
                </c:pt>
                <c:pt idx="21">
                  <c:v>137.1499</c:v>
                </c:pt>
                <c:pt idx="22">
                  <c:v>69.601799999999997</c:v>
                </c:pt>
                <c:pt idx="23">
                  <c:v>63.027000000000001</c:v>
                </c:pt>
                <c:pt idx="24">
                  <c:v>52.952100000000002</c:v>
                </c:pt>
                <c:pt idx="25">
                  <c:v>75.686899999999994</c:v>
                </c:pt>
                <c:pt idx="26">
                  <c:v>44.362699999999997</c:v>
                </c:pt>
                <c:pt idx="27">
                  <c:v>70.624300000000005</c:v>
                </c:pt>
                <c:pt idx="28">
                  <c:v>65.491200000000006</c:v>
                </c:pt>
                <c:pt idx="29">
                  <c:v>157.3416</c:v>
                </c:pt>
                <c:pt idx="30">
                  <c:v>159.75630000000001</c:v>
                </c:pt>
                <c:pt idx="31">
                  <c:v>172.17140000000001</c:v>
                </c:pt>
                <c:pt idx="32">
                  <c:v>280.38290000000001</c:v>
                </c:pt>
                <c:pt idx="33">
                  <c:v>400.87389999999999</c:v>
                </c:pt>
                <c:pt idx="34">
                  <c:v>562.30110000000002</c:v>
                </c:pt>
                <c:pt idx="35">
                  <c:v>601.15419999999995</c:v>
                </c:pt>
                <c:pt idx="36">
                  <c:v>571.98540000000003</c:v>
                </c:pt>
                <c:pt idx="37">
                  <c:v>559.77480000000003</c:v>
                </c:pt>
                <c:pt idx="38">
                  <c:v>552.95169999999996</c:v>
                </c:pt>
                <c:pt idx="39">
                  <c:v>556.75199999999995</c:v>
                </c:pt>
                <c:pt idx="40">
                  <c:v>563.5471</c:v>
                </c:pt>
                <c:pt idx="41">
                  <c:v>555.07389999999998</c:v>
                </c:pt>
                <c:pt idx="42">
                  <c:v>555.1431</c:v>
                </c:pt>
                <c:pt idx="43">
                  <c:v>532.01139999999998</c:v>
                </c:pt>
                <c:pt idx="44">
                  <c:v>533.90880000000004</c:v>
                </c:pt>
                <c:pt idx="45">
                  <c:v>519.79470000000003</c:v>
                </c:pt>
                <c:pt idx="46">
                  <c:v>523.7998</c:v>
                </c:pt>
                <c:pt idx="47">
                  <c:v>493.31560000000002</c:v>
                </c:pt>
              </c:numCache>
            </c:numRef>
          </c:val>
          <c:extLst>
            <c:ext xmlns:c16="http://schemas.microsoft.com/office/drawing/2014/chart" uri="{C3380CC4-5D6E-409C-BE32-E72D297353CC}">
              <c16:uniqueId val="{00000002-3F2D-4817-995D-24A7B491429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415.96159999999998</c:v>
                </c:pt>
                <c:pt idx="1">
                  <c:v>402.96300000000002</c:v>
                </c:pt>
                <c:pt idx="2">
                  <c:v>412.75099999999998</c:v>
                </c:pt>
                <c:pt idx="3">
                  <c:v>409.76830000000001</c:v>
                </c:pt>
                <c:pt idx="4">
                  <c:v>402.63159999999999</c:v>
                </c:pt>
                <c:pt idx="5">
                  <c:v>411.9853</c:v>
                </c:pt>
                <c:pt idx="6">
                  <c:v>412.41309999999999</c:v>
                </c:pt>
                <c:pt idx="7">
                  <c:v>421.25240000000002</c:v>
                </c:pt>
                <c:pt idx="8">
                  <c:v>415.09820000000002</c:v>
                </c:pt>
                <c:pt idx="9">
                  <c:v>419.25740000000002</c:v>
                </c:pt>
                <c:pt idx="10">
                  <c:v>425.40589999999997</c:v>
                </c:pt>
                <c:pt idx="11">
                  <c:v>427.59350000000001</c:v>
                </c:pt>
                <c:pt idx="12">
                  <c:v>391.26080000000002</c:v>
                </c:pt>
                <c:pt idx="13">
                  <c:v>275.4796</c:v>
                </c:pt>
                <c:pt idx="14">
                  <c:v>188.27549999999999</c:v>
                </c:pt>
                <c:pt idx="15">
                  <c:v>64.157499999999999</c:v>
                </c:pt>
                <c:pt idx="16">
                  <c:v>54.656300000000002</c:v>
                </c:pt>
                <c:pt idx="17">
                  <c:v>29.043900000000001</c:v>
                </c:pt>
                <c:pt idx="18">
                  <c:v>30.522500000000001</c:v>
                </c:pt>
                <c:pt idx="19">
                  <c:v>40.818399999999997</c:v>
                </c:pt>
                <c:pt idx="20">
                  <c:v>34.5122</c:v>
                </c:pt>
                <c:pt idx="21">
                  <c:v>86.753500000000003</c:v>
                </c:pt>
                <c:pt idx="22">
                  <c:v>27.452300000000001</c:v>
                </c:pt>
                <c:pt idx="23">
                  <c:v>18.769100000000002</c:v>
                </c:pt>
                <c:pt idx="24">
                  <c:v>7.2815000000000003</c:v>
                </c:pt>
                <c:pt idx="25">
                  <c:v>37.783200000000001</c:v>
                </c:pt>
                <c:pt idx="26">
                  <c:v>0</c:v>
                </c:pt>
                <c:pt idx="27">
                  <c:v>27.467400000000001</c:v>
                </c:pt>
                <c:pt idx="28">
                  <c:v>25.413599999999999</c:v>
                </c:pt>
                <c:pt idx="29">
                  <c:v>95.496700000000004</c:v>
                </c:pt>
                <c:pt idx="30">
                  <c:v>103.51430000000001</c:v>
                </c:pt>
                <c:pt idx="31">
                  <c:v>113.6331</c:v>
                </c:pt>
                <c:pt idx="32">
                  <c:v>196.76859999999999</c:v>
                </c:pt>
                <c:pt idx="33">
                  <c:v>304.91730000000001</c:v>
                </c:pt>
                <c:pt idx="34">
                  <c:v>446.74509999999998</c:v>
                </c:pt>
                <c:pt idx="35">
                  <c:v>468.9119</c:v>
                </c:pt>
                <c:pt idx="36">
                  <c:v>456.83909999999997</c:v>
                </c:pt>
                <c:pt idx="37">
                  <c:v>442.9966</c:v>
                </c:pt>
                <c:pt idx="38">
                  <c:v>437.48649999999998</c:v>
                </c:pt>
                <c:pt idx="39">
                  <c:v>439.32650000000001</c:v>
                </c:pt>
                <c:pt idx="40">
                  <c:v>449.98509999999999</c:v>
                </c:pt>
                <c:pt idx="41">
                  <c:v>437.3279</c:v>
                </c:pt>
                <c:pt idx="42">
                  <c:v>442.70729999999998</c:v>
                </c:pt>
                <c:pt idx="43">
                  <c:v>425.07299999999998</c:v>
                </c:pt>
                <c:pt idx="44">
                  <c:v>427.75060000000002</c:v>
                </c:pt>
                <c:pt idx="45">
                  <c:v>415.4357</c:v>
                </c:pt>
                <c:pt idx="46">
                  <c:v>421.8152</c:v>
                </c:pt>
                <c:pt idx="47">
                  <c:v>398.13240000000002</c:v>
                </c:pt>
              </c:numCache>
            </c:numRef>
          </c:val>
          <c:extLst>
            <c:ext xmlns:c16="http://schemas.microsoft.com/office/drawing/2014/chart" uri="{C3380CC4-5D6E-409C-BE32-E72D297353CC}">
              <c16:uniqueId val="{00000003-3F2D-4817-995D-24A7B491429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6811.4</c:v>
                </c:pt>
                <c:pt idx="1">
                  <c:v>6776.3</c:v>
                </c:pt>
                <c:pt idx="2">
                  <c:v>6621.5</c:v>
                </c:pt>
                <c:pt idx="3">
                  <c:v>6549.3</c:v>
                </c:pt>
                <c:pt idx="4">
                  <c:v>6570.5</c:v>
                </c:pt>
                <c:pt idx="5">
                  <c:v>6501.5</c:v>
                </c:pt>
                <c:pt idx="6">
                  <c:v>6427.4</c:v>
                </c:pt>
                <c:pt idx="7">
                  <c:v>6471</c:v>
                </c:pt>
                <c:pt idx="8">
                  <c:v>6550.9</c:v>
                </c:pt>
                <c:pt idx="9">
                  <c:v>6567.4</c:v>
                </c:pt>
                <c:pt idx="10">
                  <c:v>6745.6</c:v>
                </c:pt>
                <c:pt idx="11">
                  <c:v>6856.31</c:v>
                </c:pt>
                <c:pt idx="12">
                  <c:v>7055.51</c:v>
                </c:pt>
                <c:pt idx="13">
                  <c:v>7088.2</c:v>
                </c:pt>
                <c:pt idx="14">
                  <c:v>7239.53</c:v>
                </c:pt>
                <c:pt idx="15">
                  <c:v>7329.69</c:v>
                </c:pt>
                <c:pt idx="16">
                  <c:v>7600.82</c:v>
                </c:pt>
                <c:pt idx="17">
                  <c:v>7688.53</c:v>
                </c:pt>
                <c:pt idx="18">
                  <c:v>7906.79</c:v>
                </c:pt>
                <c:pt idx="19">
                  <c:v>8071.36</c:v>
                </c:pt>
                <c:pt idx="20">
                  <c:v>8203.2099999999991</c:v>
                </c:pt>
                <c:pt idx="21">
                  <c:v>8111.74</c:v>
                </c:pt>
                <c:pt idx="22">
                  <c:v>8267.7800000000007</c:v>
                </c:pt>
                <c:pt idx="23">
                  <c:v>8253.9</c:v>
                </c:pt>
                <c:pt idx="24">
                  <c:v>8201.36</c:v>
                </c:pt>
                <c:pt idx="25">
                  <c:v>8093.6</c:v>
                </c:pt>
                <c:pt idx="26">
                  <c:v>7986.44</c:v>
                </c:pt>
                <c:pt idx="27">
                  <c:v>8139.29</c:v>
                </c:pt>
                <c:pt idx="28">
                  <c:v>8316.11</c:v>
                </c:pt>
                <c:pt idx="29">
                  <c:v>8274.4</c:v>
                </c:pt>
                <c:pt idx="30">
                  <c:v>8176.18</c:v>
                </c:pt>
                <c:pt idx="31">
                  <c:v>8222.24</c:v>
                </c:pt>
                <c:pt idx="32">
                  <c:v>8189.05</c:v>
                </c:pt>
                <c:pt idx="33">
                  <c:v>8151.05</c:v>
                </c:pt>
                <c:pt idx="34">
                  <c:v>8138.09</c:v>
                </c:pt>
                <c:pt idx="35">
                  <c:v>7870.2</c:v>
                </c:pt>
                <c:pt idx="36">
                  <c:v>8057.3</c:v>
                </c:pt>
                <c:pt idx="37">
                  <c:v>8049.6</c:v>
                </c:pt>
                <c:pt idx="38">
                  <c:v>8064.4</c:v>
                </c:pt>
                <c:pt idx="39">
                  <c:v>8028.8</c:v>
                </c:pt>
                <c:pt idx="40">
                  <c:v>7996.1</c:v>
                </c:pt>
                <c:pt idx="41">
                  <c:v>7975</c:v>
                </c:pt>
                <c:pt idx="42">
                  <c:v>7849.2</c:v>
                </c:pt>
                <c:pt idx="43">
                  <c:v>7726.8</c:v>
                </c:pt>
                <c:pt idx="44">
                  <c:v>7521.1</c:v>
                </c:pt>
                <c:pt idx="45">
                  <c:v>7248.8</c:v>
                </c:pt>
                <c:pt idx="46">
                  <c:v>7031.1</c:v>
                </c:pt>
                <c:pt idx="47">
                  <c:v>6900.1</c:v>
                </c:pt>
              </c:numCache>
            </c:numRef>
          </c:val>
          <c:smooth val="0"/>
          <c:extLst>
            <c:ext xmlns:c16="http://schemas.microsoft.com/office/drawing/2014/chart" uri="{C3380CC4-5D6E-409C-BE32-E72D297353CC}">
              <c16:uniqueId val="{00000000-1A6A-4541-AA30-E75264271B9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6802.7556199999999</c:v>
                </c:pt>
                <c:pt idx="1">
                  <c:v>6750.84843</c:v>
                </c:pt>
                <c:pt idx="2">
                  <c:v>6592.4572699999999</c:v>
                </c:pt>
                <c:pt idx="3">
                  <c:v>6540.8490499999998</c:v>
                </c:pt>
                <c:pt idx="4">
                  <c:v>6498.7945399999999</c:v>
                </c:pt>
                <c:pt idx="5">
                  <c:v>6495.3415299999997</c:v>
                </c:pt>
                <c:pt idx="6">
                  <c:v>6417.8619399999998</c:v>
                </c:pt>
                <c:pt idx="7">
                  <c:v>6475.8991699999997</c:v>
                </c:pt>
                <c:pt idx="8">
                  <c:v>6492.9543899999999</c:v>
                </c:pt>
                <c:pt idx="9">
                  <c:v>6571.2275200000004</c:v>
                </c:pt>
                <c:pt idx="10">
                  <c:v>6723.4430300000004</c:v>
                </c:pt>
                <c:pt idx="11">
                  <c:v>6751.9848199999997</c:v>
                </c:pt>
                <c:pt idx="12">
                  <c:v>6968.5242900000003</c:v>
                </c:pt>
                <c:pt idx="13">
                  <c:v>6974.6688199999999</c:v>
                </c:pt>
                <c:pt idx="14">
                  <c:v>7187.0643399999999</c:v>
                </c:pt>
                <c:pt idx="15">
                  <c:v>7413.6230400000004</c:v>
                </c:pt>
                <c:pt idx="16">
                  <c:v>7704.0284300000003</c:v>
                </c:pt>
                <c:pt idx="17">
                  <c:v>7840.0384299999996</c:v>
                </c:pt>
                <c:pt idx="18">
                  <c:v>8014.99496</c:v>
                </c:pt>
                <c:pt idx="19">
                  <c:v>8160.8685299999997</c:v>
                </c:pt>
                <c:pt idx="20">
                  <c:v>8208.2252900000003</c:v>
                </c:pt>
                <c:pt idx="21">
                  <c:v>8276.2288700000008</c:v>
                </c:pt>
                <c:pt idx="22">
                  <c:v>8319.1156599999995</c:v>
                </c:pt>
                <c:pt idx="23">
                  <c:v>8313.7323899999992</c:v>
                </c:pt>
                <c:pt idx="24">
                  <c:v>8200.3193200000005</c:v>
                </c:pt>
                <c:pt idx="25">
                  <c:v>8168.9630100000004</c:v>
                </c:pt>
                <c:pt idx="26">
                  <c:v>8091.2788600000003</c:v>
                </c:pt>
                <c:pt idx="27">
                  <c:v>8261.0372299999999</c:v>
                </c:pt>
                <c:pt idx="28">
                  <c:v>8408.3788299999997</c:v>
                </c:pt>
                <c:pt idx="29">
                  <c:v>8433.7876799999995</c:v>
                </c:pt>
                <c:pt idx="30">
                  <c:v>8419.2450000000008</c:v>
                </c:pt>
                <c:pt idx="31">
                  <c:v>8428.0083099999993</c:v>
                </c:pt>
                <c:pt idx="32">
                  <c:v>8384.0456300000005</c:v>
                </c:pt>
                <c:pt idx="33">
                  <c:v>8268.4617500000004</c:v>
                </c:pt>
                <c:pt idx="34">
                  <c:v>8113.2174199999999</c:v>
                </c:pt>
                <c:pt idx="35">
                  <c:v>7954.98207</c:v>
                </c:pt>
                <c:pt idx="36">
                  <c:v>8045.3019899999999</c:v>
                </c:pt>
                <c:pt idx="37">
                  <c:v>8151.3878699999996</c:v>
                </c:pt>
                <c:pt idx="38">
                  <c:v>8131.9844700000003</c:v>
                </c:pt>
                <c:pt idx="39">
                  <c:v>8128.3845199999996</c:v>
                </c:pt>
                <c:pt idx="40">
                  <c:v>8050.7628400000003</c:v>
                </c:pt>
                <c:pt idx="41">
                  <c:v>8033.8257599999997</c:v>
                </c:pt>
                <c:pt idx="42">
                  <c:v>7989.0024199999998</c:v>
                </c:pt>
                <c:pt idx="43">
                  <c:v>7869.15996</c:v>
                </c:pt>
                <c:pt idx="44">
                  <c:v>7693.7019099999998</c:v>
                </c:pt>
                <c:pt idx="45">
                  <c:v>7444.5077199999996</c:v>
                </c:pt>
                <c:pt idx="46">
                  <c:v>7242.2426400000004</c:v>
                </c:pt>
                <c:pt idx="47">
                  <c:v>7043.9088499999998</c:v>
                </c:pt>
              </c:numCache>
            </c:numRef>
          </c:val>
          <c:smooth val="0"/>
          <c:extLst>
            <c:ext xmlns:c16="http://schemas.microsoft.com/office/drawing/2014/chart" uri="{C3380CC4-5D6E-409C-BE32-E72D297353CC}">
              <c16:uniqueId val="{00000001-1A6A-4541-AA30-E75264271B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18</c:v>
                </c:pt>
                <c:pt idx="1">
                  <c:v>JUE 19</c:v>
                </c:pt>
                <c:pt idx="2">
                  <c:v>VIE 20</c:v>
                </c:pt>
                <c:pt idx="3">
                  <c:v>SAB 21</c:v>
                </c:pt>
                <c:pt idx="4">
                  <c:v>DOM 22</c:v>
                </c:pt>
                <c:pt idx="5">
                  <c:v>LUN 23</c:v>
                </c:pt>
                <c:pt idx="6">
                  <c:v>MAR 24</c:v>
                </c:pt>
                <c:pt idx="7">
                  <c:v>MIE 25</c:v>
                </c:pt>
              </c:strCache>
            </c:strRef>
          </c:cat>
          <c:val>
            <c:numRef>
              <c:f>COSTO_OPE_EJEC!$C$8:$C$15</c:f>
              <c:numCache>
                <c:formatCode>#,##0.0</c:formatCode>
                <c:ptCount val="8"/>
                <c:pt idx="0">
                  <c:v>7171451.6867199996</c:v>
                </c:pt>
                <c:pt idx="1">
                  <c:v>6412164.2455500001</c:v>
                </c:pt>
                <c:pt idx="2">
                  <c:v>6666160.1529599996</c:v>
                </c:pt>
                <c:pt idx="3">
                  <c:v>6538000.0234200004</c:v>
                </c:pt>
                <c:pt idx="4">
                  <c:v>6013685.7109599998</c:v>
                </c:pt>
                <c:pt idx="5">
                  <c:v>5643053.9676000001</c:v>
                </c:pt>
                <c:pt idx="6">
                  <c:v>6201422.4770900002</c:v>
                </c:pt>
                <c:pt idx="7">
                  <c:v>6087275.2275700001</c:v>
                </c:pt>
              </c:numCache>
            </c:numRef>
          </c:val>
          <c:extLst>
            <c:ext xmlns:c16="http://schemas.microsoft.com/office/drawing/2014/chart" uri="{C3380CC4-5D6E-409C-BE32-E72D297353CC}">
              <c16:uniqueId val="{00000000-8B17-4AE0-887F-AA3367C716A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0.15118313909982778</c:v>
                </c:pt>
                <c:pt idx="1">
                  <c:v>3.8293905592759608E-2</c:v>
                </c:pt>
                <c:pt idx="2">
                  <c:v>-3.1948098533046698E-2</c:v>
                </c:pt>
                <c:pt idx="3">
                  <c:v>-1.4911834126530674E-2</c:v>
                </c:pt>
                <c:pt idx="4">
                  <c:v>3.469923879173744E-2</c:v>
                </c:pt>
                <c:pt idx="5">
                  <c:v>-3.0257518784369976E-2</c:v>
                </c:pt>
                <c:pt idx="6">
                  <c:v>-6.9358575034344054E-3</c:v>
                </c:pt>
                <c:pt idx="7">
                  <c:v>-4.8495774503974617E-2</c:v>
                </c:pt>
              </c:numCache>
            </c:numRef>
          </c:cat>
          <c:val>
            <c:numRef>
              <c:f>COSTO_OPE_EJEC!$D$8:$D$15</c:f>
              <c:numCache>
                <c:formatCode>#,##0.0</c:formatCode>
                <c:ptCount val="8"/>
                <c:pt idx="0">
                  <c:v>6229635.7922056997</c:v>
                </c:pt>
                <c:pt idx="1">
                  <c:v>6175673.5843396001</c:v>
                </c:pt>
                <c:pt idx="2">
                  <c:v>6886159.8669020999</c:v>
                </c:pt>
                <c:pt idx="3">
                  <c:v>6636969.4103702996</c:v>
                </c:pt>
                <c:pt idx="4">
                  <c:v>5812013.2744878</c:v>
                </c:pt>
                <c:pt idx="5">
                  <c:v>5819126.2906478997</c:v>
                </c:pt>
                <c:pt idx="6">
                  <c:v>6244735.0696799997</c:v>
                </c:pt>
                <c:pt idx="7">
                  <c:v>6397528.3182758996</c:v>
                </c:pt>
              </c:numCache>
            </c:numRef>
          </c:val>
          <c:extLst>
            <c:ext xmlns:c16="http://schemas.microsoft.com/office/drawing/2014/chart" uri="{C3380CC4-5D6E-409C-BE32-E72D297353CC}">
              <c16:uniqueId val="{00000001-8B17-4AE0-887F-AA3367C716A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9A75E755-78CF-4DC8-BBB0-56BBED1E8021}"/>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955611F8-A160-42C2-A696-347ED4514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6BB0FF74-9256-4BAF-978F-F251B07807EC}"/>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489585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09153222AnexoA_2503_v4.xlsx" TargetMode="External"/><Relationship Id="rId1" Type="http://schemas.openxmlformats.org/officeDocument/2006/relationships/externalLinkPath" Target="file:///C:\Users\Nai.jota\Downloads\20260409153222AnexoA_2503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1039.4495999999999</v>
          </cell>
          <cell r="F8">
            <v>3962.6705000000002</v>
          </cell>
          <cell r="G8">
            <v>1809.2799</v>
          </cell>
        </row>
        <row r="9">
          <cell r="B9" t="str">
            <v>01:00</v>
          </cell>
          <cell r="E9">
            <v>992.58460000000002</v>
          </cell>
          <cell r="F9">
            <v>3941.9279999999999</v>
          </cell>
          <cell r="G9">
            <v>1841.7873999999999</v>
          </cell>
        </row>
        <row r="10">
          <cell r="B10" t="str">
            <v>01:30</v>
          </cell>
          <cell r="E10">
            <v>1020.1939</v>
          </cell>
          <cell r="F10">
            <v>3780.0387000000001</v>
          </cell>
          <cell r="G10">
            <v>1821.2674</v>
          </cell>
        </row>
        <row r="11">
          <cell r="B11" t="str">
            <v>02:00</v>
          </cell>
          <cell r="E11">
            <v>1002.2649</v>
          </cell>
          <cell r="F11">
            <v>3758.2256000000002</v>
          </cell>
          <cell r="G11">
            <v>1788.8095000000001</v>
          </cell>
        </row>
        <row r="12">
          <cell r="B12" t="str">
            <v>02:30</v>
          </cell>
          <cell r="E12">
            <v>972.95770000000005</v>
          </cell>
          <cell r="F12">
            <v>3794.9773</v>
          </cell>
          <cell r="G12">
            <v>1802.5650000000001</v>
          </cell>
        </row>
        <row r="13">
          <cell r="B13" t="str">
            <v>03:00</v>
          </cell>
          <cell r="E13">
            <v>975.36239999999998</v>
          </cell>
          <cell r="F13">
            <v>3730.1066999999998</v>
          </cell>
          <cell r="G13">
            <v>1796.0309</v>
          </cell>
        </row>
        <row r="14">
          <cell r="B14" t="str">
            <v>03:30</v>
          </cell>
          <cell r="E14">
            <v>944.85419999999999</v>
          </cell>
          <cell r="F14">
            <v>3705.3442</v>
          </cell>
          <cell r="G14">
            <v>1777.2016000000001</v>
          </cell>
        </row>
        <row r="15">
          <cell r="B15" t="str">
            <v>04:00</v>
          </cell>
          <cell r="E15">
            <v>946.98199999999997</v>
          </cell>
          <cell r="F15">
            <v>3729.4706999999999</v>
          </cell>
          <cell r="G15">
            <v>1794.5473</v>
          </cell>
        </row>
        <row r="16">
          <cell r="B16" t="str">
            <v>04:30</v>
          </cell>
          <cell r="E16">
            <v>1002.7481</v>
          </cell>
          <cell r="F16">
            <v>3733.6187</v>
          </cell>
          <cell r="G16">
            <v>1814.5332000000001</v>
          </cell>
        </row>
        <row r="17">
          <cell r="B17" t="str">
            <v>05:00</v>
          </cell>
          <cell r="E17">
            <v>965.84559999999999</v>
          </cell>
          <cell r="F17">
            <v>3781.9531000000002</v>
          </cell>
          <cell r="G17">
            <v>1819.6013</v>
          </cell>
        </row>
        <row r="18">
          <cell r="B18" t="str">
            <v>05:30</v>
          </cell>
          <cell r="E18">
            <v>1008.0279</v>
          </cell>
          <cell r="F18">
            <v>3927.5342999999998</v>
          </cell>
          <cell r="G18">
            <v>1810.0378000000001</v>
          </cell>
        </row>
        <row r="19">
          <cell r="B19" t="str">
            <v>06:00</v>
          </cell>
          <cell r="E19">
            <v>1044.2351000000001</v>
          </cell>
          <cell r="F19">
            <v>3980.1008999999999</v>
          </cell>
          <cell r="G19">
            <v>1831.9739999999999</v>
          </cell>
        </row>
        <row r="20">
          <cell r="B20" t="str">
            <v>06:30</v>
          </cell>
          <cell r="E20">
            <v>1070.5554999999999</v>
          </cell>
          <cell r="F20">
            <v>4103.3906999999999</v>
          </cell>
          <cell r="G20">
            <v>1881.5637999999999</v>
          </cell>
        </row>
        <row r="21">
          <cell r="B21" t="str">
            <v>07:00</v>
          </cell>
          <cell r="E21">
            <v>1100.8900000000001</v>
          </cell>
          <cell r="F21">
            <v>3985.377</v>
          </cell>
          <cell r="G21">
            <v>2001.933</v>
          </cell>
        </row>
        <row r="22">
          <cell r="B22" t="str">
            <v>07:30</v>
          </cell>
          <cell r="E22">
            <v>1086.2188000000001</v>
          </cell>
          <cell r="F22">
            <v>4017.1713</v>
          </cell>
          <cell r="G22">
            <v>2136.1399000000001</v>
          </cell>
        </row>
        <row r="23">
          <cell r="B23" t="str">
            <v>08:00</v>
          </cell>
          <cell r="E23">
            <v>1146.2873</v>
          </cell>
          <cell r="F23">
            <v>3830.6028999999999</v>
          </cell>
          <cell r="G23">
            <v>2352.7997999999998</v>
          </cell>
        </row>
        <row r="24">
          <cell r="B24" t="str">
            <v>08:30</v>
          </cell>
          <cell r="E24">
            <v>1182.4866</v>
          </cell>
          <cell r="F24">
            <v>4091.5</v>
          </cell>
          <cell r="G24">
            <v>2326.8334</v>
          </cell>
        </row>
        <row r="25">
          <cell r="B25" t="str">
            <v>09:00</v>
          </cell>
          <cell r="E25">
            <v>1208.2619</v>
          </cell>
          <cell r="F25">
            <v>4038.7595000000001</v>
          </cell>
          <cell r="G25">
            <v>2441.5086000000001</v>
          </cell>
        </row>
        <row r="26">
          <cell r="B26" t="str">
            <v>09:30</v>
          </cell>
          <cell r="E26">
            <v>1247.4848</v>
          </cell>
          <cell r="F26">
            <v>4342.4209000000001</v>
          </cell>
          <cell r="G26">
            <v>2316.8843000000002</v>
          </cell>
        </row>
        <row r="27">
          <cell r="B27" t="str">
            <v>10:00</v>
          </cell>
          <cell r="E27">
            <v>1310.5565999999999</v>
          </cell>
          <cell r="F27">
            <v>4594.6198000000004</v>
          </cell>
          <cell r="G27">
            <v>2166.1835999999998</v>
          </cell>
        </row>
        <row r="28">
          <cell r="B28" t="str">
            <v>10:30</v>
          </cell>
          <cell r="E28">
            <v>1266.3805</v>
          </cell>
          <cell r="F28">
            <v>4664.7911999999997</v>
          </cell>
          <cell r="G28">
            <v>2272.0383000000002</v>
          </cell>
        </row>
        <row r="29">
          <cell r="B29" t="str">
            <v>11:00</v>
          </cell>
          <cell r="E29">
            <v>1320.8590999999999</v>
          </cell>
          <cell r="F29">
            <v>4738.5541000000003</v>
          </cell>
          <cell r="G29">
            <v>2052.3267999999998</v>
          </cell>
        </row>
        <row r="30">
          <cell r="B30" t="str">
            <v>11:30</v>
          </cell>
          <cell r="E30">
            <v>1344.2822000000001</v>
          </cell>
          <cell r="F30">
            <v>4722.9443000000001</v>
          </cell>
          <cell r="G30">
            <v>2200.5535</v>
          </cell>
        </row>
        <row r="31">
          <cell r="B31" t="str">
            <v>12:00</v>
          </cell>
          <cell r="E31">
            <v>1311.3272999999999</v>
          </cell>
          <cell r="F31">
            <v>4736.7326000000003</v>
          </cell>
          <cell r="G31">
            <v>2205.8400999999999</v>
          </cell>
        </row>
        <row r="32">
          <cell r="B32" t="str">
            <v>12:30</v>
          </cell>
          <cell r="E32">
            <v>1351.1693</v>
          </cell>
          <cell r="F32">
            <v>4615.9416000000001</v>
          </cell>
          <cell r="G32">
            <v>2234.2491</v>
          </cell>
        </row>
        <row r="33">
          <cell r="B33" t="str">
            <v>13:00</v>
          </cell>
          <cell r="E33">
            <v>1307.7918999999999</v>
          </cell>
          <cell r="F33">
            <v>4666.0694999999996</v>
          </cell>
          <cell r="G33">
            <v>2119.7386000000001</v>
          </cell>
        </row>
        <row r="34">
          <cell r="B34" t="str">
            <v>13:30</v>
          </cell>
          <cell r="E34">
            <v>1307.212</v>
          </cell>
          <cell r="F34">
            <v>4508.1850000000004</v>
          </cell>
          <cell r="G34">
            <v>2171.0430000000001</v>
          </cell>
        </row>
        <row r="35">
          <cell r="B35" t="str">
            <v>14:00</v>
          </cell>
          <cell r="E35">
            <v>1298.0766000000001</v>
          </cell>
          <cell r="F35">
            <v>4621.3036000000002</v>
          </cell>
          <cell r="G35">
            <v>2219.9097999999999</v>
          </cell>
        </row>
        <row r="36">
          <cell r="B36" t="str">
            <v>14:30</v>
          </cell>
          <cell r="E36">
            <v>1364.91</v>
          </cell>
          <cell r="F36">
            <v>4567.4458999999997</v>
          </cell>
          <cell r="G36">
            <v>2383.7541000000001</v>
          </cell>
        </row>
        <row r="37">
          <cell r="B37" t="str">
            <v>15:00</v>
          </cell>
          <cell r="E37">
            <v>1347.2361000000001</v>
          </cell>
          <cell r="F37">
            <v>4537.6652000000004</v>
          </cell>
          <cell r="G37">
            <v>2389.4987000000001</v>
          </cell>
        </row>
        <row r="38">
          <cell r="B38" t="str">
            <v>15:30</v>
          </cell>
          <cell r="E38">
            <v>1286.6639</v>
          </cell>
          <cell r="F38">
            <v>4437.4925999999996</v>
          </cell>
          <cell r="G38">
            <v>2452.0234999999998</v>
          </cell>
        </row>
        <row r="39">
          <cell r="B39" t="str">
            <v>16:00</v>
          </cell>
          <cell r="E39">
            <v>1306.4618</v>
          </cell>
          <cell r="F39">
            <v>4336.5304999999998</v>
          </cell>
          <cell r="G39">
            <v>2579.2476999999999</v>
          </cell>
        </row>
        <row r="40">
          <cell r="B40" t="str">
            <v>16:30</v>
          </cell>
          <cell r="E40">
            <v>1233.3967</v>
          </cell>
          <cell r="F40">
            <v>4493.7839000000004</v>
          </cell>
          <cell r="G40">
            <v>2461.8694</v>
          </cell>
        </row>
        <row r="41">
          <cell r="B41" t="str">
            <v>17:00</v>
          </cell>
          <cell r="E41">
            <v>1237.3824</v>
          </cell>
          <cell r="F41">
            <v>4664.0962</v>
          </cell>
          <cell r="G41">
            <v>2249.5713999999998</v>
          </cell>
        </row>
        <row r="42">
          <cell r="B42" t="str">
            <v>17:30</v>
          </cell>
          <cell r="E42">
            <v>1164.2131999999999</v>
          </cell>
          <cell r="F42">
            <v>4985.2797</v>
          </cell>
          <cell r="G42">
            <v>1988.5971</v>
          </cell>
        </row>
        <row r="43">
          <cell r="B43" t="str">
            <v>18:00</v>
          </cell>
          <cell r="E43">
            <v>1146.1134999999999</v>
          </cell>
          <cell r="F43">
            <v>4670.3932000000004</v>
          </cell>
          <cell r="G43">
            <v>2053.6932999999999</v>
          </cell>
        </row>
        <row r="44">
          <cell r="B44" t="str">
            <v>18:30</v>
          </cell>
          <cell r="E44">
            <v>1184.7954</v>
          </cell>
          <cell r="F44">
            <v>4805.7033000000001</v>
          </cell>
          <cell r="G44">
            <v>2066.8013000000001</v>
          </cell>
        </row>
        <row r="45">
          <cell r="B45" t="str">
            <v>19:00</v>
          </cell>
          <cell r="E45">
            <v>1247.6198999999999</v>
          </cell>
          <cell r="F45">
            <v>4831.6134000000002</v>
          </cell>
          <cell r="G45">
            <v>1970.3667</v>
          </cell>
        </row>
        <row r="46">
          <cell r="B46" t="str">
            <v>19:30</v>
          </cell>
          <cell r="E46">
            <v>1259.7675999999999</v>
          </cell>
          <cell r="F46">
            <v>4831.6054000000004</v>
          </cell>
          <cell r="G46">
            <v>1973.027</v>
          </cell>
        </row>
        <row r="47">
          <cell r="B47" t="str">
            <v>20:00</v>
          </cell>
          <cell r="E47">
            <v>1267.3524</v>
          </cell>
          <cell r="F47">
            <v>4799.1018000000004</v>
          </cell>
          <cell r="G47">
            <v>1962.3458000000001</v>
          </cell>
        </row>
        <row r="48">
          <cell r="B48" t="str">
            <v>20:30</v>
          </cell>
          <cell r="E48">
            <v>1246.5485000000001</v>
          </cell>
          <cell r="F48">
            <v>4776.8990999999996</v>
          </cell>
          <cell r="G48">
            <v>1972.6523999999999</v>
          </cell>
        </row>
        <row r="49">
          <cell r="B49" t="str">
            <v>21:00</v>
          </cell>
          <cell r="E49">
            <v>1266.7181</v>
          </cell>
          <cell r="F49">
            <v>4729.6598999999997</v>
          </cell>
          <cell r="G49">
            <v>1978.6220000000001</v>
          </cell>
        </row>
        <row r="50">
          <cell r="B50" t="str">
            <v>21:30</v>
          </cell>
          <cell r="E50">
            <v>1267.7895000000001</v>
          </cell>
          <cell r="F50">
            <v>4637.4513999999999</v>
          </cell>
          <cell r="G50">
            <v>1943.9591</v>
          </cell>
        </row>
        <row r="51">
          <cell r="B51" t="str">
            <v>22:00</v>
          </cell>
          <cell r="E51">
            <v>1243.3598999999999</v>
          </cell>
          <cell r="F51">
            <v>4558.4750999999997</v>
          </cell>
          <cell r="G51">
            <v>1924.9649999999999</v>
          </cell>
        </row>
        <row r="52">
          <cell r="B52" t="str">
            <v>22:30</v>
          </cell>
          <cell r="E52">
            <v>1179.6500000000001</v>
          </cell>
          <cell r="F52">
            <v>4476.6283999999996</v>
          </cell>
          <cell r="G52">
            <v>1864.8216</v>
          </cell>
        </row>
        <row r="53">
          <cell r="B53" t="str">
            <v>23:00</v>
          </cell>
          <cell r="E53">
            <v>1100.3805</v>
          </cell>
          <cell r="F53">
            <v>4257.3042999999998</v>
          </cell>
          <cell r="G53">
            <v>1891.1152</v>
          </cell>
        </row>
        <row r="54">
          <cell r="B54" t="str">
            <v>23:30</v>
          </cell>
          <cell r="E54">
            <v>1093.2932000000001</v>
          </cell>
          <cell r="F54">
            <v>4060.5318000000002</v>
          </cell>
          <cell r="G54">
            <v>1877.2750000000001</v>
          </cell>
        </row>
        <row r="55">
          <cell r="B55" t="str">
            <v>00:00</v>
          </cell>
          <cell r="E55">
            <v>1082.4629</v>
          </cell>
          <cell r="F55">
            <v>3919.1981999999998</v>
          </cell>
          <cell r="G55">
            <v>1898.4389000000001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G15" sqref="G15"/>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2" t="s">
        <v>0</v>
      </c>
      <c r="C3" s="193"/>
      <c r="D3" s="193"/>
      <c r="E3" s="193"/>
      <c r="F3" s="193"/>
      <c r="G3" s="19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13.8</v>
      </c>
    </row>
    <row r="8" spans="1:12" x14ac:dyDescent="0.35">
      <c r="A8" s="1"/>
      <c r="B8" s="4" t="s">
        <v>22</v>
      </c>
      <c r="C8" s="5" t="s">
        <v>23</v>
      </c>
      <c r="D8" s="5" t="s">
        <v>24</v>
      </c>
      <c r="E8" s="5" t="s">
        <v>25</v>
      </c>
      <c r="F8" s="5" t="s">
        <v>26</v>
      </c>
      <c r="G8" s="4" t="s">
        <v>27</v>
      </c>
      <c r="H8" s="4" t="s">
        <v>28</v>
      </c>
      <c r="I8" s="6" t="s">
        <v>29</v>
      </c>
      <c r="J8" s="4"/>
      <c r="K8" s="4" t="s">
        <v>21</v>
      </c>
      <c r="L8" s="4"/>
    </row>
    <row r="9" spans="1:12" x14ac:dyDescent="0.35">
      <c r="A9" s="1"/>
      <c r="B9" s="4" t="s">
        <v>22</v>
      </c>
      <c r="C9" s="5" t="s">
        <v>30</v>
      </c>
      <c r="D9" s="5" t="s">
        <v>31</v>
      </c>
      <c r="E9" s="5" t="s">
        <v>32</v>
      </c>
      <c r="F9" s="5" t="s">
        <v>33</v>
      </c>
      <c r="G9" s="4" t="s">
        <v>34</v>
      </c>
      <c r="H9" s="4" t="s">
        <v>35</v>
      </c>
      <c r="I9" s="6" t="s">
        <v>36</v>
      </c>
      <c r="J9" s="4"/>
      <c r="K9" s="4" t="s">
        <v>21</v>
      </c>
      <c r="L9" s="4"/>
    </row>
    <row r="10" spans="1:12" x14ac:dyDescent="0.35">
      <c r="A10" s="1"/>
      <c r="B10" s="4" t="s">
        <v>22</v>
      </c>
      <c r="C10" s="5" t="s">
        <v>30</v>
      </c>
      <c r="D10" s="5" t="s">
        <v>31</v>
      </c>
      <c r="E10" s="5" t="s">
        <v>32</v>
      </c>
      <c r="F10" s="5" t="s">
        <v>33</v>
      </c>
      <c r="G10" s="4" t="s">
        <v>37</v>
      </c>
      <c r="H10" s="4" t="s">
        <v>38</v>
      </c>
      <c r="I10" s="6" t="s">
        <v>36</v>
      </c>
      <c r="J10" s="4"/>
      <c r="K10" s="4" t="s">
        <v>21</v>
      </c>
      <c r="L10" s="4"/>
    </row>
    <row r="11" spans="1:12" ht="25" x14ac:dyDescent="0.35">
      <c r="A11" s="1"/>
      <c r="B11" s="4" t="s">
        <v>22</v>
      </c>
      <c r="C11" s="5" t="s">
        <v>30</v>
      </c>
      <c r="D11" s="5" t="s">
        <v>31</v>
      </c>
      <c r="E11" s="5" t="s">
        <v>32</v>
      </c>
      <c r="F11" s="5" t="s">
        <v>33</v>
      </c>
      <c r="G11" s="4" t="s">
        <v>39</v>
      </c>
      <c r="H11" s="4" t="s">
        <v>40</v>
      </c>
      <c r="I11" s="6" t="s">
        <v>41</v>
      </c>
      <c r="J11" s="4"/>
      <c r="K11" s="4" t="s">
        <v>42</v>
      </c>
      <c r="L11" s="4"/>
    </row>
    <row r="12" spans="1:12" x14ac:dyDescent="0.35">
      <c r="A12" s="1"/>
      <c r="B12" s="4" t="s">
        <v>13</v>
      </c>
      <c r="C12" s="5" t="s">
        <v>43</v>
      </c>
      <c r="D12" s="5" t="s">
        <v>44</v>
      </c>
      <c r="E12" s="5" t="s">
        <v>32</v>
      </c>
      <c r="F12" s="5" t="s">
        <v>45</v>
      </c>
      <c r="G12" s="4" t="s">
        <v>46</v>
      </c>
      <c r="H12" s="4" t="s">
        <v>47</v>
      </c>
      <c r="I12" s="6" t="s">
        <v>48</v>
      </c>
      <c r="J12" s="4"/>
      <c r="K12" s="4" t="s">
        <v>21</v>
      </c>
      <c r="L12" s="4">
        <v>50</v>
      </c>
    </row>
    <row r="13" spans="1:12" x14ac:dyDescent="0.35">
      <c r="A13" s="1"/>
      <c r="B13" s="4" t="s">
        <v>13</v>
      </c>
      <c r="C13" s="5" t="s">
        <v>49</v>
      </c>
      <c r="D13" s="5" t="s">
        <v>50</v>
      </c>
      <c r="E13" s="5" t="s">
        <v>32</v>
      </c>
      <c r="F13" s="5" t="s">
        <v>51</v>
      </c>
      <c r="G13" s="4" t="s">
        <v>52</v>
      </c>
      <c r="H13" s="4" t="s">
        <v>53</v>
      </c>
      <c r="I13" s="6" t="s">
        <v>54</v>
      </c>
      <c r="J13" s="4"/>
      <c r="K13" s="4" t="s">
        <v>42</v>
      </c>
      <c r="L13" s="4">
        <v>66</v>
      </c>
    </row>
    <row r="14" spans="1:12" ht="25" x14ac:dyDescent="0.35">
      <c r="A14" s="1"/>
      <c r="B14" s="4" t="s">
        <v>22</v>
      </c>
      <c r="C14" s="5" t="s">
        <v>55</v>
      </c>
      <c r="D14" s="5" t="s">
        <v>56</v>
      </c>
      <c r="E14" s="5" t="s">
        <v>57</v>
      </c>
      <c r="F14" s="5" t="s">
        <v>58</v>
      </c>
      <c r="G14" s="4" t="s">
        <v>59</v>
      </c>
      <c r="H14" s="4" t="s">
        <v>60</v>
      </c>
      <c r="I14" s="6" t="s">
        <v>61</v>
      </c>
      <c r="J14" s="4"/>
      <c r="K14" s="4" t="s">
        <v>42</v>
      </c>
      <c r="L14" s="4"/>
    </row>
    <row r="15" spans="1:12" x14ac:dyDescent="0.35">
      <c r="A15" s="1"/>
      <c r="B15" s="4" t="s">
        <v>13</v>
      </c>
      <c r="C15" s="5" t="s">
        <v>62</v>
      </c>
      <c r="D15" s="5" t="s">
        <v>63</v>
      </c>
      <c r="E15" s="5" t="s">
        <v>64</v>
      </c>
      <c r="F15" s="5" t="s">
        <v>65</v>
      </c>
      <c r="G15" s="4" t="s">
        <v>66</v>
      </c>
      <c r="H15" s="4" t="s">
        <v>28</v>
      </c>
      <c r="I15" s="6" t="s">
        <v>67</v>
      </c>
      <c r="J15" s="4"/>
      <c r="K15" s="4" t="s">
        <v>21</v>
      </c>
      <c r="L15"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35">
      <c r="A5" s="1"/>
      <c r="B5" s="195" t="s">
        <v>68</v>
      </c>
      <c r="C5" s="195"/>
      <c r="D5" s="195"/>
      <c r="E5" s="195"/>
      <c r="F5" s="195"/>
      <c r="G5" s="195"/>
      <c r="H5" s="195"/>
      <c r="I5" s="195"/>
    </row>
    <row r="6" spans="1:9" ht="40" customHeight="1" x14ac:dyDescent="0.35">
      <c r="A6" s="1"/>
      <c r="B6" s="7" t="s">
        <v>69</v>
      </c>
      <c r="C6" s="3" t="s">
        <v>70</v>
      </c>
      <c r="D6" s="3" t="s">
        <v>71</v>
      </c>
      <c r="E6" s="7" t="s">
        <v>3</v>
      </c>
      <c r="F6" s="7" t="s">
        <v>4</v>
      </c>
      <c r="G6" s="7" t="s">
        <v>72</v>
      </c>
      <c r="H6" s="7" t="s">
        <v>6</v>
      </c>
      <c r="I6" s="7" t="s">
        <v>9</v>
      </c>
    </row>
    <row r="7" spans="1:9" x14ac:dyDescent="0.35">
      <c r="A7" s="1"/>
      <c r="B7" s="4" t="s">
        <v>73</v>
      </c>
      <c r="C7" s="4" t="s">
        <v>74</v>
      </c>
      <c r="D7" s="4" t="s">
        <v>75</v>
      </c>
      <c r="E7" s="5" t="s">
        <v>76</v>
      </c>
      <c r="F7" s="5" t="s">
        <v>77</v>
      </c>
      <c r="G7" s="5" t="s">
        <v>78</v>
      </c>
      <c r="H7" s="5" t="s">
        <v>79</v>
      </c>
      <c r="I7" s="5" t="s">
        <v>80</v>
      </c>
    </row>
    <row r="8" spans="1:9" x14ac:dyDescent="0.35">
      <c r="A8" s="1"/>
      <c r="B8" s="4" t="s">
        <v>73</v>
      </c>
      <c r="C8" s="4" t="s">
        <v>74</v>
      </c>
      <c r="D8" s="4" t="s">
        <v>75</v>
      </c>
      <c r="E8" s="5" t="s">
        <v>81</v>
      </c>
      <c r="F8" s="5" t="s">
        <v>82</v>
      </c>
      <c r="G8" s="5" t="s">
        <v>83</v>
      </c>
      <c r="H8" s="5" t="s">
        <v>84</v>
      </c>
      <c r="I8" s="5" t="s">
        <v>85</v>
      </c>
    </row>
    <row r="9" spans="1:9" x14ac:dyDescent="0.35">
      <c r="A9" s="1"/>
      <c r="B9" s="4" t="s">
        <v>73</v>
      </c>
      <c r="C9" s="4" t="s">
        <v>74</v>
      </c>
      <c r="D9" s="4" t="s">
        <v>75</v>
      </c>
      <c r="E9" s="5" t="s">
        <v>86</v>
      </c>
      <c r="F9" s="5" t="s">
        <v>87</v>
      </c>
      <c r="G9" s="5" t="s">
        <v>78</v>
      </c>
      <c r="H9" s="5" t="s">
        <v>79</v>
      </c>
      <c r="I9" s="5" t="s">
        <v>88</v>
      </c>
    </row>
    <row r="10" spans="1:9" x14ac:dyDescent="0.35">
      <c r="A10" s="1"/>
      <c r="B10" s="4" t="s">
        <v>73</v>
      </c>
      <c r="C10" s="4" t="s">
        <v>74</v>
      </c>
      <c r="D10" s="4" t="s">
        <v>75</v>
      </c>
      <c r="E10" s="5" t="s">
        <v>89</v>
      </c>
      <c r="F10" s="5" t="s">
        <v>90</v>
      </c>
      <c r="G10" s="5" t="s">
        <v>78</v>
      </c>
      <c r="H10" s="5" t="s">
        <v>79</v>
      </c>
      <c r="I10" s="5" t="s">
        <v>91</v>
      </c>
    </row>
    <row r="11" spans="1:9" x14ac:dyDescent="0.35">
      <c r="A11" s="1"/>
      <c r="B11" s="4" t="s">
        <v>73</v>
      </c>
      <c r="C11" s="4" t="s">
        <v>74</v>
      </c>
      <c r="D11" s="4" t="s">
        <v>75</v>
      </c>
      <c r="E11" s="5" t="s">
        <v>92</v>
      </c>
      <c r="F11" s="5" t="s">
        <v>93</v>
      </c>
      <c r="G11" s="5" t="s">
        <v>94</v>
      </c>
      <c r="H11" s="5" t="s">
        <v>79</v>
      </c>
      <c r="I11" s="5" t="s">
        <v>95</v>
      </c>
    </row>
    <row r="12" spans="1:9" x14ac:dyDescent="0.35">
      <c r="A12" s="1"/>
      <c r="B12" s="4" t="s">
        <v>73</v>
      </c>
      <c r="C12" s="4" t="s">
        <v>74</v>
      </c>
      <c r="D12" s="4" t="s">
        <v>75</v>
      </c>
      <c r="E12" s="5" t="s">
        <v>92</v>
      </c>
      <c r="F12" s="5" t="s">
        <v>93</v>
      </c>
      <c r="G12" s="5" t="s">
        <v>96</v>
      </c>
      <c r="H12" s="5" t="s">
        <v>97</v>
      </c>
      <c r="I12" s="5" t="s">
        <v>98</v>
      </c>
    </row>
    <row r="13" spans="1:9" x14ac:dyDescent="0.35">
      <c r="A13" s="1"/>
      <c r="B13" s="4" t="s">
        <v>73</v>
      </c>
      <c r="C13" s="4" t="s">
        <v>74</v>
      </c>
      <c r="D13" s="4" t="s">
        <v>75</v>
      </c>
      <c r="E13" s="5" t="s">
        <v>92</v>
      </c>
      <c r="F13" s="5" t="s">
        <v>93</v>
      </c>
      <c r="G13" s="5" t="s">
        <v>96</v>
      </c>
      <c r="H13" s="5" t="s">
        <v>97</v>
      </c>
      <c r="I13" s="5" t="s">
        <v>99</v>
      </c>
    </row>
    <row r="14" spans="1:9" x14ac:dyDescent="0.35">
      <c r="A14" s="1"/>
      <c r="B14" s="4" t="s">
        <v>73</v>
      </c>
      <c r="C14" s="4" t="s">
        <v>74</v>
      </c>
      <c r="D14" s="4" t="s">
        <v>75</v>
      </c>
      <c r="E14" s="5" t="s">
        <v>100</v>
      </c>
      <c r="F14" s="5" t="s">
        <v>101</v>
      </c>
      <c r="G14" s="5" t="s">
        <v>102</v>
      </c>
      <c r="H14" s="5" t="s">
        <v>103</v>
      </c>
      <c r="I14" s="5" t="s">
        <v>104</v>
      </c>
    </row>
    <row r="15" spans="1:9" x14ac:dyDescent="0.35">
      <c r="A15" s="1"/>
      <c r="B15" s="4" t="s">
        <v>73</v>
      </c>
      <c r="C15" s="4" t="s">
        <v>74</v>
      </c>
      <c r="D15" s="4" t="s">
        <v>75</v>
      </c>
      <c r="E15" s="5" t="s">
        <v>100</v>
      </c>
      <c r="F15" s="5" t="s">
        <v>101</v>
      </c>
      <c r="G15" s="5" t="s">
        <v>102</v>
      </c>
      <c r="H15" s="5" t="s">
        <v>103</v>
      </c>
      <c r="I15" s="5" t="s">
        <v>105</v>
      </c>
    </row>
    <row r="16" spans="1:9" x14ac:dyDescent="0.35">
      <c r="A16" s="1"/>
      <c r="B16" s="4" t="s">
        <v>73</v>
      </c>
      <c r="C16" s="4" t="s">
        <v>74</v>
      </c>
      <c r="D16" s="4" t="s">
        <v>75</v>
      </c>
      <c r="E16" s="5" t="s">
        <v>100</v>
      </c>
      <c r="F16" s="5" t="s">
        <v>106</v>
      </c>
      <c r="G16" s="5" t="s">
        <v>94</v>
      </c>
      <c r="H16" s="5" t="s">
        <v>79</v>
      </c>
      <c r="I16" s="5" t="s">
        <v>107</v>
      </c>
    </row>
    <row r="17" spans="1:9" x14ac:dyDescent="0.35">
      <c r="A17" s="1"/>
      <c r="B17" s="4" t="s">
        <v>73</v>
      </c>
      <c r="C17" s="4" t="s">
        <v>74</v>
      </c>
      <c r="D17" s="4" t="s">
        <v>75</v>
      </c>
      <c r="E17" s="5" t="s">
        <v>100</v>
      </c>
      <c r="F17" s="5" t="s">
        <v>106</v>
      </c>
      <c r="G17" s="5" t="s">
        <v>94</v>
      </c>
      <c r="H17" s="5" t="s">
        <v>79</v>
      </c>
      <c r="I17" s="5" t="s">
        <v>108</v>
      </c>
    </row>
    <row r="18" spans="1:9" x14ac:dyDescent="0.35">
      <c r="A18" s="1"/>
      <c r="B18" s="4" t="s">
        <v>73</v>
      </c>
      <c r="C18" s="4" t="s">
        <v>74</v>
      </c>
      <c r="D18" s="4" t="s">
        <v>75</v>
      </c>
      <c r="E18" s="5" t="s">
        <v>100</v>
      </c>
      <c r="F18" s="5" t="s">
        <v>109</v>
      </c>
      <c r="G18" s="5" t="s">
        <v>94</v>
      </c>
      <c r="H18" s="5" t="s">
        <v>79</v>
      </c>
      <c r="I18" s="5" t="s">
        <v>108</v>
      </c>
    </row>
    <row r="19" spans="1:9" x14ac:dyDescent="0.35">
      <c r="A19" s="1"/>
      <c r="B19" s="4" t="s">
        <v>73</v>
      </c>
      <c r="C19" s="4" t="s">
        <v>74</v>
      </c>
      <c r="D19" s="4" t="s">
        <v>75</v>
      </c>
      <c r="E19" s="5" t="s">
        <v>110</v>
      </c>
      <c r="F19" s="5" t="s">
        <v>111</v>
      </c>
      <c r="G19" s="5" t="s">
        <v>94</v>
      </c>
      <c r="H19" s="5" t="s">
        <v>79</v>
      </c>
      <c r="I19" s="5" t="s">
        <v>112</v>
      </c>
    </row>
    <row r="20" spans="1:9" x14ac:dyDescent="0.35">
      <c r="A20" s="1"/>
      <c r="B20" s="4" t="s">
        <v>73</v>
      </c>
      <c r="C20" s="4" t="s">
        <v>74</v>
      </c>
      <c r="D20" s="4" t="s">
        <v>75</v>
      </c>
      <c r="E20" s="5" t="s">
        <v>113</v>
      </c>
      <c r="F20" s="5" t="s">
        <v>114</v>
      </c>
      <c r="G20" s="5" t="s">
        <v>78</v>
      </c>
      <c r="H20" s="5" t="s">
        <v>79</v>
      </c>
      <c r="I20" s="5" t="s">
        <v>115</v>
      </c>
    </row>
    <row r="21" spans="1:9" x14ac:dyDescent="0.35">
      <c r="A21" s="1"/>
      <c r="B21" s="4" t="s">
        <v>73</v>
      </c>
      <c r="C21" s="4" t="s">
        <v>74</v>
      </c>
      <c r="D21" s="4" t="s">
        <v>75</v>
      </c>
      <c r="E21" s="5" t="s">
        <v>113</v>
      </c>
      <c r="F21" s="5" t="s">
        <v>114</v>
      </c>
      <c r="G21" s="5" t="s">
        <v>78</v>
      </c>
      <c r="H21" s="5" t="s">
        <v>79</v>
      </c>
      <c r="I21" s="5" t="s">
        <v>116</v>
      </c>
    </row>
    <row r="22" spans="1:9" x14ac:dyDescent="0.35">
      <c r="A22" s="1"/>
      <c r="B22" s="4" t="s">
        <v>73</v>
      </c>
      <c r="C22" s="4" t="s">
        <v>74</v>
      </c>
      <c r="D22" s="4" t="s">
        <v>75</v>
      </c>
      <c r="E22" s="5" t="s">
        <v>113</v>
      </c>
      <c r="F22" s="5" t="s">
        <v>117</v>
      </c>
      <c r="G22" s="5" t="s">
        <v>78</v>
      </c>
      <c r="H22" s="5" t="s">
        <v>79</v>
      </c>
      <c r="I22" s="5" t="s">
        <v>118</v>
      </c>
    </row>
    <row r="23" spans="1:9" x14ac:dyDescent="0.35">
      <c r="A23" s="1"/>
      <c r="B23" s="4" t="s">
        <v>73</v>
      </c>
      <c r="C23" s="4" t="s">
        <v>74</v>
      </c>
      <c r="D23" s="4" t="s">
        <v>75</v>
      </c>
      <c r="E23" s="5" t="s">
        <v>113</v>
      </c>
      <c r="F23" s="5" t="s">
        <v>117</v>
      </c>
      <c r="G23" s="5" t="s">
        <v>78</v>
      </c>
      <c r="H23" s="5" t="s">
        <v>79</v>
      </c>
      <c r="I23" s="5" t="s">
        <v>119</v>
      </c>
    </row>
    <row r="24" spans="1:9" x14ac:dyDescent="0.35">
      <c r="A24" s="1"/>
      <c r="B24" s="4" t="s">
        <v>73</v>
      </c>
      <c r="C24" s="4" t="s">
        <v>74</v>
      </c>
      <c r="D24" s="4" t="s">
        <v>75</v>
      </c>
      <c r="E24" s="5" t="s">
        <v>113</v>
      </c>
      <c r="F24" s="5" t="s">
        <v>120</v>
      </c>
      <c r="G24" s="5" t="s">
        <v>94</v>
      </c>
      <c r="H24" s="5" t="s">
        <v>79</v>
      </c>
      <c r="I24" s="5" t="s">
        <v>121</v>
      </c>
    </row>
    <row r="25" spans="1:9" x14ac:dyDescent="0.35">
      <c r="A25" s="1"/>
      <c r="B25" s="4" t="s">
        <v>73</v>
      </c>
      <c r="C25" s="4" t="s">
        <v>74</v>
      </c>
      <c r="D25" s="4" t="s">
        <v>75</v>
      </c>
      <c r="E25" s="5" t="s">
        <v>113</v>
      </c>
      <c r="F25" s="5" t="s">
        <v>120</v>
      </c>
      <c r="G25" s="5" t="s">
        <v>94</v>
      </c>
      <c r="H25" s="5" t="s">
        <v>79</v>
      </c>
      <c r="I25" s="5" t="s">
        <v>122</v>
      </c>
    </row>
    <row r="26" spans="1:9" x14ac:dyDescent="0.35">
      <c r="A26" s="1"/>
      <c r="B26" s="4" t="s">
        <v>73</v>
      </c>
      <c r="C26" s="4" t="s">
        <v>74</v>
      </c>
      <c r="D26" s="4" t="s">
        <v>75</v>
      </c>
      <c r="E26" s="5" t="s">
        <v>113</v>
      </c>
      <c r="F26" s="5" t="s">
        <v>123</v>
      </c>
      <c r="G26" s="5" t="s">
        <v>94</v>
      </c>
      <c r="H26" s="5" t="s">
        <v>79</v>
      </c>
      <c r="I26" s="5" t="s">
        <v>124</v>
      </c>
    </row>
    <row r="27" spans="1:9" x14ac:dyDescent="0.35">
      <c r="A27" s="1"/>
      <c r="B27" s="4" t="s">
        <v>73</v>
      </c>
      <c r="C27" s="4" t="s">
        <v>74</v>
      </c>
      <c r="D27" s="4" t="s">
        <v>75</v>
      </c>
      <c r="E27" s="5" t="s">
        <v>113</v>
      </c>
      <c r="F27" s="5" t="s">
        <v>123</v>
      </c>
      <c r="G27" s="5" t="s">
        <v>94</v>
      </c>
      <c r="H27" s="5" t="s">
        <v>79</v>
      </c>
      <c r="I27" s="5" t="s">
        <v>124</v>
      </c>
    </row>
    <row r="28" spans="1:9" x14ac:dyDescent="0.35">
      <c r="A28" s="1"/>
      <c r="B28" s="4" t="s">
        <v>73</v>
      </c>
      <c r="C28" s="4" t="s">
        <v>74</v>
      </c>
      <c r="D28" s="4" t="s">
        <v>75</v>
      </c>
      <c r="E28" s="5" t="s">
        <v>113</v>
      </c>
      <c r="F28" s="5" t="s">
        <v>123</v>
      </c>
      <c r="G28" s="5" t="s">
        <v>94</v>
      </c>
      <c r="H28" s="5" t="s">
        <v>79</v>
      </c>
      <c r="I28" s="5" t="s">
        <v>125</v>
      </c>
    </row>
    <row r="29" spans="1:9" x14ac:dyDescent="0.35">
      <c r="A29" s="1"/>
      <c r="B29" s="4" t="s">
        <v>73</v>
      </c>
      <c r="C29" s="4" t="s">
        <v>74</v>
      </c>
      <c r="D29" s="4" t="s">
        <v>75</v>
      </c>
      <c r="E29" s="5" t="s">
        <v>126</v>
      </c>
      <c r="F29" s="5" t="s">
        <v>127</v>
      </c>
      <c r="G29" s="5" t="s">
        <v>78</v>
      </c>
      <c r="H29" s="5" t="s">
        <v>79</v>
      </c>
      <c r="I29" s="5" t="s">
        <v>128</v>
      </c>
    </row>
    <row r="30" spans="1:9" x14ac:dyDescent="0.35">
      <c r="A30" s="1"/>
      <c r="B30" s="4" t="s">
        <v>73</v>
      </c>
      <c r="C30" s="4" t="s">
        <v>74</v>
      </c>
      <c r="D30" s="4" t="s">
        <v>75</v>
      </c>
      <c r="E30" s="5" t="s">
        <v>126</v>
      </c>
      <c r="F30" s="5" t="s">
        <v>127</v>
      </c>
      <c r="G30" s="5" t="s">
        <v>78</v>
      </c>
      <c r="H30" s="5" t="s">
        <v>79</v>
      </c>
      <c r="I30" s="5" t="s">
        <v>129</v>
      </c>
    </row>
    <row r="31" spans="1:9" x14ac:dyDescent="0.35">
      <c r="A31" s="1"/>
      <c r="B31" s="4" t="s">
        <v>73</v>
      </c>
      <c r="C31" s="4" t="s">
        <v>74</v>
      </c>
      <c r="D31" s="4" t="s">
        <v>75</v>
      </c>
      <c r="E31" s="5" t="s">
        <v>126</v>
      </c>
      <c r="F31" s="5" t="s">
        <v>127</v>
      </c>
      <c r="G31" s="5" t="s">
        <v>78</v>
      </c>
      <c r="H31" s="5" t="s">
        <v>79</v>
      </c>
      <c r="I31" s="5" t="s">
        <v>130</v>
      </c>
    </row>
    <row r="32" spans="1:9" x14ac:dyDescent="0.35">
      <c r="A32" s="1"/>
      <c r="B32" s="4" t="s">
        <v>73</v>
      </c>
      <c r="C32" s="4" t="s">
        <v>74</v>
      </c>
      <c r="D32" s="4" t="s">
        <v>75</v>
      </c>
      <c r="E32" s="5" t="s">
        <v>126</v>
      </c>
      <c r="F32" s="5" t="s">
        <v>127</v>
      </c>
      <c r="G32" s="5" t="s">
        <v>78</v>
      </c>
      <c r="H32" s="5" t="s">
        <v>79</v>
      </c>
      <c r="I32" s="5" t="s">
        <v>131</v>
      </c>
    </row>
    <row r="33" spans="1:9" x14ac:dyDescent="0.35">
      <c r="A33" s="1"/>
      <c r="B33" s="4" t="s">
        <v>73</v>
      </c>
      <c r="C33" s="4" t="s">
        <v>74</v>
      </c>
      <c r="D33" s="4" t="s">
        <v>75</v>
      </c>
      <c r="E33" s="5" t="s">
        <v>126</v>
      </c>
      <c r="F33" s="5" t="s">
        <v>132</v>
      </c>
      <c r="G33" s="5" t="s">
        <v>78</v>
      </c>
      <c r="H33" s="5" t="s">
        <v>79</v>
      </c>
      <c r="I33" s="5" t="s">
        <v>133</v>
      </c>
    </row>
    <row r="34" spans="1:9" x14ac:dyDescent="0.35">
      <c r="A34" s="1"/>
      <c r="B34" s="4" t="s">
        <v>73</v>
      </c>
      <c r="C34" s="4" t="s">
        <v>74</v>
      </c>
      <c r="D34" s="4" t="s">
        <v>75</v>
      </c>
      <c r="E34" s="5" t="s">
        <v>134</v>
      </c>
      <c r="F34" s="5" t="s">
        <v>135</v>
      </c>
      <c r="G34" s="5" t="s">
        <v>78</v>
      </c>
      <c r="H34" s="5" t="s">
        <v>79</v>
      </c>
      <c r="I34" s="5" t="s">
        <v>136</v>
      </c>
    </row>
    <row r="35" spans="1:9" x14ac:dyDescent="0.35">
      <c r="A35" s="1"/>
      <c r="B35" s="4" t="s">
        <v>73</v>
      </c>
      <c r="C35" s="4" t="s">
        <v>74</v>
      </c>
      <c r="D35" s="4" t="s">
        <v>75</v>
      </c>
      <c r="E35" s="5" t="s">
        <v>134</v>
      </c>
      <c r="F35" s="5" t="s">
        <v>135</v>
      </c>
      <c r="G35" s="5" t="s">
        <v>102</v>
      </c>
      <c r="H35" s="5" t="s">
        <v>65</v>
      </c>
      <c r="I35" s="5" t="s">
        <v>137</v>
      </c>
    </row>
    <row r="36" spans="1:9" x14ac:dyDescent="0.35">
      <c r="A36" s="1"/>
      <c r="B36" s="4" t="s">
        <v>73</v>
      </c>
      <c r="C36" s="4" t="s">
        <v>74</v>
      </c>
      <c r="D36" s="4" t="s">
        <v>75</v>
      </c>
      <c r="E36" s="5" t="s">
        <v>134</v>
      </c>
      <c r="F36" s="5" t="s">
        <v>138</v>
      </c>
      <c r="G36" s="5" t="s">
        <v>78</v>
      </c>
      <c r="H36" s="5" t="s">
        <v>79</v>
      </c>
      <c r="I36" s="5" t="s">
        <v>139</v>
      </c>
    </row>
    <row r="37" spans="1:9" x14ac:dyDescent="0.35">
      <c r="A37" s="1"/>
      <c r="B37" s="4" t="s">
        <v>73</v>
      </c>
      <c r="C37" s="4" t="s">
        <v>74</v>
      </c>
      <c r="D37" s="4" t="s">
        <v>75</v>
      </c>
      <c r="E37" s="5" t="s">
        <v>134</v>
      </c>
      <c r="F37" s="5" t="s">
        <v>140</v>
      </c>
      <c r="G37" s="5" t="s">
        <v>141</v>
      </c>
      <c r="H37" s="5" t="s">
        <v>79</v>
      </c>
      <c r="I37" s="5" t="s">
        <v>142</v>
      </c>
    </row>
    <row r="38" spans="1:9" x14ac:dyDescent="0.35">
      <c r="A38" s="1"/>
      <c r="B38" s="4" t="s">
        <v>73</v>
      </c>
      <c r="C38" s="4" t="s">
        <v>74</v>
      </c>
      <c r="D38" s="4" t="s">
        <v>75</v>
      </c>
      <c r="E38" s="5" t="s">
        <v>134</v>
      </c>
      <c r="F38" s="5" t="s">
        <v>143</v>
      </c>
      <c r="G38" s="5" t="s">
        <v>96</v>
      </c>
      <c r="H38" s="5" t="s">
        <v>144</v>
      </c>
      <c r="I38" s="5" t="s">
        <v>145</v>
      </c>
    </row>
    <row r="39" spans="1:9" x14ac:dyDescent="0.35">
      <c r="A39" s="1"/>
      <c r="B39" s="4" t="s">
        <v>73</v>
      </c>
      <c r="C39" s="4" t="s">
        <v>74</v>
      </c>
      <c r="D39" s="4" t="s">
        <v>75</v>
      </c>
      <c r="E39" s="5" t="s">
        <v>134</v>
      </c>
      <c r="F39" s="5" t="s">
        <v>143</v>
      </c>
      <c r="G39" s="5" t="s">
        <v>96</v>
      </c>
      <c r="H39" s="5" t="s">
        <v>144</v>
      </c>
      <c r="I39" s="5" t="s">
        <v>146</v>
      </c>
    </row>
    <row r="40" spans="1:9" x14ac:dyDescent="0.35">
      <c r="A40" s="1"/>
      <c r="B40" s="4" t="s">
        <v>73</v>
      </c>
      <c r="C40" s="4" t="s">
        <v>74</v>
      </c>
      <c r="D40" s="4" t="s">
        <v>75</v>
      </c>
      <c r="E40" s="5" t="s">
        <v>134</v>
      </c>
      <c r="F40" s="5" t="s">
        <v>147</v>
      </c>
      <c r="G40" s="5" t="s">
        <v>96</v>
      </c>
      <c r="H40" s="5" t="s">
        <v>148</v>
      </c>
      <c r="I40" s="5" t="s">
        <v>149</v>
      </c>
    </row>
    <row r="41" spans="1:9" x14ac:dyDescent="0.35">
      <c r="A41" s="1"/>
      <c r="B41" s="4" t="s">
        <v>73</v>
      </c>
      <c r="C41" s="4" t="s">
        <v>74</v>
      </c>
      <c r="D41" s="4" t="s">
        <v>75</v>
      </c>
      <c r="E41" s="5" t="s">
        <v>134</v>
      </c>
      <c r="F41" s="5" t="s">
        <v>150</v>
      </c>
      <c r="G41" s="5" t="s">
        <v>94</v>
      </c>
      <c r="H41" s="5" t="s">
        <v>79</v>
      </c>
      <c r="I41" s="5" t="s">
        <v>151</v>
      </c>
    </row>
    <row r="42" spans="1:9" x14ac:dyDescent="0.35">
      <c r="A42" s="1"/>
      <c r="B42" s="4" t="s">
        <v>73</v>
      </c>
      <c r="C42" s="4" t="s">
        <v>74</v>
      </c>
      <c r="D42" s="4" t="s">
        <v>75</v>
      </c>
      <c r="E42" s="5" t="s">
        <v>134</v>
      </c>
      <c r="F42" s="5" t="s">
        <v>150</v>
      </c>
      <c r="G42" s="5" t="s">
        <v>94</v>
      </c>
      <c r="H42" s="5" t="s">
        <v>79</v>
      </c>
      <c r="I42" s="5" t="s">
        <v>152</v>
      </c>
    </row>
    <row r="43" spans="1:9" x14ac:dyDescent="0.35">
      <c r="A43" s="1"/>
      <c r="B43" s="4" t="s">
        <v>73</v>
      </c>
      <c r="C43" s="4" t="s">
        <v>74</v>
      </c>
      <c r="D43" s="4" t="s">
        <v>75</v>
      </c>
      <c r="E43" s="5" t="s">
        <v>134</v>
      </c>
      <c r="F43" s="5" t="s">
        <v>150</v>
      </c>
      <c r="G43" s="5" t="s">
        <v>94</v>
      </c>
      <c r="H43" s="5" t="s">
        <v>79</v>
      </c>
      <c r="I43" s="5" t="s">
        <v>153</v>
      </c>
    </row>
    <row r="44" spans="1:9" x14ac:dyDescent="0.35">
      <c r="A44" s="1"/>
      <c r="B44" s="4" t="s">
        <v>73</v>
      </c>
      <c r="C44" s="4" t="s">
        <v>74</v>
      </c>
      <c r="D44" s="4" t="s">
        <v>75</v>
      </c>
      <c r="E44" s="5" t="s">
        <v>134</v>
      </c>
      <c r="F44" s="5" t="s">
        <v>150</v>
      </c>
      <c r="G44" s="5" t="s">
        <v>96</v>
      </c>
      <c r="H44" s="5" t="s">
        <v>97</v>
      </c>
      <c r="I44" s="5" t="s">
        <v>154</v>
      </c>
    </row>
    <row r="45" spans="1:9" x14ac:dyDescent="0.35">
      <c r="A45" s="1"/>
      <c r="B45" s="4" t="s">
        <v>73</v>
      </c>
      <c r="C45" s="4" t="s">
        <v>74</v>
      </c>
      <c r="D45" s="4" t="s">
        <v>75</v>
      </c>
      <c r="E45" s="5" t="s">
        <v>155</v>
      </c>
      <c r="F45" s="5" t="s">
        <v>156</v>
      </c>
      <c r="G45" s="5" t="s">
        <v>94</v>
      </c>
      <c r="H45" s="5" t="s">
        <v>79</v>
      </c>
      <c r="I45" s="5" t="s">
        <v>157</v>
      </c>
    </row>
    <row r="46" spans="1:9" x14ac:dyDescent="0.35">
      <c r="A46" s="1"/>
      <c r="B46" s="4" t="s">
        <v>73</v>
      </c>
      <c r="C46" s="4" t="s">
        <v>74</v>
      </c>
      <c r="D46" s="4" t="s">
        <v>75</v>
      </c>
      <c r="E46" s="5" t="s">
        <v>62</v>
      </c>
      <c r="F46" s="5" t="s">
        <v>158</v>
      </c>
      <c r="G46" s="5" t="s">
        <v>78</v>
      </c>
      <c r="H46" s="5" t="s">
        <v>79</v>
      </c>
      <c r="I46" s="5" t="s">
        <v>159</v>
      </c>
    </row>
    <row r="47" spans="1:9" x14ac:dyDescent="0.35">
      <c r="A47" s="1"/>
      <c r="B47" s="4" t="s">
        <v>73</v>
      </c>
      <c r="C47" s="4" t="s">
        <v>74</v>
      </c>
      <c r="D47" s="4" t="s">
        <v>75</v>
      </c>
      <c r="E47" s="5" t="s">
        <v>62</v>
      </c>
      <c r="F47" s="5" t="s">
        <v>160</v>
      </c>
      <c r="G47" s="5" t="s">
        <v>78</v>
      </c>
      <c r="H47" s="5" t="s">
        <v>79</v>
      </c>
      <c r="I47" s="5" t="s">
        <v>161</v>
      </c>
    </row>
    <row r="48" spans="1:9" x14ac:dyDescent="0.35">
      <c r="A48" s="1"/>
      <c r="B48" s="4" t="s">
        <v>73</v>
      </c>
      <c r="C48" s="4" t="s">
        <v>74</v>
      </c>
      <c r="D48" s="4" t="s">
        <v>75</v>
      </c>
      <c r="E48" s="5" t="s">
        <v>162</v>
      </c>
      <c r="F48" s="5" t="s">
        <v>163</v>
      </c>
      <c r="G48" s="5" t="s">
        <v>94</v>
      </c>
      <c r="H48" s="5" t="s">
        <v>79</v>
      </c>
      <c r="I48" s="5" t="s">
        <v>164</v>
      </c>
    </row>
    <row r="49" spans="1:9" x14ac:dyDescent="0.35">
      <c r="A49" s="1"/>
      <c r="B49" s="4" t="s">
        <v>73</v>
      </c>
      <c r="C49" s="4" t="s">
        <v>74</v>
      </c>
      <c r="D49" s="4" t="s">
        <v>75</v>
      </c>
      <c r="E49" s="5" t="s">
        <v>162</v>
      </c>
      <c r="F49" s="5" t="s">
        <v>163</v>
      </c>
      <c r="G49" s="5" t="s">
        <v>94</v>
      </c>
      <c r="H49" s="5" t="s">
        <v>79</v>
      </c>
      <c r="I49" s="5" t="s">
        <v>165</v>
      </c>
    </row>
    <row r="50" spans="1:9" x14ac:dyDescent="0.35">
      <c r="A50" s="1"/>
      <c r="B50" s="4" t="s">
        <v>73</v>
      </c>
      <c r="C50" s="4" t="s">
        <v>74</v>
      </c>
      <c r="D50" s="4" t="s">
        <v>75</v>
      </c>
      <c r="E50" s="5" t="s">
        <v>166</v>
      </c>
      <c r="F50" s="5" t="s">
        <v>167</v>
      </c>
      <c r="G50" s="5" t="s">
        <v>94</v>
      </c>
      <c r="H50" s="5" t="s">
        <v>79</v>
      </c>
      <c r="I50"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54D0-7C4C-4AED-83F9-6CC8C0B5D88F}">
  <dimension ref="A1:N135"/>
  <sheetViews>
    <sheetView showGridLines="0" zoomScale="85" zoomScaleNormal="85"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85"/>
      <c r="B1" s="185"/>
      <c r="C1" s="185"/>
      <c r="D1" s="185"/>
      <c r="E1" s="185"/>
      <c r="F1" s="185"/>
      <c r="G1" s="185"/>
      <c r="H1" s="185"/>
      <c r="I1" s="185"/>
      <c r="J1" s="185"/>
      <c r="K1" s="185"/>
      <c r="L1" s="185"/>
      <c r="M1" s="185"/>
      <c r="N1" s="185"/>
    </row>
    <row r="2" spans="1:14" x14ac:dyDescent="0.35">
      <c r="A2" s="185"/>
      <c r="B2" s="185"/>
      <c r="C2" s="185"/>
      <c r="D2" s="185"/>
      <c r="E2" s="185"/>
      <c r="F2" s="185"/>
      <c r="G2" s="185"/>
      <c r="H2" s="185"/>
      <c r="I2" s="185"/>
      <c r="J2" s="185"/>
      <c r="K2" s="185"/>
      <c r="L2" s="185"/>
      <c r="M2" s="185"/>
      <c r="N2" s="185"/>
    </row>
    <row r="3" spans="1:14" ht="69" customHeight="1" x14ac:dyDescent="0.35">
      <c r="A3" s="185"/>
      <c r="B3" s="196" t="s">
        <v>0</v>
      </c>
      <c r="C3" s="197"/>
      <c r="D3" s="197"/>
      <c r="E3" s="197"/>
      <c r="F3" s="197"/>
      <c r="G3" s="197"/>
      <c r="H3" s="185"/>
      <c r="I3" s="185"/>
      <c r="J3" s="185"/>
      <c r="K3" s="185"/>
      <c r="L3" s="185"/>
      <c r="M3" s="185"/>
      <c r="N3" s="185"/>
    </row>
    <row r="4" spans="1:14" ht="0" hidden="1" customHeight="1" x14ac:dyDescent="0.35">
      <c r="A4" s="185"/>
      <c r="B4" s="185"/>
      <c r="C4" s="185"/>
      <c r="D4" s="185"/>
      <c r="E4" s="185"/>
      <c r="F4" s="185"/>
      <c r="G4" s="185"/>
      <c r="H4" s="185"/>
      <c r="I4" s="185"/>
      <c r="J4" s="185"/>
      <c r="K4" s="185"/>
      <c r="L4" s="185"/>
      <c r="M4" s="185"/>
      <c r="N4" s="185"/>
    </row>
    <row r="5" spans="1:14" ht="30" customHeight="1" x14ac:dyDescent="0.4">
      <c r="A5" s="185"/>
      <c r="B5" s="186" t="s">
        <v>169</v>
      </c>
      <c r="C5" s="185"/>
      <c r="D5" s="185"/>
      <c r="E5" s="185"/>
      <c r="F5" s="185"/>
      <c r="G5" s="185"/>
      <c r="H5" s="185"/>
      <c r="I5" s="185"/>
      <c r="J5" s="185"/>
      <c r="K5" s="185"/>
      <c r="L5" s="185"/>
      <c r="M5" s="185"/>
      <c r="N5" s="185"/>
    </row>
    <row r="6" spans="1:14" ht="20.149999999999999" customHeight="1" x14ac:dyDescent="0.35">
      <c r="A6" s="185"/>
      <c r="B6" s="187" t="s">
        <v>170</v>
      </c>
      <c r="C6" s="187" t="s">
        <v>171</v>
      </c>
      <c r="D6" s="187" t="s">
        <v>172</v>
      </c>
      <c r="E6" s="187" t="s">
        <v>173</v>
      </c>
      <c r="F6" s="187" t="s">
        <v>174</v>
      </c>
      <c r="G6" s="187" t="s">
        <v>175</v>
      </c>
      <c r="H6" s="187" t="s">
        <v>176</v>
      </c>
      <c r="I6" s="187" t="s">
        <v>177</v>
      </c>
      <c r="J6" s="187" t="s">
        <v>178</v>
      </c>
      <c r="K6" s="187" t="s">
        <v>179</v>
      </c>
      <c r="L6" s="187" t="s">
        <v>180</v>
      </c>
      <c r="M6" s="187" t="s">
        <v>181</v>
      </c>
      <c r="N6" s="187" t="s">
        <v>182</v>
      </c>
    </row>
    <row r="7" spans="1:14" x14ac:dyDescent="0.35">
      <c r="A7" s="185"/>
      <c r="B7" s="188" t="s">
        <v>183</v>
      </c>
      <c r="C7" s="188" t="s">
        <v>184</v>
      </c>
      <c r="D7" s="188" t="s">
        <v>185</v>
      </c>
      <c r="E7" s="189" t="s">
        <v>186</v>
      </c>
      <c r="F7" s="189" t="s">
        <v>187</v>
      </c>
      <c r="G7" s="190" t="s">
        <v>188</v>
      </c>
      <c r="H7" s="191">
        <v>0</v>
      </c>
      <c r="I7" s="188" t="s">
        <v>189</v>
      </c>
      <c r="J7" s="188" t="s">
        <v>190</v>
      </c>
      <c r="K7" s="188" t="s">
        <v>191</v>
      </c>
      <c r="L7" s="188" t="s">
        <v>192</v>
      </c>
      <c r="M7" s="191">
        <v>13652</v>
      </c>
      <c r="N7" s="188" t="s">
        <v>193</v>
      </c>
    </row>
    <row r="8" spans="1:14" ht="25" x14ac:dyDescent="0.35">
      <c r="A8" s="185"/>
      <c r="B8" s="188" t="s">
        <v>183</v>
      </c>
      <c r="C8" s="188" t="s">
        <v>194</v>
      </c>
      <c r="D8" s="188" t="s">
        <v>195</v>
      </c>
      <c r="E8" s="189" t="s">
        <v>196</v>
      </c>
      <c r="F8" s="189" t="s">
        <v>197</v>
      </c>
      <c r="G8" s="190" t="s">
        <v>198</v>
      </c>
      <c r="H8" s="191">
        <v>0</v>
      </c>
      <c r="I8" s="188" t="s">
        <v>189</v>
      </c>
      <c r="J8" s="188" t="s">
        <v>190</v>
      </c>
      <c r="K8" s="188" t="s">
        <v>191</v>
      </c>
      <c r="L8" s="188" t="s">
        <v>199</v>
      </c>
      <c r="M8" s="191">
        <v>13761</v>
      </c>
      <c r="N8" s="188" t="s">
        <v>193</v>
      </c>
    </row>
    <row r="9" spans="1:14" x14ac:dyDescent="0.35">
      <c r="A9" s="185"/>
      <c r="B9" s="188" t="s">
        <v>183</v>
      </c>
      <c r="C9" s="188" t="s">
        <v>200</v>
      </c>
      <c r="D9" s="188" t="s">
        <v>201</v>
      </c>
      <c r="E9" s="189" t="s">
        <v>196</v>
      </c>
      <c r="F9" s="189" t="s">
        <v>197</v>
      </c>
      <c r="G9" s="190" t="s">
        <v>202</v>
      </c>
      <c r="H9" s="191">
        <v>0</v>
      </c>
      <c r="I9" s="188" t="s">
        <v>189</v>
      </c>
      <c r="J9" s="188" t="s">
        <v>203</v>
      </c>
      <c r="K9" s="188" t="s">
        <v>191</v>
      </c>
      <c r="L9" s="188" t="s">
        <v>199</v>
      </c>
      <c r="M9" s="191">
        <v>13771</v>
      </c>
      <c r="N9" s="188" t="s">
        <v>193</v>
      </c>
    </row>
    <row r="10" spans="1:14" x14ac:dyDescent="0.35">
      <c r="A10" s="185"/>
      <c r="B10" s="188" t="s">
        <v>204</v>
      </c>
      <c r="C10" s="188" t="s">
        <v>205</v>
      </c>
      <c r="D10" s="188" t="s">
        <v>206</v>
      </c>
      <c r="E10" s="189" t="s">
        <v>196</v>
      </c>
      <c r="F10" s="189" t="s">
        <v>197</v>
      </c>
      <c r="G10" s="190" t="s">
        <v>207</v>
      </c>
      <c r="H10" s="191">
        <v>0</v>
      </c>
      <c r="I10" s="188" t="s">
        <v>189</v>
      </c>
      <c r="J10" s="188" t="s">
        <v>190</v>
      </c>
      <c r="K10" s="188" t="s">
        <v>191</v>
      </c>
      <c r="L10" s="188" t="s">
        <v>199</v>
      </c>
      <c r="M10" s="191">
        <v>13099</v>
      </c>
      <c r="N10" s="188" t="s">
        <v>193</v>
      </c>
    </row>
    <row r="11" spans="1:14" ht="25" x14ac:dyDescent="0.35">
      <c r="A11" s="185"/>
      <c r="B11" s="188" t="s">
        <v>208</v>
      </c>
      <c r="C11" s="188" t="s">
        <v>209</v>
      </c>
      <c r="D11" s="188" t="s">
        <v>210</v>
      </c>
      <c r="E11" s="189" t="s">
        <v>211</v>
      </c>
      <c r="F11" s="189" t="s">
        <v>212</v>
      </c>
      <c r="G11" s="190" t="s">
        <v>213</v>
      </c>
      <c r="H11" s="191">
        <v>0</v>
      </c>
      <c r="I11" s="188" t="s">
        <v>189</v>
      </c>
      <c r="J11" s="188" t="s">
        <v>190</v>
      </c>
      <c r="K11" s="188" t="s">
        <v>191</v>
      </c>
      <c r="L11" s="188" t="s">
        <v>214</v>
      </c>
      <c r="M11" s="191">
        <v>110</v>
      </c>
      <c r="N11" s="188" t="s">
        <v>215</v>
      </c>
    </row>
    <row r="12" spans="1:14" x14ac:dyDescent="0.35">
      <c r="A12" s="185"/>
      <c r="B12" s="188" t="s">
        <v>23</v>
      </c>
      <c r="C12" s="188" t="s">
        <v>216</v>
      </c>
      <c r="D12" s="188" t="s">
        <v>217</v>
      </c>
      <c r="E12" s="189" t="s">
        <v>196</v>
      </c>
      <c r="F12" s="189" t="s">
        <v>197</v>
      </c>
      <c r="G12" s="190" t="s">
        <v>218</v>
      </c>
      <c r="H12" s="191">
        <v>0</v>
      </c>
      <c r="I12" s="188" t="s">
        <v>189</v>
      </c>
      <c r="J12" s="188" t="s">
        <v>190</v>
      </c>
      <c r="K12" s="188" t="s">
        <v>191</v>
      </c>
      <c r="L12" s="188" t="s">
        <v>199</v>
      </c>
      <c r="M12" s="191">
        <v>1337</v>
      </c>
      <c r="N12" s="188" t="s">
        <v>193</v>
      </c>
    </row>
    <row r="13" spans="1:14" x14ac:dyDescent="0.35">
      <c r="A13" s="185"/>
      <c r="B13" s="188" t="s">
        <v>23</v>
      </c>
      <c r="C13" s="188" t="s">
        <v>216</v>
      </c>
      <c r="D13" s="188" t="s">
        <v>219</v>
      </c>
      <c r="E13" s="189" t="s">
        <v>196</v>
      </c>
      <c r="F13" s="189" t="s">
        <v>197</v>
      </c>
      <c r="G13" s="190" t="s">
        <v>220</v>
      </c>
      <c r="H13" s="191">
        <v>0</v>
      </c>
      <c r="I13" s="188" t="s">
        <v>221</v>
      </c>
      <c r="J13" s="188" t="s">
        <v>190</v>
      </c>
      <c r="K13" s="188" t="s">
        <v>191</v>
      </c>
      <c r="L13" s="188" t="s">
        <v>199</v>
      </c>
      <c r="M13" s="191">
        <v>316</v>
      </c>
      <c r="N13" s="188" t="s">
        <v>193</v>
      </c>
    </row>
    <row r="14" spans="1:14" ht="25" x14ac:dyDescent="0.35">
      <c r="A14" s="185"/>
      <c r="B14" s="188" t="s">
        <v>23</v>
      </c>
      <c r="C14" s="188" t="s">
        <v>222</v>
      </c>
      <c r="D14" s="188" t="s">
        <v>223</v>
      </c>
      <c r="E14" s="189" t="s">
        <v>224</v>
      </c>
      <c r="F14" s="189" t="s">
        <v>225</v>
      </c>
      <c r="G14" s="190" t="s">
        <v>226</v>
      </c>
      <c r="H14" s="191">
        <v>0</v>
      </c>
      <c r="I14" s="188" t="s">
        <v>189</v>
      </c>
      <c r="J14" s="188" t="s">
        <v>190</v>
      </c>
      <c r="K14" s="188" t="s">
        <v>191</v>
      </c>
      <c r="L14" s="188" t="s">
        <v>192</v>
      </c>
      <c r="M14" s="191">
        <v>577</v>
      </c>
      <c r="N14" s="188" t="s">
        <v>193</v>
      </c>
    </row>
    <row r="15" spans="1:14" ht="25" x14ac:dyDescent="0.35">
      <c r="A15" s="185"/>
      <c r="B15" s="188" t="s">
        <v>23</v>
      </c>
      <c r="C15" s="188" t="s">
        <v>227</v>
      </c>
      <c r="D15" s="188" t="s">
        <v>228</v>
      </c>
      <c r="E15" s="189" t="s">
        <v>229</v>
      </c>
      <c r="F15" s="189" t="s">
        <v>230</v>
      </c>
      <c r="G15" s="190" t="s">
        <v>231</v>
      </c>
      <c r="H15" s="191">
        <v>0</v>
      </c>
      <c r="I15" s="188" t="s">
        <v>189</v>
      </c>
      <c r="J15" s="188" t="s">
        <v>190</v>
      </c>
      <c r="K15" s="188" t="s">
        <v>191</v>
      </c>
      <c r="L15" s="188" t="s">
        <v>192</v>
      </c>
      <c r="M15" s="191">
        <v>1830</v>
      </c>
      <c r="N15" s="188" t="s">
        <v>193</v>
      </c>
    </row>
    <row r="16" spans="1:14" x14ac:dyDescent="0.35">
      <c r="A16" s="185"/>
      <c r="B16" s="188" t="s">
        <v>81</v>
      </c>
      <c r="C16" s="188" t="s">
        <v>232</v>
      </c>
      <c r="D16" s="188" t="s">
        <v>210</v>
      </c>
      <c r="E16" s="189" t="s">
        <v>233</v>
      </c>
      <c r="F16" s="189" t="s">
        <v>234</v>
      </c>
      <c r="G16" s="190" t="s">
        <v>235</v>
      </c>
      <c r="H16" s="191">
        <v>0.8</v>
      </c>
      <c r="I16" s="188" t="s">
        <v>189</v>
      </c>
      <c r="J16" s="188" t="s">
        <v>203</v>
      </c>
      <c r="K16" s="188" t="s">
        <v>191</v>
      </c>
      <c r="L16" s="188" t="s">
        <v>192</v>
      </c>
      <c r="M16" s="191">
        <v>112</v>
      </c>
      <c r="N16" s="188" t="s">
        <v>215</v>
      </c>
    </row>
    <row r="17" spans="1:14" x14ac:dyDescent="0.35">
      <c r="A17" s="185"/>
      <c r="B17" s="188" t="s">
        <v>81</v>
      </c>
      <c r="C17" s="188" t="s">
        <v>236</v>
      </c>
      <c r="D17" s="188" t="s">
        <v>79</v>
      </c>
      <c r="E17" s="189" t="s">
        <v>196</v>
      </c>
      <c r="F17" s="189" t="s">
        <v>197</v>
      </c>
      <c r="G17" s="190" t="s">
        <v>237</v>
      </c>
      <c r="H17" s="191">
        <v>15</v>
      </c>
      <c r="I17" s="188" t="s">
        <v>189</v>
      </c>
      <c r="J17" s="188" t="s">
        <v>203</v>
      </c>
      <c r="K17" s="188" t="s">
        <v>191</v>
      </c>
      <c r="L17" s="188" t="s">
        <v>199</v>
      </c>
      <c r="M17" s="191">
        <v>1198</v>
      </c>
      <c r="N17" s="188" t="s">
        <v>215</v>
      </c>
    </row>
    <row r="18" spans="1:14" x14ac:dyDescent="0.35">
      <c r="A18" s="185"/>
      <c r="B18" s="188" t="s">
        <v>81</v>
      </c>
      <c r="C18" s="188" t="s">
        <v>238</v>
      </c>
      <c r="D18" s="188" t="s">
        <v>239</v>
      </c>
      <c r="E18" s="189" t="s">
        <v>196</v>
      </c>
      <c r="F18" s="189" t="s">
        <v>197</v>
      </c>
      <c r="G18" s="190" t="s">
        <v>240</v>
      </c>
      <c r="H18" s="191">
        <v>0</v>
      </c>
      <c r="I18" s="188" t="s">
        <v>189</v>
      </c>
      <c r="J18" s="188" t="s">
        <v>203</v>
      </c>
      <c r="K18" s="188" t="s">
        <v>191</v>
      </c>
      <c r="L18" s="188" t="s">
        <v>192</v>
      </c>
      <c r="M18" s="191">
        <v>11422</v>
      </c>
      <c r="N18" s="188" t="s">
        <v>193</v>
      </c>
    </row>
    <row r="19" spans="1:14" ht="25" x14ac:dyDescent="0.35">
      <c r="A19" s="185"/>
      <c r="B19" s="188" t="s">
        <v>81</v>
      </c>
      <c r="C19" s="188" t="s">
        <v>241</v>
      </c>
      <c r="D19" s="188" t="s">
        <v>242</v>
      </c>
      <c r="E19" s="189" t="s">
        <v>196</v>
      </c>
      <c r="F19" s="189" t="s">
        <v>197</v>
      </c>
      <c r="G19" s="190" t="s">
        <v>243</v>
      </c>
      <c r="H19" s="191">
        <v>0</v>
      </c>
      <c r="I19" s="188" t="s">
        <v>189</v>
      </c>
      <c r="J19" s="188" t="s">
        <v>190</v>
      </c>
      <c r="K19" s="188" t="s">
        <v>191</v>
      </c>
      <c r="L19" s="188" t="s">
        <v>199</v>
      </c>
      <c r="M19" s="191">
        <v>11052</v>
      </c>
      <c r="N19" s="188" t="s">
        <v>193</v>
      </c>
    </row>
    <row r="20" spans="1:14" ht="50" x14ac:dyDescent="0.35">
      <c r="A20" s="185"/>
      <c r="B20" s="188" t="s">
        <v>244</v>
      </c>
      <c r="C20" s="188" t="s">
        <v>245</v>
      </c>
      <c r="D20" s="188" t="s">
        <v>65</v>
      </c>
      <c r="E20" s="189" t="s">
        <v>196</v>
      </c>
      <c r="F20" s="189" t="s">
        <v>197</v>
      </c>
      <c r="G20" s="190" t="s">
        <v>246</v>
      </c>
      <c r="H20" s="191">
        <v>11.9</v>
      </c>
      <c r="I20" s="188" t="s">
        <v>189</v>
      </c>
      <c r="J20" s="188" t="s">
        <v>203</v>
      </c>
      <c r="K20" s="188" t="s">
        <v>191</v>
      </c>
      <c r="L20" s="188" t="s">
        <v>192</v>
      </c>
      <c r="M20" s="191">
        <v>189</v>
      </c>
      <c r="N20" s="188" t="s">
        <v>215</v>
      </c>
    </row>
    <row r="21" spans="1:14" x14ac:dyDescent="0.35">
      <c r="A21" s="185"/>
      <c r="B21" s="188" t="s">
        <v>244</v>
      </c>
      <c r="C21" s="188" t="s">
        <v>247</v>
      </c>
      <c r="D21" s="188" t="s">
        <v>248</v>
      </c>
      <c r="E21" s="189" t="s">
        <v>196</v>
      </c>
      <c r="F21" s="189" t="s">
        <v>197</v>
      </c>
      <c r="G21" s="190" t="s">
        <v>249</v>
      </c>
      <c r="H21" s="191">
        <v>0</v>
      </c>
      <c r="I21" s="188" t="s">
        <v>189</v>
      </c>
      <c r="J21" s="188" t="s">
        <v>190</v>
      </c>
      <c r="K21" s="188" t="s">
        <v>191</v>
      </c>
      <c r="L21" s="188" t="s">
        <v>199</v>
      </c>
      <c r="M21" s="191">
        <v>19961</v>
      </c>
      <c r="N21" s="188" t="s">
        <v>193</v>
      </c>
    </row>
    <row r="22" spans="1:14" x14ac:dyDescent="0.35">
      <c r="A22" s="185"/>
      <c r="B22" s="188" t="s">
        <v>244</v>
      </c>
      <c r="C22" s="188" t="s">
        <v>250</v>
      </c>
      <c r="D22" s="188" t="s">
        <v>251</v>
      </c>
      <c r="E22" s="189" t="s">
        <v>196</v>
      </c>
      <c r="F22" s="189" t="s">
        <v>197</v>
      </c>
      <c r="G22" s="190" t="s">
        <v>252</v>
      </c>
      <c r="H22" s="191">
        <v>0</v>
      </c>
      <c r="I22" s="188" t="s">
        <v>189</v>
      </c>
      <c r="J22" s="188" t="s">
        <v>203</v>
      </c>
      <c r="K22" s="188" t="s">
        <v>191</v>
      </c>
      <c r="L22" s="188" t="s">
        <v>253</v>
      </c>
      <c r="M22" s="191">
        <v>12592</v>
      </c>
      <c r="N22" s="188" t="s">
        <v>193</v>
      </c>
    </row>
    <row r="23" spans="1:14" x14ac:dyDescent="0.35">
      <c r="A23" s="185"/>
      <c r="B23" s="188" t="s">
        <v>86</v>
      </c>
      <c r="C23" s="188" t="s">
        <v>254</v>
      </c>
      <c r="D23" s="188" t="s">
        <v>26</v>
      </c>
      <c r="E23" s="189" t="s">
        <v>196</v>
      </c>
      <c r="F23" s="189" t="s">
        <v>197</v>
      </c>
      <c r="G23" s="190" t="s">
        <v>255</v>
      </c>
      <c r="H23" s="191">
        <v>0</v>
      </c>
      <c r="I23" s="188" t="s">
        <v>189</v>
      </c>
      <c r="J23" s="188" t="s">
        <v>203</v>
      </c>
      <c r="K23" s="188" t="s">
        <v>191</v>
      </c>
      <c r="L23" s="188" t="s">
        <v>199</v>
      </c>
      <c r="M23" s="191">
        <v>544</v>
      </c>
      <c r="N23" s="188" t="s">
        <v>193</v>
      </c>
    </row>
    <row r="24" spans="1:14" ht="25" x14ac:dyDescent="0.35">
      <c r="A24" s="185"/>
      <c r="B24" s="188" t="s">
        <v>86</v>
      </c>
      <c r="C24" s="188" t="s">
        <v>256</v>
      </c>
      <c r="D24" s="188" t="s">
        <v>79</v>
      </c>
      <c r="E24" s="189" t="s">
        <v>196</v>
      </c>
      <c r="F24" s="189" t="s">
        <v>197</v>
      </c>
      <c r="G24" s="190" t="s">
        <v>257</v>
      </c>
      <c r="H24" s="191">
        <v>650</v>
      </c>
      <c r="I24" s="188" t="s">
        <v>189</v>
      </c>
      <c r="J24" s="188" t="s">
        <v>203</v>
      </c>
      <c r="K24" s="188" t="s">
        <v>191</v>
      </c>
      <c r="L24" s="188" t="s">
        <v>192</v>
      </c>
      <c r="M24" s="191">
        <v>277</v>
      </c>
      <c r="N24" s="188" t="s">
        <v>215</v>
      </c>
    </row>
    <row r="25" spans="1:14" ht="25" x14ac:dyDescent="0.35">
      <c r="A25" s="185"/>
      <c r="B25" s="188" t="s">
        <v>86</v>
      </c>
      <c r="C25" s="188" t="s">
        <v>258</v>
      </c>
      <c r="D25" s="188" t="s">
        <v>259</v>
      </c>
      <c r="E25" s="189" t="s">
        <v>196</v>
      </c>
      <c r="F25" s="189" t="s">
        <v>197</v>
      </c>
      <c r="G25" s="190" t="s">
        <v>257</v>
      </c>
      <c r="H25" s="191">
        <v>0</v>
      </c>
      <c r="I25" s="188" t="s">
        <v>189</v>
      </c>
      <c r="J25" s="188" t="s">
        <v>203</v>
      </c>
      <c r="K25" s="188" t="s">
        <v>191</v>
      </c>
      <c r="L25" s="188" t="s">
        <v>192</v>
      </c>
      <c r="M25" s="191">
        <v>278</v>
      </c>
      <c r="N25" s="188" t="s">
        <v>193</v>
      </c>
    </row>
    <row r="26" spans="1:14" ht="25" x14ac:dyDescent="0.35">
      <c r="A26" s="185"/>
      <c r="B26" s="188" t="s">
        <v>86</v>
      </c>
      <c r="C26" s="188" t="s">
        <v>260</v>
      </c>
      <c r="D26" s="188" t="s">
        <v>79</v>
      </c>
      <c r="E26" s="189" t="s">
        <v>196</v>
      </c>
      <c r="F26" s="189" t="s">
        <v>197</v>
      </c>
      <c r="G26" s="190" t="s">
        <v>257</v>
      </c>
      <c r="H26" s="191">
        <v>200</v>
      </c>
      <c r="I26" s="188" t="s">
        <v>189</v>
      </c>
      <c r="J26" s="188" t="s">
        <v>203</v>
      </c>
      <c r="K26" s="188" t="s">
        <v>191</v>
      </c>
      <c r="L26" s="188" t="s">
        <v>192</v>
      </c>
      <c r="M26" s="191">
        <v>286</v>
      </c>
      <c r="N26" s="188" t="s">
        <v>215</v>
      </c>
    </row>
    <row r="27" spans="1:14" x14ac:dyDescent="0.35">
      <c r="A27" s="185"/>
      <c r="B27" s="188" t="s">
        <v>86</v>
      </c>
      <c r="C27" s="188" t="s">
        <v>260</v>
      </c>
      <c r="D27" s="188" t="s">
        <v>65</v>
      </c>
      <c r="E27" s="189" t="s">
        <v>196</v>
      </c>
      <c r="F27" s="189" t="s">
        <v>197</v>
      </c>
      <c r="G27" s="190" t="s">
        <v>261</v>
      </c>
      <c r="H27" s="191">
        <v>68</v>
      </c>
      <c r="I27" s="188" t="s">
        <v>189</v>
      </c>
      <c r="J27" s="188" t="s">
        <v>203</v>
      </c>
      <c r="K27" s="188" t="s">
        <v>191</v>
      </c>
      <c r="L27" s="188" t="s">
        <v>192</v>
      </c>
      <c r="M27" s="191">
        <v>8</v>
      </c>
      <c r="N27" s="188" t="s">
        <v>215</v>
      </c>
    </row>
    <row r="28" spans="1:14" x14ac:dyDescent="0.35">
      <c r="A28" s="185"/>
      <c r="B28" s="188" t="s">
        <v>86</v>
      </c>
      <c r="C28" s="188" t="s">
        <v>260</v>
      </c>
      <c r="D28" s="188" t="s">
        <v>65</v>
      </c>
      <c r="E28" s="189" t="s">
        <v>196</v>
      </c>
      <c r="F28" s="189" t="s">
        <v>197</v>
      </c>
      <c r="G28" s="190" t="s">
        <v>262</v>
      </c>
      <c r="H28" s="191">
        <v>66</v>
      </c>
      <c r="I28" s="188" t="s">
        <v>189</v>
      </c>
      <c r="J28" s="188" t="s">
        <v>203</v>
      </c>
      <c r="K28" s="188" t="s">
        <v>191</v>
      </c>
      <c r="L28" s="188" t="s">
        <v>253</v>
      </c>
      <c r="M28" s="191">
        <v>8</v>
      </c>
      <c r="N28" s="188" t="s">
        <v>215</v>
      </c>
    </row>
    <row r="29" spans="1:14" x14ac:dyDescent="0.35">
      <c r="A29" s="185"/>
      <c r="B29" s="188" t="s">
        <v>86</v>
      </c>
      <c r="C29" s="188" t="s">
        <v>260</v>
      </c>
      <c r="D29" s="188" t="s">
        <v>210</v>
      </c>
      <c r="E29" s="189" t="s">
        <v>196</v>
      </c>
      <c r="F29" s="189" t="s">
        <v>197</v>
      </c>
      <c r="G29" s="190" t="s">
        <v>261</v>
      </c>
      <c r="H29" s="191">
        <v>66</v>
      </c>
      <c r="I29" s="188" t="s">
        <v>189</v>
      </c>
      <c r="J29" s="188" t="s">
        <v>203</v>
      </c>
      <c r="K29" s="188" t="s">
        <v>191</v>
      </c>
      <c r="L29" s="188" t="s">
        <v>192</v>
      </c>
      <c r="M29" s="191">
        <v>9</v>
      </c>
      <c r="N29" s="188" t="s">
        <v>215</v>
      </c>
    </row>
    <row r="30" spans="1:14" x14ac:dyDescent="0.35">
      <c r="A30" s="185"/>
      <c r="B30" s="188" t="s">
        <v>86</v>
      </c>
      <c r="C30" s="188" t="s">
        <v>260</v>
      </c>
      <c r="D30" s="188" t="s">
        <v>103</v>
      </c>
      <c r="E30" s="189" t="s">
        <v>196</v>
      </c>
      <c r="F30" s="189" t="s">
        <v>197</v>
      </c>
      <c r="G30" s="190" t="s">
        <v>261</v>
      </c>
      <c r="H30" s="191">
        <v>66</v>
      </c>
      <c r="I30" s="188" t="s">
        <v>189</v>
      </c>
      <c r="J30" s="188" t="s">
        <v>203</v>
      </c>
      <c r="K30" s="188" t="s">
        <v>191</v>
      </c>
      <c r="L30" s="188" t="s">
        <v>192</v>
      </c>
      <c r="M30" s="191">
        <v>10</v>
      </c>
      <c r="N30" s="188" t="s">
        <v>215</v>
      </c>
    </row>
    <row r="31" spans="1:14" x14ac:dyDescent="0.35">
      <c r="A31" s="185"/>
      <c r="B31" s="188" t="s">
        <v>263</v>
      </c>
      <c r="C31" s="188" t="s">
        <v>264</v>
      </c>
      <c r="D31" s="188" t="s">
        <v>79</v>
      </c>
      <c r="E31" s="189" t="s">
        <v>196</v>
      </c>
      <c r="F31" s="189" t="s">
        <v>197</v>
      </c>
      <c r="G31" s="190" t="s">
        <v>265</v>
      </c>
      <c r="H31" s="191">
        <v>5.9</v>
      </c>
      <c r="I31" s="188" t="s">
        <v>221</v>
      </c>
      <c r="J31" s="188" t="s">
        <v>203</v>
      </c>
      <c r="K31" s="188" t="s">
        <v>191</v>
      </c>
      <c r="L31" s="188" t="s">
        <v>253</v>
      </c>
      <c r="M31" s="191">
        <v>22467</v>
      </c>
      <c r="N31" s="188" t="s">
        <v>215</v>
      </c>
    </row>
    <row r="32" spans="1:14" x14ac:dyDescent="0.35">
      <c r="A32" s="185"/>
      <c r="B32" s="188" t="s">
        <v>263</v>
      </c>
      <c r="C32" s="188" t="s">
        <v>264</v>
      </c>
      <c r="D32" s="188" t="s">
        <v>79</v>
      </c>
      <c r="E32" s="189" t="s">
        <v>196</v>
      </c>
      <c r="F32" s="189" t="s">
        <v>266</v>
      </c>
      <c r="G32" s="190" t="s">
        <v>267</v>
      </c>
      <c r="H32" s="191">
        <v>5.9</v>
      </c>
      <c r="I32" s="188" t="s">
        <v>268</v>
      </c>
      <c r="J32" s="188" t="s">
        <v>203</v>
      </c>
      <c r="K32" s="188" t="s">
        <v>191</v>
      </c>
      <c r="L32" s="188" t="s">
        <v>253</v>
      </c>
      <c r="M32" s="191">
        <v>22467</v>
      </c>
      <c r="N32" s="188" t="s">
        <v>215</v>
      </c>
    </row>
    <row r="33" spans="1:14" x14ac:dyDescent="0.35">
      <c r="A33" s="185"/>
      <c r="B33" s="188" t="s">
        <v>263</v>
      </c>
      <c r="C33" s="188" t="s">
        <v>264</v>
      </c>
      <c r="D33" s="188" t="s">
        <v>79</v>
      </c>
      <c r="E33" s="189" t="s">
        <v>269</v>
      </c>
      <c r="F33" s="189" t="s">
        <v>270</v>
      </c>
      <c r="G33" s="190" t="s">
        <v>271</v>
      </c>
      <c r="H33" s="191">
        <v>5.9</v>
      </c>
      <c r="I33" s="188" t="s">
        <v>268</v>
      </c>
      <c r="J33" s="188" t="s">
        <v>203</v>
      </c>
      <c r="K33" s="188" t="s">
        <v>191</v>
      </c>
      <c r="L33" s="188" t="s">
        <v>253</v>
      </c>
      <c r="M33" s="191">
        <v>22467</v>
      </c>
      <c r="N33" s="188" t="s">
        <v>215</v>
      </c>
    </row>
    <row r="34" spans="1:14" ht="25" x14ac:dyDescent="0.35">
      <c r="A34" s="185"/>
      <c r="B34" s="188" t="s">
        <v>100</v>
      </c>
      <c r="C34" s="188" t="s">
        <v>272</v>
      </c>
      <c r="D34" s="188" t="s">
        <v>273</v>
      </c>
      <c r="E34" s="189" t="s">
        <v>274</v>
      </c>
      <c r="F34" s="189" t="s">
        <v>225</v>
      </c>
      <c r="G34" s="190" t="s">
        <v>275</v>
      </c>
      <c r="H34" s="191">
        <v>0</v>
      </c>
      <c r="I34" s="188" t="s">
        <v>189</v>
      </c>
      <c r="J34" s="188" t="s">
        <v>190</v>
      </c>
      <c r="K34" s="188" t="s">
        <v>191</v>
      </c>
      <c r="L34" s="188" t="s">
        <v>192</v>
      </c>
      <c r="M34" s="191">
        <v>13546</v>
      </c>
      <c r="N34" s="188" t="s">
        <v>193</v>
      </c>
    </row>
    <row r="35" spans="1:14" ht="25" x14ac:dyDescent="0.35">
      <c r="A35" s="185"/>
      <c r="B35" s="188" t="s">
        <v>100</v>
      </c>
      <c r="C35" s="188" t="s">
        <v>272</v>
      </c>
      <c r="D35" s="188" t="s">
        <v>276</v>
      </c>
      <c r="E35" s="189" t="s">
        <v>274</v>
      </c>
      <c r="F35" s="189" t="s">
        <v>225</v>
      </c>
      <c r="G35" s="190" t="s">
        <v>277</v>
      </c>
      <c r="H35" s="191">
        <v>0</v>
      </c>
      <c r="I35" s="188" t="s">
        <v>189</v>
      </c>
      <c r="J35" s="188" t="s">
        <v>190</v>
      </c>
      <c r="K35" s="188" t="s">
        <v>191</v>
      </c>
      <c r="L35" s="188" t="s">
        <v>192</v>
      </c>
      <c r="M35" s="191">
        <v>13547</v>
      </c>
      <c r="N35" s="188" t="s">
        <v>193</v>
      </c>
    </row>
    <row r="36" spans="1:14" ht="25" x14ac:dyDescent="0.35">
      <c r="A36" s="185"/>
      <c r="B36" s="188" t="s">
        <v>100</v>
      </c>
      <c r="C36" s="188" t="s">
        <v>272</v>
      </c>
      <c r="D36" s="188" t="s">
        <v>278</v>
      </c>
      <c r="E36" s="189" t="s">
        <v>274</v>
      </c>
      <c r="F36" s="189" t="s">
        <v>225</v>
      </c>
      <c r="G36" s="190" t="s">
        <v>279</v>
      </c>
      <c r="H36" s="191">
        <v>0</v>
      </c>
      <c r="I36" s="188" t="s">
        <v>189</v>
      </c>
      <c r="J36" s="188" t="s">
        <v>190</v>
      </c>
      <c r="K36" s="188" t="s">
        <v>191</v>
      </c>
      <c r="L36" s="188" t="s">
        <v>192</v>
      </c>
      <c r="M36" s="191">
        <v>13548</v>
      </c>
      <c r="N36" s="188" t="s">
        <v>193</v>
      </c>
    </row>
    <row r="37" spans="1:14" x14ac:dyDescent="0.35">
      <c r="A37" s="185"/>
      <c r="B37" s="188" t="s">
        <v>100</v>
      </c>
      <c r="C37" s="188" t="s">
        <v>280</v>
      </c>
      <c r="D37" s="188" t="s">
        <v>281</v>
      </c>
      <c r="E37" s="189" t="s">
        <v>282</v>
      </c>
      <c r="F37" s="189" t="s">
        <v>197</v>
      </c>
      <c r="G37" s="190" t="s">
        <v>283</v>
      </c>
      <c r="H37" s="191">
        <v>0</v>
      </c>
      <c r="I37" s="188" t="s">
        <v>189</v>
      </c>
      <c r="J37" s="188" t="s">
        <v>203</v>
      </c>
      <c r="K37" s="188" t="s">
        <v>191</v>
      </c>
      <c r="L37" s="188" t="s">
        <v>192</v>
      </c>
      <c r="M37" s="191">
        <v>16329</v>
      </c>
      <c r="N37" s="188" t="s">
        <v>215</v>
      </c>
    </row>
    <row r="38" spans="1:14" ht="25" x14ac:dyDescent="0.35">
      <c r="A38" s="185"/>
      <c r="B38" s="188" t="s">
        <v>100</v>
      </c>
      <c r="C38" s="188" t="s">
        <v>284</v>
      </c>
      <c r="D38" s="188" t="s">
        <v>285</v>
      </c>
      <c r="E38" s="189" t="s">
        <v>286</v>
      </c>
      <c r="F38" s="189" t="s">
        <v>287</v>
      </c>
      <c r="G38" s="190" t="s">
        <v>288</v>
      </c>
      <c r="H38" s="191">
        <v>0</v>
      </c>
      <c r="I38" s="188" t="s">
        <v>189</v>
      </c>
      <c r="J38" s="188" t="s">
        <v>203</v>
      </c>
      <c r="K38" s="188" t="s">
        <v>191</v>
      </c>
      <c r="L38" s="188" t="s">
        <v>253</v>
      </c>
      <c r="M38" s="191">
        <v>9258</v>
      </c>
      <c r="N38" s="188" t="s">
        <v>193</v>
      </c>
    </row>
    <row r="39" spans="1:14" ht="25" x14ac:dyDescent="0.35">
      <c r="A39" s="185"/>
      <c r="B39" s="188" t="s">
        <v>100</v>
      </c>
      <c r="C39" s="188" t="s">
        <v>289</v>
      </c>
      <c r="D39" s="188" t="s">
        <v>79</v>
      </c>
      <c r="E39" s="189" t="s">
        <v>196</v>
      </c>
      <c r="F39" s="189" t="s">
        <v>197</v>
      </c>
      <c r="G39" s="190" t="s">
        <v>290</v>
      </c>
      <c r="H39" s="191">
        <v>10.4</v>
      </c>
      <c r="I39" s="188" t="s">
        <v>189</v>
      </c>
      <c r="J39" s="188" t="s">
        <v>190</v>
      </c>
      <c r="K39" s="188" t="s">
        <v>191</v>
      </c>
      <c r="L39" s="188" t="s">
        <v>253</v>
      </c>
      <c r="M39" s="191">
        <v>22190</v>
      </c>
      <c r="N39" s="188" t="s">
        <v>215</v>
      </c>
    </row>
    <row r="40" spans="1:14" ht="37.5" x14ac:dyDescent="0.35">
      <c r="A40" s="185"/>
      <c r="B40" s="188" t="s">
        <v>100</v>
      </c>
      <c r="C40" s="188" t="s">
        <v>291</v>
      </c>
      <c r="D40" s="188" t="s">
        <v>79</v>
      </c>
      <c r="E40" s="189" t="s">
        <v>292</v>
      </c>
      <c r="F40" s="189" t="s">
        <v>197</v>
      </c>
      <c r="G40" s="190" t="s">
        <v>293</v>
      </c>
      <c r="H40" s="191">
        <v>0</v>
      </c>
      <c r="I40" s="188" t="s">
        <v>189</v>
      </c>
      <c r="J40" s="188" t="s">
        <v>190</v>
      </c>
      <c r="K40" s="188" t="s">
        <v>191</v>
      </c>
      <c r="L40" s="188" t="s">
        <v>214</v>
      </c>
      <c r="M40" s="191">
        <v>14448</v>
      </c>
      <c r="N40" s="188" t="s">
        <v>215</v>
      </c>
    </row>
    <row r="41" spans="1:14" x14ac:dyDescent="0.35">
      <c r="A41" s="185"/>
      <c r="B41" s="188" t="s">
        <v>100</v>
      </c>
      <c r="C41" s="188" t="s">
        <v>294</v>
      </c>
      <c r="D41" s="188" t="s">
        <v>103</v>
      </c>
      <c r="E41" s="189" t="s">
        <v>196</v>
      </c>
      <c r="F41" s="189" t="s">
        <v>197</v>
      </c>
      <c r="G41" s="190" t="s">
        <v>295</v>
      </c>
      <c r="H41" s="191">
        <v>0</v>
      </c>
      <c r="I41" s="188" t="s">
        <v>189</v>
      </c>
      <c r="J41" s="188" t="s">
        <v>203</v>
      </c>
      <c r="K41" s="188" t="s">
        <v>191</v>
      </c>
      <c r="L41" s="188" t="s">
        <v>253</v>
      </c>
      <c r="M41" s="191">
        <v>201</v>
      </c>
      <c r="N41" s="188" t="s">
        <v>215</v>
      </c>
    </row>
    <row r="42" spans="1:14" ht="25" x14ac:dyDescent="0.35">
      <c r="A42" s="185"/>
      <c r="B42" s="188" t="s">
        <v>296</v>
      </c>
      <c r="C42" s="188" t="s">
        <v>297</v>
      </c>
      <c r="D42" s="188" t="s">
        <v>79</v>
      </c>
      <c r="E42" s="189" t="s">
        <v>196</v>
      </c>
      <c r="F42" s="189" t="s">
        <v>197</v>
      </c>
      <c r="G42" s="190" t="s">
        <v>298</v>
      </c>
      <c r="H42" s="191">
        <v>2.6</v>
      </c>
      <c r="I42" s="188" t="s">
        <v>189</v>
      </c>
      <c r="J42" s="188" t="s">
        <v>190</v>
      </c>
      <c r="K42" s="188" t="s">
        <v>191</v>
      </c>
      <c r="L42" s="188" t="s">
        <v>253</v>
      </c>
      <c r="M42" s="191">
        <v>21117</v>
      </c>
      <c r="N42" s="188" t="s">
        <v>215</v>
      </c>
    </row>
    <row r="43" spans="1:14" ht="25" x14ac:dyDescent="0.35">
      <c r="A43" s="185"/>
      <c r="B43" s="188" t="s">
        <v>296</v>
      </c>
      <c r="C43" s="188" t="s">
        <v>299</v>
      </c>
      <c r="D43" s="188" t="s">
        <v>300</v>
      </c>
      <c r="E43" s="189" t="s">
        <v>196</v>
      </c>
      <c r="F43" s="189" t="s">
        <v>197</v>
      </c>
      <c r="G43" s="190" t="s">
        <v>301</v>
      </c>
      <c r="H43" s="191">
        <v>0</v>
      </c>
      <c r="I43" s="188" t="s">
        <v>189</v>
      </c>
      <c r="J43" s="188" t="s">
        <v>203</v>
      </c>
      <c r="K43" s="188" t="s">
        <v>191</v>
      </c>
      <c r="L43" s="188" t="s">
        <v>253</v>
      </c>
      <c r="M43" s="191">
        <v>21126</v>
      </c>
      <c r="N43" s="188" t="s">
        <v>193</v>
      </c>
    </row>
    <row r="44" spans="1:14" ht="25" x14ac:dyDescent="0.35">
      <c r="A44" s="185"/>
      <c r="B44" s="188" t="s">
        <v>302</v>
      </c>
      <c r="C44" s="188" t="s">
        <v>303</v>
      </c>
      <c r="D44" s="188" t="s">
        <v>79</v>
      </c>
      <c r="E44" s="189" t="s">
        <v>196</v>
      </c>
      <c r="F44" s="189" t="s">
        <v>197</v>
      </c>
      <c r="G44" s="190" t="s">
        <v>304</v>
      </c>
      <c r="H44" s="191">
        <v>2.6</v>
      </c>
      <c r="I44" s="188" t="s">
        <v>189</v>
      </c>
      <c r="J44" s="188" t="s">
        <v>190</v>
      </c>
      <c r="K44" s="188" t="s">
        <v>191</v>
      </c>
      <c r="L44" s="188" t="s">
        <v>253</v>
      </c>
      <c r="M44" s="191">
        <v>21298</v>
      </c>
      <c r="N44" s="188" t="s">
        <v>215</v>
      </c>
    </row>
    <row r="45" spans="1:14" ht="37.5" x14ac:dyDescent="0.35">
      <c r="A45" s="185"/>
      <c r="B45" s="188" t="s">
        <v>305</v>
      </c>
      <c r="C45" s="188" t="s">
        <v>306</v>
      </c>
      <c r="D45" s="188" t="s">
        <v>307</v>
      </c>
      <c r="E45" s="189" t="s">
        <v>196</v>
      </c>
      <c r="F45" s="189" t="s">
        <v>197</v>
      </c>
      <c r="G45" s="190" t="s">
        <v>308</v>
      </c>
      <c r="H45" s="191">
        <v>0</v>
      </c>
      <c r="I45" s="188" t="s">
        <v>189</v>
      </c>
      <c r="J45" s="188" t="s">
        <v>190</v>
      </c>
      <c r="K45" s="188" t="s">
        <v>191</v>
      </c>
      <c r="L45" s="188" t="s">
        <v>199</v>
      </c>
      <c r="M45" s="191">
        <v>14464</v>
      </c>
      <c r="N45" s="188" t="s">
        <v>193</v>
      </c>
    </row>
    <row r="46" spans="1:14" ht="37.5" x14ac:dyDescent="0.35">
      <c r="A46" s="185"/>
      <c r="B46" s="188" t="s">
        <v>309</v>
      </c>
      <c r="C46" s="188" t="s">
        <v>310</v>
      </c>
      <c r="D46" s="188" t="s">
        <v>311</v>
      </c>
      <c r="E46" s="189" t="s">
        <v>196</v>
      </c>
      <c r="F46" s="189" t="s">
        <v>197</v>
      </c>
      <c r="G46" s="190" t="s">
        <v>312</v>
      </c>
      <c r="H46" s="191">
        <v>0</v>
      </c>
      <c r="I46" s="188" t="s">
        <v>189</v>
      </c>
      <c r="J46" s="188" t="s">
        <v>190</v>
      </c>
      <c r="K46" s="188" t="s">
        <v>191</v>
      </c>
      <c r="L46" s="188" t="s">
        <v>199</v>
      </c>
      <c r="M46" s="191">
        <v>12364</v>
      </c>
      <c r="N46" s="188" t="s">
        <v>193</v>
      </c>
    </row>
    <row r="47" spans="1:14" ht="25" x14ac:dyDescent="0.35">
      <c r="A47" s="185"/>
      <c r="B47" s="188" t="s">
        <v>309</v>
      </c>
      <c r="C47" s="188" t="s">
        <v>313</v>
      </c>
      <c r="D47" s="188" t="s">
        <v>314</v>
      </c>
      <c r="E47" s="189" t="s">
        <v>315</v>
      </c>
      <c r="F47" s="189" t="s">
        <v>316</v>
      </c>
      <c r="G47" s="190" t="s">
        <v>317</v>
      </c>
      <c r="H47" s="191">
        <v>0</v>
      </c>
      <c r="I47" s="188" t="s">
        <v>189</v>
      </c>
      <c r="J47" s="188" t="s">
        <v>203</v>
      </c>
      <c r="K47" s="188" t="s">
        <v>191</v>
      </c>
      <c r="L47" s="188" t="s">
        <v>253</v>
      </c>
      <c r="M47" s="191">
        <v>10622</v>
      </c>
      <c r="N47" s="188" t="s">
        <v>193</v>
      </c>
    </row>
    <row r="48" spans="1:14" ht="62.5" x14ac:dyDescent="0.35">
      <c r="A48" s="185"/>
      <c r="B48" s="188" t="s">
        <v>318</v>
      </c>
      <c r="C48" s="188" t="s">
        <v>319</v>
      </c>
      <c r="D48" s="188" t="s">
        <v>320</v>
      </c>
      <c r="E48" s="189" t="s">
        <v>316</v>
      </c>
      <c r="F48" s="189" t="s">
        <v>197</v>
      </c>
      <c r="G48" s="190" t="s">
        <v>321</v>
      </c>
      <c r="H48" s="191">
        <v>0</v>
      </c>
      <c r="I48" s="188" t="s">
        <v>221</v>
      </c>
      <c r="J48" s="188" t="s">
        <v>203</v>
      </c>
      <c r="K48" s="188" t="s">
        <v>191</v>
      </c>
      <c r="L48" s="188" t="s">
        <v>199</v>
      </c>
      <c r="M48" s="191">
        <v>24589</v>
      </c>
      <c r="N48" s="188" t="s">
        <v>193</v>
      </c>
    </row>
    <row r="49" spans="1:14" x14ac:dyDescent="0.35">
      <c r="A49" s="185"/>
      <c r="B49" s="188" t="s">
        <v>113</v>
      </c>
      <c r="C49" s="188" t="s">
        <v>733</v>
      </c>
      <c r="D49" s="188" t="s">
        <v>79</v>
      </c>
      <c r="E49" s="189" t="s">
        <v>3318</v>
      </c>
      <c r="F49" s="189" t="s">
        <v>480</v>
      </c>
      <c r="G49" s="190" t="s">
        <v>3319</v>
      </c>
      <c r="H49" s="191">
        <v>60</v>
      </c>
      <c r="I49" s="188" t="s">
        <v>221</v>
      </c>
      <c r="J49" s="188" t="s">
        <v>190</v>
      </c>
      <c r="K49" s="188" t="s">
        <v>191</v>
      </c>
      <c r="L49" s="188" t="s">
        <v>199</v>
      </c>
      <c r="M49" s="191">
        <v>24346</v>
      </c>
      <c r="N49" s="188" t="s">
        <v>215</v>
      </c>
    </row>
    <row r="50" spans="1:14" x14ac:dyDescent="0.35">
      <c r="A50" s="185"/>
      <c r="B50" s="188" t="s">
        <v>113</v>
      </c>
      <c r="C50" s="188" t="s">
        <v>322</v>
      </c>
      <c r="D50" s="188" t="s">
        <v>79</v>
      </c>
      <c r="E50" s="189" t="s">
        <v>196</v>
      </c>
      <c r="F50" s="189" t="s">
        <v>197</v>
      </c>
      <c r="G50" s="190" t="s">
        <v>323</v>
      </c>
      <c r="H50" s="191">
        <v>0</v>
      </c>
      <c r="I50" s="188" t="s">
        <v>189</v>
      </c>
      <c r="J50" s="188" t="s">
        <v>190</v>
      </c>
      <c r="K50" s="188" t="s">
        <v>191</v>
      </c>
      <c r="L50" s="188" t="s">
        <v>214</v>
      </c>
      <c r="M50" s="191">
        <v>26936</v>
      </c>
      <c r="N50" s="188" t="s">
        <v>215</v>
      </c>
    </row>
    <row r="51" spans="1:14" ht="25" x14ac:dyDescent="0.35">
      <c r="A51" s="185"/>
      <c r="B51" s="188" t="s">
        <v>43</v>
      </c>
      <c r="C51" s="188" t="s">
        <v>313</v>
      </c>
      <c r="D51" s="188" t="s">
        <v>324</v>
      </c>
      <c r="E51" s="189" t="s">
        <v>325</v>
      </c>
      <c r="F51" s="189" t="s">
        <v>326</v>
      </c>
      <c r="G51" s="190" t="s">
        <v>327</v>
      </c>
      <c r="H51" s="191">
        <v>0</v>
      </c>
      <c r="I51" s="188" t="s">
        <v>189</v>
      </c>
      <c r="J51" s="188" t="s">
        <v>203</v>
      </c>
      <c r="K51" s="188" t="s">
        <v>191</v>
      </c>
      <c r="L51" s="188" t="s">
        <v>192</v>
      </c>
      <c r="M51" s="191">
        <v>10192</v>
      </c>
      <c r="N51" s="188" t="s">
        <v>193</v>
      </c>
    </row>
    <row r="52" spans="1:14" ht="25" x14ac:dyDescent="0.35">
      <c r="A52" s="185"/>
      <c r="B52" s="188" t="s">
        <v>43</v>
      </c>
      <c r="C52" s="188" t="s">
        <v>313</v>
      </c>
      <c r="D52" s="188" t="s">
        <v>328</v>
      </c>
      <c r="E52" s="189" t="s">
        <v>325</v>
      </c>
      <c r="F52" s="189" t="s">
        <v>326</v>
      </c>
      <c r="G52" s="190" t="s">
        <v>327</v>
      </c>
      <c r="H52" s="191">
        <v>0</v>
      </c>
      <c r="I52" s="188" t="s">
        <v>189</v>
      </c>
      <c r="J52" s="188" t="s">
        <v>203</v>
      </c>
      <c r="K52" s="188" t="s">
        <v>191</v>
      </c>
      <c r="L52" s="188" t="s">
        <v>192</v>
      </c>
      <c r="M52" s="191">
        <v>10193</v>
      </c>
      <c r="N52" s="188" t="s">
        <v>193</v>
      </c>
    </row>
    <row r="53" spans="1:14" ht="25" x14ac:dyDescent="0.35">
      <c r="A53" s="185"/>
      <c r="B53" s="188" t="s">
        <v>43</v>
      </c>
      <c r="C53" s="188" t="s">
        <v>313</v>
      </c>
      <c r="D53" s="188" t="s">
        <v>329</v>
      </c>
      <c r="E53" s="189" t="s">
        <v>325</v>
      </c>
      <c r="F53" s="189" t="s">
        <v>326</v>
      </c>
      <c r="G53" s="190" t="s">
        <v>330</v>
      </c>
      <c r="H53" s="191">
        <v>0</v>
      </c>
      <c r="I53" s="188" t="s">
        <v>189</v>
      </c>
      <c r="J53" s="188" t="s">
        <v>203</v>
      </c>
      <c r="K53" s="188" t="s">
        <v>191</v>
      </c>
      <c r="L53" s="188" t="s">
        <v>192</v>
      </c>
      <c r="M53" s="191">
        <v>1347</v>
      </c>
      <c r="N53" s="188" t="s">
        <v>193</v>
      </c>
    </row>
    <row r="54" spans="1:14" ht="25" x14ac:dyDescent="0.35">
      <c r="A54" s="185"/>
      <c r="B54" s="188" t="s">
        <v>43</v>
      </c>
      <c r="C54" s="188" t="s">
        <v>331</v>
      </c>
      <c r="D54" s="188" t="s">
        <v>332</v>
      </c>
      <c r="E54" s="189" t="s">
        <v>196</v>
      </c>
      <c r="F54" s="189" t="s">
        <v>197</v>
      </c>
      <c r="G54" s="190" t="s">
        <v>333</v>
      </c>
      <c r="H54" s="191">
        <v>0</v>
      </c>
      <c r="I54" s="188" t="s">
        <v>189</v>
      </c>
      <c r="J54" s="188" t="s">
        <v>190</v>
      </c>
      <c r="K54" s="188" t="s">
        <v>191</v>
      </c>
      <c r="L54" s="188" t="s">
        <v>199</v>
      </c>
      <c r="M54" s="191">
        <v>679</v>
      </c>
      <c r="N54" s="188" t="s">
        <v>193</v>
      </c>
    </row>
    <row r="55" spans="1:14" x14ac:dyDescent="0.35">
      <c r="A55" s="185"/>
      <c r="B55" s="188" t="s">
        <v>334</v>
      </c>
      <c r="C55" s="188" t="s">
        <v>335</v>
      </c>
      <c r="D55" s="188" t="s">
        <v>336</v>
      </c>
      <c r="E55" s="189" t="s">
        <v>337</v>
      </c>
      <c r="F55" s="189" t="s">
        <v>338</v>
      </c>
      <c r="G55" s="190" t="s">
        <v>339</v>
      </c>
      <c r="H55" s="191">
        <v>0</v>
      </c>
      <c r="I55" s="188" t="s">
        <v>189</v>
      </c>
      <c r="J55" s="188" t="s">
        <v>190</v>
      </c>
      <c r="K55" s="188" t="s">
        <v>191</v>
      </c>
      <c r="L55" s="188" t="s">
        <v>192</v>
      </c>
      <c r="M55" s="191">
        <v>773</v>
      </c>
      <c r="N55" s="188" t="s">
        <v>193</v>
      </c>
    </row>
    <row r="56" spans="1:14" ht="37.5" x14ac:dyDescent="0.35">
      <c r="A56" s="185"/>
      <c r="B56" s="188" t="s">
        <v>49</v>
      </c>
      <c r="C56" s="188" t="s">
        <v>340</v>
      </c>
      <c r="D56" s="188" t="s">
        <v>341</v>
      </c>
      <c r="E56" s="189" t="s">
        <v>196</v>
      </c>
      <c r="F56" s="189" t="s">
        <v>197</v>
      </c>
      <c r="G56" s="190" t="s">
        <v>342</v>
      </c>
      <c r="H56" s="191">
        <v>0</v>
      </c>
      <c r="I56" s="188" t="s">
        <v>189</v>
      </c>
      <c r="J56" s="188" t="s">
        <v>203</v>
      </c>
      <c r="K56" s="188" t="s">
        <v>191</v>
      </c>
      <c r="L56" s="188" t="s">
        <v>199</v>
      </c>
      <c r="M56" s="191">
        <v>22979</v>
      </c>
      <c r="N56" s="188" t="s">
        <v>193</v>
      </c>
    </row>
    <row r="57" spans="1:14" x14ac:dyDescent="0.35">
      <c r="A57" s="185"/>
      <c r="B57" s="188" t="s">
        <v>343</v>
      </c>
      <c r="C57" s="188" t="s">
        <v>344</v>
      </c>
      <c r="D57" s="188" t="s">
        <v>79</v>
      </c>
      <c r="E57" s="189" t="s">
        <v>196</v>
      </c>
      <c r="F57" s="189" t="s">
        <v>197</v>
      </c>
      <c r="G57" s="190" t="s">
        <v>345</v>
      </c>
      <c r="H57" s="191">
        <v>175.92</v>
      </c>
      <c r="I57" s="188" t="s">
        <v>189</v>
      </c>
      <c r="J57" s="188" t="s">
        <v>203</v>
      </c>
      <c r="K57" s="188" t="s">
        <v>191</v>
      </c>
      <c r="L57" s="188" t="s">
        <v>199</v>
      </c>
      <c r="M57" s="191">
        <v>15107</v>
      </c>
      <c r="N57" s="188" t="s">
        <v>215</v>
      </c>
    </row>
    <row r="58" spans="1:14" x14ac:dyDescent="0.35">
      <c r="A58" s="185"/>
      <c r="B58" s="188" t="s">
        <v>343</v>
      </c>
      <c r="C58" s="188" t="s">
        <v>346</v>
      </c>
      <c r="D58" s="188" t="s">
        <v>347</v>
      </c>
      <c r="E58" s="189" t="s">
        <v>196</v>
      </c>
      <c r="F58" s="189" t="s">
        <v>197</v>
      </c>
      <c r="G58" s="190" t="s">
        <v>348</v>
      </c>
      <c r="H58" s="191">
        <v>175.92</v>
      </c>
      <c r="I58" s="188" t="s">
        <v>189</v>
      </c>
      <c r="J58" s="188" t="s">
        <v>203</v>
      </c>
      <c r="K58" s="188" t="s">
        <v>191</v>
      </c>
      <c r="L58" s="188" t="s">
        <v>192</v>
      </c>
      <c r="M58" s="191">
        <v>15109</v>
      </c>
      <c r="N58" s="188" t="s">
        <v>193</v>
      </c>
    </row>
    <row r="59" spans="1:14" x14ac:dyDescent="0.35">
      <c r="A59" s="185"/>
      <c r="B59" s="188" t="s">
        <v>343</v>
      </c>
      <c r="C59" s="188" t="s">
        <v>319</v>
      </c>
      <c r="D59" s="188" t="s">
        <v>349</v>
      </c>
      <c r="E59" s="189" t="s">
        <v>196</v>
      </c>
      <c r="F59" s="189" t="s">
        <v>350</v>
      </c>
      <c r="G59" s="190" t="s">
        <v>351</v>
      </c>
      <c r="H59" s="191">
        <v>0</v>
      </c>
      <c r="I59" s="188" t="s">
        <v>189</v>
      </c>
      <c r="J59" s="188" t="s">
        <v>203</v>
      </c>
      <c r="K59" s="188" t="s">
        <v>191</v>
      </c>
      <c r="L59" s="188" t="s">
        <v>253</v>
      </c>
      <c r="M59" s="191">
        <v>15081</v>
      </c>
      <c r="N59" s="188" t="s">
        <v>193</v>
      </c>
    </row>
    <row r="60" spans="1:14" ht="25" x14ac:dyDescent="0.35">
      <c r="A60" s="185"/>
      <c r="B60" s="188" t="s">
        <v>343</v>
      </c>
      <c r="C60" s="188" t="s">
        <v>352</v>
      </c>
      <c r="D60" s="188" t="s">
        <v>353</v>
      </c>
      <c r="E60" s="189" t="s">
        <v>196</v>
      </c>
      <c r="F60" s="189" t="s">
        <v>197</v>
      </c>
      <c r="G60" s="190" t="s">
        <v>354</v>
      </c>
      <c r="H60" s="191">
        <v>0</v>
      </c>
      <c r="I60" s="188" t="s">
        <v>189</v>
      </c>
      <c r="J60" s="188" t="s">
        <v>190</v>
      </c>
      <c r="K60" s="188" t="s">
        <v>191</v>
      </c>
      <c r="L60" s="188" t="s">
        <v>199</v>
      </c>
      <c r="M60" s="191">
        <v>14956</v>
      </c>
      <c r="N60" s="188" t="s">
        <v>193</v>
      </c>
    </row>
    <row r="61" spans="1:14" x14ac:dyDescent="0.35">
      <c r="A61" s="185"/>
      <c r="B61" s="188" t="s">
        <v>343</v>
      </c>
      <c r="C61" s="188" t="s">
        <v>355</v>
      </c>
      <c r="D61" s="188" t="s">
        <v>356</v>
      </c>
      <c r="E61" s="189" t="s">
        <v>282</v>
      </c>
      <c r="F61" s="189" t="s">
        <v>225</v>
      </c>
      <c r="G61" s="190" t="s">
        <v>357</v>
      </c>
      <c r="H61" s="191">
        <v>0</v>
      </c>
      <c r="I61" s="188" t="s">
        <v>189</v>
      </c>
      <c r="J61" s="188" t="s">
        <v>190</v>
      </c>
      <c r="K61" s="188" t="s">
        <v>191</v>
      </c>
      <c r="L61" s="188" t="s">
        <v>192</v>
      </c>
      <c r="M61" s="191">
        <v>14954</v>
      </c>
      <c r="N61" s="188" t="s">
        <v>193</v>
      </c>
    </row>
    <row r="62" spans="1:14" x14ac:dyDescent="0.35">
      <c r="A62" s="185"/>
      <c r="B62" s="188" t="s">
        <v>343</v>
      </c>
      <c r="C62" s="188" t="s">
        <v>355</v>
      </c>
      <c r="D62" s="188" t="s">
        <v>358</v>
      </c>
      <c r="E62" s="189" t="s">
        <v>282</v>
      </c>
      <c r="F62" s="189" t="s">
        <v>225</v>
      </c>
      <c r="G62" s="190" t="s">
        <v>357</v>
      </c>
      <c r="H62" s="191">
        <v>0</v>
      </c>
      <c r="I62" s="188" t="s">
        <v>189</v>
      </c>
      <c r="J62" s="188" t="s">
        <v>190</v>
      </c>
      <c r="K62" s="188" t="s">
        <v>191</v>
      </c>
      <c r="L62" s="188" t="s">
        <v>192</v>
      </c>
      <c r="M62" s="191">
        <v>14955</v>
      </c>
      <c r="N62" s="188" t="s">
        <v>193</v>
      </c>
    </row>
    <row r="63" spans="1:14" ht="25" x14ac:dyDescent="0.35">
      <c r="A63" s="185"/>
      <c r="B63" s="188" t="s">
        <v>359</v>
      </c>
      <c r="C63" s="188" t="s">
        <v>360</v>
      </c>
      <c r="D63" s="188" t="s">
        <v>361</v>
      </c>
      <c r="E63" s="189" t="s">
        <v>196</v>
      </c>
      <c r="F63" s="189" t="s">
        <v>197</v>
      </c>
      <c r="G63" s="190" t="s">
        <v>362</v>
      </c>
      <c r="H63" s="191">
        <v>0</v>
      </c>
      <c r="I63" s="188" t="s">
        <v>189</v>
      </c>
      <c r="J63" s="188" t="s">
        <v>203</v>
      </c>
      <c r="K63" s="188" t="s">
        <v>191</v>
      </c>
      <c r="L63" s="188" t="s">
        <v>192</v>
      </c>
      <c r="M63" s="191">
        <v>13918</v>
      </c>
      <c r="N63" s="188" t="s">
        <v>193</v>
      </c>
    </row>
    <row r="64" spans="1:14" ht="25" x14ac:dyDescent="0.35">
      <c r="A64" s="185"/>
      <c r="B64" s="188" t="s">
        <v>359</v>
      </c>
      <c r="C64" s="188" t="s">
        <v>360</v>
      </c>
      <c r="D64" s="188" t="s">
        <v>363</v>
      </c>
      <c r="E64" s="189" t="s">
        <v>196</v>
      </c>
      <c r="F64" s="189" t="s">
        <v>197</v>
      </c>
      <c r="G64" s="190" t="s">
        <v>364</v>
      </c>
      <c r="H64" s="191">
        <v>0</v>
      </c>
      <c r="I64" s="188" t="s">
        <v>189</v>
      </c>
      <c r="J64" s="188" t="s">
        <v>203</v>
      </c>
      <c r="K64" s="188" t="s">
        <v>191</v>
      </c>
      <c r="L64" s="188" t="s">
        <v>192</v>
      </c>
      <c r="M64" s="191">
        <v>13920</v>
      </c>
      <c r="N64" s="188" t="s">
        <v>193</v>
      </c>
    </row>
    <row r="65" spans="1:14" x14ac:dyDescent="0.35">
      <c r="A65" s="185"/>
      <c r="B65" s="188" t="s">
        <v>134</v>
      </c>
      <c r="C65" s="188" t="s">
        <v>365</v>
      </c>
      <c r="D65" s="188" t="s">
        <v>366</v>
      </c>
      <c r="E65" s="189" t="s">
        <v>196</v>
      </c>
      <c r="F65" s="189" t="s">
        <v>197</v>
      </c>
      <c r="G65" s="190" t="s">
        <v>367</v>
      </c>
      <c r="H65" s="191">
        <v>12</v>
      </c>
      <c r="I65" s="188" t="s">
        <v>189</v>
      </c>
      <c r="J65" s="188" t="s">
        <v>203</v>
      </c>
      <c r="K65" s="188" t="s">
        <v>191</v>
      </c>
      <c r="L65" s="188" t="s">
        <v>199</v>
      </c>
      <c r="M65" s="191">
        <v>21023</v>
      </c>
      <c r="N65" s="188" t="s">
        <v>215</v>
      </c>
    </row>
    <row r="66" spans="1:14" x14ac:dyDescent="0.35">
      <c r="A66" s="185"/>
      <c r="B66" s="188" t="s">
        <v>134</v>
      </c>
      <c r="C66" s="188" t="s">
        <v>365</v>
      </c>
      <c r="D66" s="188" t="s">
        <v>97</v>
      </c>
      <c r="E66" s="189" t="s">
        <v>196</v>
      </c>
      <c r="F66" s="189" t="s">
        <v>197</v>
      </c>
      <c r="G66" s="190" t="s">
        <v>368</v>
      </c>
      <c r="H66" s="191">
        <v>150</v>
      </c>
      <c r="I66" s="188" t="s">
        <v>189</v>
      </c>
      <c r="J66" s="188" t="s">
        <v>203</v>
      </c>
      <c r="K66" s="188" t="s">
        <v>191</v>
      </c>
      <c r="L66" s="188" t="s">
        <v>192</v>
      </c>
      <c r="M66" s="191">
        <v>14</v>
      </c>
      <c r="N66" s="188" t="s">
        <v>215</v>
      </c>
    </row>
    <row r="67" spans="1:14" x14ac:dyDescent="0.35">
      <c r="A67" s="185"/>
      <c r="B67" s="188" t="s">
        <v>369</v>
      </c>
      <c r="C67" s="188" t="s">
        <v>370</v>
      </c>
      <c r="D67" s="188" t="s">
        <v>79</v>
      </c>
      <c r="E67" s="189" t="s">
        <v>196</v>
      </c>
      <c r="F67" s="189" t="s">
        <v>197</v>
      </c>
      <c r="G67" s="190" t="s">
        <v>371</v>
      </c>
      <c r="H67" s="191">
        <v>2.2999999999999998</v>
      </c>
      <c r="I67" s="188" t="s">
        <v>189</v>
      </c>
      <c r="J67" s="188" t="s">
        <v>203</v>
      </c>
      <c r="K67" s="188" t="s">
        <v>191</v>
      </c>
      <c r="L67" s="188" t="s">
        <v>253</v>
      </c>
      <c r="M67" s="191">
        <v>14160</v>
      </c>
      <c r="N67" s="188" t="s">
        <v>215</v>
      </c>
    </row>
    <row r="68" spans="1:14" x14ac:dyDescent="0.35">
      <c r="A68" s="185"/>
      <c r="B68" s="188" t="s">
        <v>369</v>
      </c>
      <c r="C68" s="188" t="s">
        <v>370</v>
      </c>
      <c r="D68" s="188" t="s">
        <v>79</v>
      </c>
      <c r="E68" s="189" t="s">
        <v>372</v>
      </c>
      <c r="F68" s="189" t="s">
        <v>373</v>
      </c>
      <c r="G68" s="190" t="s">
        <v>374</v>
      </c>
      <c r="H68" s="191">
        <v>3.15</v>
      </c>
      <c r="I68" s="188" t="s">
        <v>221</v>
      </c>
      <c r="J68" s="188" t="s">
        <v>203</v>
      </c>
      <c r="K68" s="188" t="s">
        <v>191</v>
      </c>
      <c r="L68" s="188" t="s">
        <v>253</v>
      </c>
      <c r="M68" s="191">
        <v>14160</v>
      </c>
      <c r="N68" s="188" t="s">
        <v>215</v>
      </c>
    </row>
    <row r="69" spans="1:14" x14ac:dyDescent="0.35">
      <c r="A69" s="185"/>
      <c r="B69" s="188" t="s">
        <v>369</v>
      </c>
      <c r="C69" s="188" t="s">
        <v>370</v>
      </c>
      <c r="D69" s="188" t="s">
        <v>79</v>
      </c>
      <c r="E69" s="189" t="s">
        <v>375</v>
      </c>
      <c r="F69" s="189" t="s">
        <v>376</v>
      </c>
      <c r="G69" s="190" t="s">
        <v>377</v>
      </c>
      <c r="H69" s="191">
        <v>3.15</v>
      </c>
      <c r="I69" s="188" t="s">
        <v>221</v>
      </c>
      <c r="J69" s="188" t="s">
        <v>203</v>
      </c>
      <c r="K69" s="188" t="s">
        <v>191</v>
      </c>
      <c r="L69" s="188" t="s">
        <v>253</v>
      </c>
      <c r="M69" s="191">
        <v>14160</v>
      </c>
      <c r="N69" s="188" t="s">
        <v>215</v>
      </c>
    </row>
    <row r="70" spans="1:14" x14ac:dyDescent="0.35">
      <c r="A70" s="185"/>
      <c r="B70" s="188" t="s">
        <v>378</v>
      </c>
      <c r="C70" s="188" t="s">
        <v>379</v>
      </c>
      <c r="D70" s="188" t="s">
        <v>79</v>
      </c>
      <c r="E70" s="189" t="s">
        <v>196</v>
      </c>
      <c r="F70" s="189" t="s">
        <v>286</v>
      </c>
      <c r="G70" s="190" t="s">
        <v>380</v>
      </c>
      <c r="H70" s="191">
        <v>3.15</v>
      </c>
      <c r="I70" s="188" t="s">
        <v>268</v>
      </c>
      <c r="J70" s="188" t="s">
        <v>203</v>
      </c>
      <c r="K70" s="188" t="s">
        <v>191</v>
      </c>
      <c r="L70" s="188" t="s">
        <v>253</v>
      </c>
      <c r="M70" s="191">
        <v>15160</v>
      </c>
      <c r="N70" s="188" t="s">
        <v>215</v>
      </c>
    </row>
    <row r="71" spans="1:14" x14ac:dyDescent="0.35">
      <c r="A71" s="185"/>
      <c r="B71" s="188" t="s">
        <v>378</v>
      </c>
      <c r="C71" s="188" t="s">
        <v>379</v>
      </c>
      <c r="D71" s="188" t="s">
        <v>79</v>
      </c>
      <c r="E71" s="189" t="s">
        <v>381</v>
      </c>
      <c r="F71" s="189" t="s">
        <v>382</v>
      </c>
      <c r="G71" s="190" t="s">
        <v>383</v>
      </c>
      <c r="H71" s="191">
        <v>2.2999999999999998</v>
      </c>
      <c r="I71" s="188" t="s">
        <v>189</v>
      </c>
      <c r="J71" s="188" t="s">
        <v>203</v>
      </c>
      <c r="K71" s="188" t="s">
        <v>191</v>
      </c>
      <c r="L71" s="188" t="s">
        <v>192</v>
      </c>
      <c r="M71" s="191">
        <v>15160</v>
      </c>
      <c r="N71" s="188" t="s">
        <v>215</v>
      </c>
    </row>
    <row r="72" spans="1:14" x14ac:dyDescent="0.35">
      <c r="A72" s="185"/>
      <c r="B72" s="188" t="s">
        <v>378</v>
      </c>
      <c r="C72" s="188" t="s">
        <v>379</v>
      </c>
      <c r="D72" s="188" t="s">
        <v>79</v>
      </c>
      <c r="E72" s="189" t="s">
        <v>384</v>
      </c>
      <c r="F72" s="189" t="s">
        <v>385</v>
      </c>
      <c r="G72" s="190" t="s">
        <v>386</v>
      </c>
      <c r="H72" s="191">
        <v>2.2999999999999998</v>
      </c>
      <c r="I72" s="188" t="s">
        <v>189</v>
      </c>
      <c r="J72" s="188" t="s">
        <v>203</v>
      </c>
      <c r="K72" s="188" t="s">
        <v>191</v>
      </c>
      <c r="L72" s="188" t="s">
        <v>253</v>
      </c>
      <c r="M72" s="191">
        <v>15160</v>
      </c>
      <c r="N72" s="188" t="s">
        <v>215</v>
      </c>
    </row>
    <row r="73" spans="1:14" ht="25" x14ac:dyDescent="0.35">
      <c r="A73" s="185"/>
      <c r="B73" s="188" t="s">
        <v>387</v>
      </c>
      <c r="C73" s="188" t="s">
        <v>388</v>
      </c>
      <c r="D73" s="188" t="s">
        <v>389</v>
      </c>
      <c r="E73" s="189" t="s">
        <v>390</v>
      </c>
      <c r="F73" s="189" t="s">
        <v>391</v>
      </c>
      <c r="G73" s="190" t="s">
        <v>392</v>
      </c>
      <c r="H73" s="191">
        <v>1.2</v>
      </c>
      <c r="I73" s="188" t="s">
        <v>268</v>
      </c>
      <c r="J73" s="188" t="s">
        <v>203</v>
      </c>
      <c r="K73" s="188" t="s">
        <v>191</v>
      </c>
      <c r="L73" s="188" t="s">
        <v>192</v>
      </c>
      <c r="M73" s="191">
        <v>20851</v>
      </c>
      <c r="N73" s="188" t="s">
        <v>215</v>
      </c>
    </row>
    <row r="74" spans="1:14" ht="25" x14ac:dyDescent="0.35">
      <c r="A74" s="185"/>
      <c r="B74" s="188" t="s">
        <v>387</v>
      </c>
      <c r="C74" s="188" t="s">
        <v>388</v>
      </c>
      <c r="D74" s="188" t="s">
        <v>393</v>
      </c>
      <c r="E74" s="189" t="s">
        <v>394</v>
      </c>
      <c r="F74" s="189" t="s">
        <v>391</v>
      </c>
      <c r="G74" s="190" t="s">
        <v>395</v>
      </c>
      <c r="H74" s="191">
        <v>1.2</v>
      </c>
      <c r="I74" s="188" t="s">
        <v>268</v>
      </c>
      <c r="J74" s="188" t="s">
        <v>203</v>
      </c>
      <c r="K74" s="188" t="s">
        <v>191</v>
      </c>
      <c r="L74" s="188" t="s">
        <v>192</v>
      </c>
      <c r="M74" s="191">
        <v>20852</v>
      </c>
      <c r="N74" s="188" t="s">
        <v>215</v>
      </c>
    </row>
    <row r="75" spans="1:14" ht="25" x14ac:dyDescent="0.35">
      <c r="A75" s="185"/>
      <c r="B75" s="188" t="s">
        <v>387</v>
      </c>
      <c r="C75" s="188" t="s">
        <v>396</v>
      </c>
      <c r="D75" s="188" t="s">
        <v>210</v>
      </c>
      <c r="E75" s="189" t="s">
        <v>196</v>
      </c>
      <c r="F75" s="189" t="s">
        <v>197</v>
      </c>
      <c r="G75" s="190" t="s">
        <v>397</v>
      </c>
      <c r="H75" s="191">
        <v>1.2</v>
      </c>
      <c r="I75" s="188" t="s">
        <v>189</v>
      </c>
      <c r="J75" s="188" t="s">
        <v>203</v>
      </c>
      <c r="K75" s="188" t="s">
        <v>191</v>
      </c>
      <c r="L75" s="188" t="s">
        <v>253</v>
      </c>
      <c r="M75" s="191">
        <v>18814</v>
      </c>
      <c r="N75" s="188" t="s">
        <v>215</v>
      </c>
    </row>
    <row r="76" spans="1:14" ht="25" x14ac:dyDescent="0.35">
      <c r="A76" s="185"/>
      <c r="B76" s="188" t="s">
        <v>55</v>
      </c>
      <c r="C76" s="188" t="s">
        <v>398</v>
      </c>
      <c r="D76" s="188" t="s">
        <v>399</v>
      </c>
      <c r="E76" s="189" t="s">
        <v>196</v>
      </c>
      <c r="F76" s="189" t="s">
        <v>197</v>
      </c>
      <c r="G76" s="190" t="s">
        <v>400</v>
      </c>
      <c r="H76" s="191">
        <v>0</v>
      </c>
      <c r="I76" s="188" t="s">
        <v>189</v>
      </c>
      <c r="J76" s="188" t="s">
        <v>190</v>
      </c>
      <c r="K76" s="188" t="s">
        <v>191</v>
      </c>
      <c r="L76" s="188" t="s">
        <v>199</v>
      </c>
      <c r="M76" s="191">
        <v>24124</v>
      </c>
      <c r="N76" s="188" t="s">
        <v>193</v>
      </c>
    </row>
    <row r="77" spans="1:14" ht="25" x14ac:dyDescent="0.35">
      <c r="A77" s="185"/>
      <c r="B77" s="188" t="s">
        <v>55</v>
      </c>
      <c r="C77" s="188" t="s">
        <v>401</v>
      </c>
      <c r="D77" s="188" t="s">
        <v>402</v>
      </c>
      <c r="E77" s="189" t="s">
        <v>196</v>
      </c>
      <c r="F77" s="189" t="s">
        <v>197</v>
      </c>
      <c r="G77" s="190" t="s">
        <v>403</v>
      </c>
      <c r="H77" s="191">
        <v>0</v>
      </c>
      <c r="I77" s="188" t="s">
        <v>221</v>
      </c>
      <c r="J77" s="188" t="s">
        <v>190</v>
      </c>
      <c r="K77" s="188" t="s">
        <v>191</v>
      </c>
      <c r="L77" s="188" t="s">
        <v>199</v>
      </c>
      <c r="M77" s="191">
        <v>864</v>
      </c>
      <c r="N77" s="188" t="s">
        <v>193</v>
      </c>
    </row>
    <row r="78" spans="1:14" x14ac:dyDescent="0.35">
      <c r="A78" s="185"/>
      <c r="B78" s="188" t="s">
        <v>55</v>
      </c>
      <c r="C78" s="188" t="s">
        <v>404</v>
      </c>
      <c r="D78" s="188" t="s">
        <v>405</v>
      </c>
      <c r="E78" s="189" t="s">
        <v>406</v>
      </c>
      <c r="F78" s="189" t="s">
        <v>407</v>
      </c>
      <c r="G78" s="190" t="s">
        <v>408</v>
      </c>
      <c r="H78" s="191">
        <v>0</v>
      </c>
      <c r="I78" s="188" t="s">
        <v>189</v>
      </c>
      <c r="J78" s="188" t="s">
        <v>203</v>
      </c>
      <c r="K78" s="188" t="s">
        <v>191</v>
      </c>
      <c r="L78" s="188" t="s">
        <v>199</v>
      </c>
      <c r="M78" s="191">
        <v>11557</v>
      </c>
      <c r="N78" s="188" t="s">
        <v>193</v>
      </c>
    </row>
    <row r="79" spans="1:14" ht="25" x14ac:dyDescent="0.35">
      <c r="A79" s="185"/>
      <c r="B79" s="188" t="s">
        <v>55</v>
      </c>
      <c r="C79" s="188" t="s">
        <v>404</v>
      </c>
      <c r="D79" s="188" t="s">
        <v>409</v>
      </c>
      <c r="E79" s="189" t="s">
        <v>410</v>
      </c>
      <c r="F79" s="189" t="s">
        <v>411</v>
      </c>
      <c r="G79" s="190" t="s">
        <v>412</v>
      </c>
      <c r="H79" s="191">
        <v>0</v>
      </c>
      <c r="I79" s="188" t="s">
        <v>189</v>
      </c>
      <c r="J79" s="188" t="s">
        <v>203</v>
      </c>
      <c r="K79" s="188" t="s">
        <v>191</v>
      </c>
      <c r="L79" s="188" t="s">
        <v>192</v>
      </c>
      <c r="M79" s="191">
        <v>10641</v>
      </c>
      <c r="N79" s="188" t="s">
        <v>193</v>
      </c>
    </row>
    <row r="80" spans="1:14" x14ac:dyDescent="0.35">
      <c r="A80" s="185"/>
      <c r="B80" s="188" t="s">
        <v>55</v>
      </c>
      <c r="C80" s="188" t="s">
        <v>404</v>
      </c>
      <c r="D80" s="188" t="s">
        <v>413</v>
      </c>
      <c r="E80" s="189" t="s">
        <v>414</v>
      </c>
      <c r="F80" s="189" t="s">
        <v>415</v>
      </c>
      <c r="G80" s="190" t="s">
        <v>408</v>
      </c>
      <c r="H80" s="191">
        <v>0</v>
      </c>
      <c r="I80" s="188" t="s">
        <v>189</v>
      </c>
      <c r="J80" s="188" t="s">
        <v>203</v>
      </c>
      <c r="K80" s="188" t="s">
        <v>191</v>
      </c>
      <c r="L80" s="188" t="s">
        <v>199</v>
      </c>
      <c r="M80" s="191">
        <v>11556</v>
      </c>
      <c r="N80" s="188" t="s">
        <v>193</v>
      </c>
    </row>
    <row r="81" spans="1:14" x14ac:dyDescent="0.35">
      <c r="A81" s="185"/>
      <c r="B81" s="188" t="s">
        <v>55</v>
      </c>
      <c r="C81" s="188" t="s">
        <v>416</v>
      </c>
      <c r="D81" s="188" t="s">
        <v>417</v>
      </c>
      <c r="E81" s="189" t="s">
        <v>196</v>
      </c>
      <c r="F81" s="189" t="s">
        <v>197</v>
      </c>
      <c r="G81" s="190" t="s">
        <v>418</v>
      </c>
      <c r="H81" s="191">
        <v>0</v>
      </c>
      <c r="I81" s="188" t="s">
        <v>189</v>
      </c>
      <c r="J81" s="188" t="s">
        <v>203</v>
      </c>
      <c r="K81" s="188" t="s">
        <v>191</v>
      </c>
      <c r="L81" s="188" t="s">
        <v>199</v>
      </c>
      <c r="M81" s="191">
        <v>352</v>
      </c>
      <c r="N81" s="188" t="s">
        <v>193</v>
      </c>
    </row>
    <row r="82" spans="1:14" ht="62.5" x14ac:dyDescent="0.35">
      <c r="A82" s="185"/>
      <c r="B82" s="188" t="s">
        <v>55</v>
      </c>
      <c r="C82" s="188" t="s">
        <v>416</v>
      </c>
      <c r="D82" s="188" t="s">
        <v>419</v>
      </c>
      <c r="E82" s="189" t="s">
        <v>196</v>
      </c>
      <c r="F82" s="189" t="s">
        <v>197</v>
      </c>
      <c r="G82" s="190" t="s">
        <v>420</v>
      </c>
      <c r="H82" s="191">
        <v>0</v>
      </c>
      <c r="I82" s="188" t="s">
        <v>189</v>
      </c>
      <c r="J82" s="188" t="s">
        <v>203</v>
      </c>
      <c r="K82" s="188" t="s">
        <v>191</v>
      </c>
      <c r="L82" s="188" t="s">
        <v>199</v>
      </c>
      <c r="M82" s="191">
        <v>8939</v>
      </c>
      <c r="N82" s="188" t="s">
        <v>193</v>
      </c>
    </row>
    <row r="83" spans="1:14" ht="62.5" x14ac:dyDescent="0.35">
      <c r="A83" s="185"/>
      <c r="B83" s="188" t="s">
        <v>55</v>
      </c>
      <c r="C83" s="188" t="s">
        <v>421</v>
      </c>
      <c r="D83" s="188" t="s">
        <v>26</v>
      </c>
      <c r="E83" s="189" t="s">
        <v>196</v>
      </c>
      <c r="F83" s="189" t="s">
        <v>197</v>
      </c>
      <c r="G83" s="190" t="s">
        <v>422</v>
      </c>
      <c r="H83" s="191">
        <v>0</v>
      </c>
      <c r="I83" s="188" t="s">
        <v>189</v>
      </c>
      <c r="J83" s="188" t="s">
        <v>190</v>
      </c>
      <c r="K83" s="188" t="s">
        <v>191</v>
      </c>
      <c r="L83" s="188" t="s">
        <v>199</v>
      </c>
      <c r="M83" s="191">
        <v>11570</v>
      </c>
      <c r="N83" s="188" t="s">
        <v>193</v>
      </c>
    </row>
    <row r="84" spans="1:14" ht="37.5" x14ac:dyDescent="0.35">
      <c r="A84" s="185"/>
      <c r="B84" s="188" t="s">
        <v>55</v>
      </c>
      <c r="C84" s="188" t="s">
        <v>423</v>
      </c>
      <c r="D84" s="188" t="s">
        <v>311</v>
      </c>
      <c r="E84" s="189" t="s">
        <v>196</v>
      </c>
      <c r="F84" s="189" t="s">
        <v>197</v>
      </c>
      <c r="G84" s="190" t="s">
        <v>424</v>
      </c>
      <c r="H84" s="191">
        <v>0</v>
      </c>
      <c r="I84" s="188" t="s">
        <v>189</v>
      </c>
      <c r="J84" s="188" t="s">
        <v>190</v>
      </c>
      <c r="K84" s="188" t="s">
        <v>191</v>
      </c>
      <c r="L84" s="188" t="s">
        <v>199</v>
      </c>
      <c r="M84" s="191">
        <v>12361</v>
      </c>
      <c r="N84" s="188" t="s">
        <v>193</v>
      </c>
    </row>
    <row r="85" spans="1:14" ht="25" x14ac:dyDescent="0.35">
      <c r="A85" s="185"/>
      <c r="B85" s="188" t="s">
        <v>55</v>
      </c>
      <c r="C85" s="188" t="s">
        <v>425</v>
      </c>
      <c r="D85" s="188" t="s">
        <v>426</v>
      </c>
      <c r="E85" s="189" t="s">
        <v>196</v>
      </c>
      <c r="F85" s="189" t="s">
        <v>197</v>
      </c>
      <c r="G85" s="190" t="s">
        <v>427</v>
      </c>
      <c r="H85" s="191">
        <v>0</v>
      </c>
      <c r="I85" s="188" t="s">
        <v>189</v>
      </c>
      <c r="J85" s="188" t="s">
        <v>203</v>
      </c>
      <c r="K85" s="188" t="s">
        <v>191</v>
      </c>
      <c r="L85" s="188" t="s">
        <v>199</v>
      </c>
      <c r="M85" s="191">
        <v>853</v>
      </c>
      <c r="N85" s="188" t="s">
        <v>193</v>
      </c>
    </row>
    <row r="86" spans="1:14" ht="25" x14ac:dyDescent="0.35">
      <c r="A86" s="185"/>
      <c r="B86" s="188" t="s">
        <v>55</v>
      </c>
      <c r="C86" s="188" t="s">
        <v>428</v>
      </c>
      <c r="D86" s="188" t="s">
        <v>429</v>
      </c>
      <c r="E86" s="189" t="s">
        <v>430</v>
      </c>
      <c r="F86" s="189" t="s">
        <v>225</v>
      </c>
      <c r="G86" s="190" t="s">
        <v>431</v>
      </c>
      <c r="H86" s="191">
        <v>0</v>
      </c>
      <c r="I86" s="188" t="s">
        <v>189</v>
      </c>
      <c r="J86" s="188" t="s">
        <v>203</v>
      </c>
      <c r="K86" s="188" t="s">
        <v>191</v>
      </c>
      <c r="L86" s="188" t="s">
        <v>192</v>
      </c>
      <c r="M86" s="191">
        <v>744</v>
      </c>
      <c r="N86" s="188" t="s">
        <v>193</v>
      </c>
    </row>
    <row r="87" spans="1:14" x14ac:dyDescent="0.35">
      <c r="A87" s="185"/>
      <c r="B87" s="188" t="s">
        <v>55</v>
      </c>
      <c r="C87" s="188" t="s">
        <v>250</v>
      </c>
      <c r="D87" s="188" t="s">
        <v>432</v>
      </c>
      <c r="E87" s="189" t="s">
        <v>433</v>
      </c>
      <c r="F87" s="189" t="s">
        <v>338</v>
      </c>
      <c r="G87" s="190" t="s">
        <v>434</v>
      </c>
      <c r="H87" s="191">
        <v>0</v>
      </c>
      <c r="I87" s="188" t="s">
        <v>189</v>
      </c>
      <c r="J87" s="188" t="s">
        <v>203</v>
      </c>
      <c r="K87" s="188" t="s">
        <v>191</v>
      </c>
      <c r="L87" s="188" t="s">
        <v>199</v>
      </c>
      <c r="M87" s="191">
        <v>434</v>
      </c>
      <c r="N87" s="188" t="s">
        <v>193</v>
      </c>
    </row>
    <row r="88" spans="1:14" ht="25" x14ac:dyDescent="0.35">
      <c r="A88" s="185"/>
      <c r="B88" s="188" t="s">
        <v>55</v>
      </c>
      <c r="C88" s="188" t="s">
        <v>250</v>
      </c>
      <c r="D88" s="188" t="s">
        <v>435</v>
      </c>
      <c r="E88" s="189" t="s">
        <v>436</v>
      </c>
      <c r="F88" s="189" t="s">
        <v>437</v>
      </c>
      <c r="G88" s="190" t="s">
        <v>438</v>
      </c>
      <c r="H88" s="191">
        <v>0</v>
      </c>
      <c r="I88" s="188" t="s">
        <v>189</v>
      </c>
      <c r="J88" s="188" t="s">
        <v>190</v>
      </c>
      <c r="K88" s="188" t="s">
        <v>191</v>
      </c>
      <c r="L88" s="188" t="s">
        <v>192</v>
      </c>
      <c r="M88" s="191">
        <v>10677</v>
      </c>
      <c r="N88" s="188" t="s">
        <v>193</v>
      </c>
    </row>
    <row r="89" spans="1:14" ht="50" x14ac:dyDescent="0.35">
      <c r="A89" s="185"/>
      <c r="B89" s="188" t="s">
        <v>55</v>
      </c>
      <c r="C89" s="188" t="s">
        <v>439</v>
      </c>
      <c r="D89" s="188" t="s">
        <v>440</v>
      </c>
      <c r="E89" s="189" t="s">
        <v>196</v>
      </c>
      <c r="F89" s="189" t="s">
        <v>197</v>
      </c>
      <c r="G89" s="190" t="s">
        <v>441</v>
      </c>
      <c r="H89" s="191">
        <v>0</v>
      </c>
      <c r="I89" s="188" t="s">
        <v>189</v>
      </c>
      <c r="J89" s="188" t="s">
        <v>203</v>
      </c>
      <c r="K89" s="188" t="s">
        <v>191</v>
      </c>
      <c r="L89" s="188" t="s">
        <v>199</v>
      </c>
      <c r="M89" s="191">
        <v>834</v>
      </c>
      <c r="N89" s="188" t="s">
        <v>193</v>
      </c>
    </row>
    <row r="90" spans="1:14" ht="37.5" x14ac:dyDescent="0.35">
      <c r="A90" s="185"/>
      <c r="B90" s="188" t="s">
        <v>55</v>
      </c>
      <c r="C90" s="188" t="s">
        <v>439</v>
      </c>
      <c r="D90" s="188" t="s">
        <v>442</v>
      </c>
      <c r="E90" s="189" t="s">
        <v>196</v>
      </c>
      <c r="F90" s="189" t="s">
        <v>197</v>
      </c>
      <c r="G90" s="190" t="s">
        <v>443</v>
      </c>
      <c r="H90" s="191">
        <v>0</v>
      </c>
      <c r="I90" s="188" t="s">
        <v>189</v>
      </c>
      <c r="J90" s="188" t="s">
        <v>203</v>
      </c>
      <c r="K90" s="188" t="s">
        <v>191</v>
      </c>
      <c r="L90" s="188" t="s">
        <v>199</v>
      </c>
      <c r="M90" s="191">
        <v>1601</v>
      </c>
      <c r="N90" s="188" t="s">
        <v>193</v>
      </c>
    </row>
    <row r="91" spans="1:14" ht="50" x14ac:dyDescent="0.35">
      <c r="A91" s="185"/>
      <c r="B91" s="188" t="s">
        <v>55</v>
      </c>
      <c r="C91" s="188" t="s">
        <v>439</v>
      </c>
      <c r="D91" s="188" t="s">
        <v>444</v>
      </c>
      <c r="E91" s="189" t="s">
        <v>196</v>
      </c>
      <c r="F91" s="189" t="s">
        <v>197</v>
      </c>
      <c r="G91" s="190" t="s">
        <v>445</v>
      </c>
      <c r="H91" s="191">
        <v>0</v>
      </c>
      <c r="I91" s="188" t="s">
        <v>189</v>
      </c>
      <c r="J91" s="188" t="s">
        <v>203</v>
      </c>
      <c r="K91" s="188" t="s">
        <v>191</v>
      </c>
      <c r="L91" s="188" t="s">
        <v>199</v>
      </c>
      <c r="M91" s="191">
        <v>9267</v>
      </c>
      <c r="N91" s="188" t="s">
        <v>193</v>
      </c>
    </row>
    <row r="92" spans="1:14" ht="25" x14ac:dyDescent="0.35">
      <c r="A92" s="185"/>
      <c r="B92" s="188" t="s">
        <v>55</v>
      </c>
      <c r="C92" s="188" t="s">
        <v>439</v>
      </c>
      <c r="D92" s="188" t="s">
        <v>446</v>
      </c>
      <c r="E92" s="189" t="s">
        <v>196</v>
      </c>
      <c r="F92" s="189" t="s">
        <v>197</v>
      </c>
      <c r="G92" s="190" t="s">
        <v>447</v>
      </c>
      <c r="H92" s="191">
        <v>0</v>
      </c>
      <c r="I92" s="188" t="s">
        <v>189</v>
      </c>
      <c r="J92" s="188" t="s">
        <v>190</v>
      </c>
      <c r="K92" s="188" t="s">
        <v>191</v>
      </c>
      <c r="L92" s="188" t="s">
        <v>199</v>
      </c>
      <c r="M92" s="191">
        <v>464</v>
      </c>
      <c r="N92" s="188" t="s">
        <v>193</v>
      </c>
    </row>
    <row r="93" spans="1:14" ht="25" x14ac:dyDescent="0.35">
      <c r="A93" s="185"/>
      <c r="B93" s="188" t="s">
        <v>55</v>
      </c>
      <c r="C93" s="188" t="s">
        <v>448</v>
      </c>
      <c r="D93" s="188" t="s">
        <v>449</v>
      </c>
      <c r="E93" s="189" t="s">
        <v>196</v>
      </c>
      <c r="F93" s="189" t="s">
        <v>197</v>
      </c>
      <c r="G93" s="190" t="s">
        <v>450</v>
      </c>
      <c r="H93" s="191">
        <v>0</v>
      </c>
      <c r="I93" s="188" t="s">
        <v>189</v>
      </c>
      <c r="J93" s="188" t="s">
        <v>190</v>
      </c>
      <c r="K93" s="188" t="s">
        <v>191</v>
      </c>
      <c r="L93" s="188" t="s">
        <v>199</v>
      </c>
      <c r="M93" s="191">
        <v>1987</v>
      </c>
      <c r="N93" s="188" t="s">
        <v>193</v>
      </c>
    </row>
    <row r="94" spans="1:14" ht="37.5" x14ac:dyDescent="0.35">
      <c r="A94" s="185"/>
      <c r="B94" s="188" t="s">
        <v>55</v>
      </c>
      <c r="C94" s="188" t="s">
        <v>451</v>
      </c>
      <c r="D94" s="188" t="s">
        <v>452</v>
      </c>
      <c r="E94" s="189" t="s">
        <v>453</v>
      </c>
      <c r="F94" s="189" t="s">
        <v>454</v>
      </c>
      <c r="G94" s="190" t="s">
        <v>455</v>
      </c>
      <c r="H94" s="191">
        <v>0</v>
      </c>
      <c r="I94" s="188" t="s">
        <v>189</v>
      </c>
      <c r="J94" s="188" t="s">
        <v>203</v>
      </c>
      <c r="K94" s="188" t="s">
        <v>191</v>
      </c>
      <c r="L94" s="188" t="s">
        <v>253</v>
      </c>
      <c r="M94" s="191">
        <v>747</v>
      </c>
      <c r="N94" s="188" t="s">
        <v>193</v>
      </c>
    </row>
    <row r="95" spans="1:14" ht="25" x14ac:dyDescent="0.35">
      <c r="A95" s="185"/>
      <c r="B95" s="188" t="s">
        <v>55</v>
      </c>
      <c r="C95" s="188" t="s">
        <v>456</v>
      </c>
      <c r="D95" s="188" t="s">
        <v>457</v>
      </c>
      <c r="E95" s="189" t="s">
        <v>196</v>
      </c>
      <c r="F95" s="189" t="s">
        <v>197</v>
      </c>
      <c r="G95" s="190" t="s">
        <v>458</v>
      </c>
      <c r="H95" s="191">
        <v>0</v>
      </c>
      <c r="I95" s="188" t="s">
        <v>189</v>
      </c>
      <c r="J95" s="188" t="s">
        <v>190</v>
      </c>
      <c r="K95" s="188" t="s">
        <v>191</v>
      </c>
      <c r="L95" s="188" t="s">
        <v>199</v>
      </c>
      <c r="M95" s="191">
        <v>24318</v>
      </c>
      <c r="N95" s="188" t="s">
        <v>193</v>
      </c>
    </row>
    <row r="96" spans="1:14" ht="25" x14ac:dyDescent="0.35">
      <c r="A96" s="185"/>
      <c r="B96" s="188" t="s">
        <v>55</v>
      </c>
      <c r="C96" s="188" t="s">
        <v>456</v>
      </c>
      <c r="D96" s="188" t="s">
        <v>459</v>
      </c>
      <c r="E96" s="189" t="s">
        <v>460</v>
      </c>
      <c r="F96" s="189" t="s">
        <v>461</v>
      </c>
      <c r="G96" s="190" t="s">
        <v>462</v>
      </c>
      <c r="H96" s="191">
        <v>0</v>
      </c>
      <c r="I96" s="188" t="s">
        <v>189</v>
      </c>
      <c r="J96" s="188" t="s">
        <v>203</v>
      </c>
      <c r="K96" s="188" t="s">
        <v>191</v>
      </c>
      <c r="L96" s="188" t="s">
        <v>214</v>
      </c>
      <c r="M96" s="191">
        <v>790</v>
      </c>
      <c r="N96" s="188" t="s">
        <v>193</v>
      </c>
    </row>
    <row r="97" spans="1:14" ht="62.5" x14ac:dyDescent="0.35">
      <c r="A97" s="185"/>
      <c r="B97" s="188" t="s">
        <v>55</v>
      </c>
      <c r="C97" s="188" t="s">
        <v>463</v>
      </c>
      <c r="D97" s="188" t="s">
        <v>464</v>
      </c>
      <c r="E97" s="189" t="s">
        <v>196</v>
      </c>
      <c r="F97" s="189" t="s">
        <v>197</v>
      </c>
      <c r="G97" s="190" t="s">
        <v>465</v>
      </c>
      <c r="H97" s="191">
        <v>0</v>
      </c>
      <c r="I97" s="188" t="s">
        <v>189</v>
      </c>
      <c r="J97" s="188" t="s">
        <v>203</v>
      </c>
      <c r="K97" s="188" t="s">
        <v>191</v>
      </c>
      <c r="L97" s="188" t="s">
        <v>199</v>
      </c>
      <c r="M97" s="191">
        <v>8680</v>
      </c>
      <c r="N97" s="188" t="s">
        <v>193</v>
      </c>
    </row>
    <row r="98" spans="1:14" ht="50" x14ac:dyDescent="0.35">
      <c r="A98" s="185"/>
      <c r="B98" s="188" t="s">
        <v>55</v>
      </c>
      <c r="C98" s="188" t="s">
        <v>466</v>
      </c>
      <c r="D98" s="188" t="s">
        <v>467</v>
      </c>
      <c r="E98" s="189" t="s">
        <v>196</v>
      </c>
      <c r="F98" s="189" t="s">
        <v>197</v>
      </c>
      <c r="G98" s="190" t="s">
        <v>468</v>
      </c>
      <c r="H98" s="191">
        <v>0</v>
      </c>
      <c r="I98" s="188" t="s">
        <v>189</v>
      </c>
      <c r="J98" s="188" t="s">
        <v>190</v>
      </c>
      <c r="K98" s="188" t="s">
        <v>191</v>
      </c>
      <c r="L98" s="188" t="s">
        <v>199</v>
      </c>
      <c r="M98" s="191">
        <v>508</v>
      </c>
      <c r="N98" s="188" t="s">
        <v>193</v>
      </c>
    </row>
    <row r="99" spans="1:14" ht="62.5" x14ac:dyDescent="0.35">
      <c r="A99" s="185"/>
      <c r="B99" s="188" t="s">
        <v>55</v>
      </c>
      <c r="C99" s="188" t="s">
        <v>469</v>
      </c>
      <c r="D99" s="188" t="s">
        <v>470</v>
      </c>
      <c r="E99" s="189" t="s">
        <v>430</v>
      </c>
      <c r="F99" s="189" t="s">
        <v>471</v>
      </c>
      <c r="G99" s="190" t="s">
        <v>472</v>
      </c>
      <c r="H99" s="191">
        <v>0</v>
      </c>
      <c r="I99" s="188" t="s">
        <v>189</v>
      </c>
      <c r="J99" s="188" t="s">
        <v>190</v>
      </c>
      <c r="K99" s="188" t="s">
        <v>191</v>
      </c>
      <c r="L99" s="188" t="s">
        <v>192</v>
      </c>
      <c r="M99" s="191">
        <v>17013</v>
      </c>
      <c r="N99" s="188" t="s">
        <v>193</v>
      </c>
    </row>
    <row r="100" spans="1:14" ht="50" x14ac:dyDescent="0.35">
      <c r="A100" s="185"/>
      <c r="B100" s="188" t="s">
        <v>55</v>
      </c>
      <c r="C100" s="188" t="s">
        <v>469</v>
      </c>
      <c r="D100" s="188" t="s">
        <v>26</v>
      </c>
      <c r="E100" s="189" t="s">
        <v>473</v>
      </c>
      <c r="F100" s="189" t="s">
        <v>338</v>
      </c>
      <c r="G100" s="190" t="s">
        <v>474</v>
      </c>
      <c r="H100" s="191">
        <v>0</v>
      </c>
      <c r="I100" s="188" t="s">
        <v>189</v>
      </c>
      <c r="J100" s="188" t="s">
        <v>190</v>
      </c>
      <c r="K100" s="188" t="s">
        <v>191</v>
      </c>
      <c r="L100" s="188" t="s">
        <v>192</v>
      </c>
      <c r="M100" s="191">
        <v>10671</v>
      </c>
      <c r="N100" s="188" t="s">
        <v>193</v>
      </c>
    </row>
    <row r="101" spans="1:14" x14ac:dyDescent="0.35">
      <c r="A101" s="185"/>
      <c r="B101" s="188" t="s">
        <v>55</v>
      </c>
      <c r="C101" s="188" t="s">
        <v>469</v>
      </c>
      <c r="D101" s="188" t="s">
        <v>475</v>
      </c>
      <c r="E101" s="189" t="s">
        <v>476</v>
      </c>
      <c r="F101" s="189" t="s">
        <v>407</v>
      </c>
      <c r="G101" s="190" t="s">
        <v>477</v>
      </c>
      <c r="H101" s="191">
        <v>0</v>
      </c>
      <c r="I101" s="188" t="s">
        <v>189</v>
      </c>
      <c r="J101" s="188" t="s">
        <v>203</v>
      </c>
      <c r="K101" s="188" t="s">
        <v>191</v>
      </c>
      <c r="L101" s="188" t="s">
        <v>192</v>
      </c>
      <c r="M101" s="191">
        <v>17015</v>
      </c>
      <c r="N101" s="188" t="s">
        <v>193</v>
      </c>
    </row>
    <row r="102" spans="1:14" ht="25" x14ac:dyDescent="0.35">
      <c r="A102" s="185"/>
      <c r="B102" s="188" t="s">
        <v>55</v>
      </c>
      <c r="C102" s="188" t="s">
        <v>478</v>
      </c>
      <c r="D102" s="188" t="s">
        <v>479</v>
      </c>
      <c r="E102" s="189" t="s">
        <v>337</v>
      </c>
      <c r="F102" s="189" t="s">
        <v>480</v>
      </c>
      <c r="G102" s="190" t="s">
        <v>481</v>
      </c>
      <c r="H102" s="191">
        <v>0</v>
      </c>
      <c r="I102" s="188" t="s">
        <v>189</v>
      </c>
      <c r="J102" s="188" t="s">
        <v>203</v>
      </c>
      <c r="K102" s="188" t="s">
        <v>191</v>
      </c>
      <c r="L102" s="188" t="s">
        <v>192</v>
      </c>
      <c r="M102" s="191">
        <v>15103</v>
      </c>
      <c r="N102" s="188" t="s">
        <v>193</v>
      </c>
    </row>
    <row r="103" spans="1:14" ht="25" x14ac:dyDescent="0.35">
      <c r="A103" s="185"/>
      <c r="B103" s="188" t="s">
        <v>55</v>
      </c>
      <c r="C103" s="188" t="s">
        <v>222</v>
      </c>
      <c r="D103" s="188" t="s">
        <v>482</v>
      </c>
      <c r="E103" s="189" t="s">
        <v>410</v>
      </c>
      <c r="F103" s="189" t="s">
        <v>483</v>
      </c>
      <c r="G103" s="190" t="s">
        <v>484</v>
      </c>
      <c r="H103" s="191">
        <v>0</v>
      </c>
      <c r="I103" s="188" t="s">
        <v>189</v>
      </c>
      <c r="J103" s="188" t="s">
        <v>203</v>
      </c>
      <c r="K103" s="188" t="s">
        <v>191</v>
      </c>
      <c r="L103" s="188" t="s">
        <v>192</v>
      </c>
      <c r="M103" s="191">
        <v>588</v>
      </c>
      <c r="N103" s="188" t="s">
        <v>193</v>
      </c>
    </row>
    <row r="104" spans="1:14" x14ac:dyDescent="0.35">
      <c r="A104" s="185"/>
      <c r="B104" s="188" t="s">
        <v>55</v>
      </c>
      <c r="C104" s="188" t="s">
        <v>222</v>
      </c>
      <c r="D104" s="188" t="s">
        <v>432</v>
      </c>
      <c r="E104" s="189" t="s">
        <v>485</v>
      </c>
      <c r="F104" s="189" t="s">
        <v>486</v>
      </c>
      <c r="G104" s="190" t="s">
        <v>487</v>
      </c>
      <c r="H104" s="191">
        <v>0</v>
      </c>
      <c r="I104" s="188" t="s">
        <v>189</v>
      </c>
      <c r="J104" s="188" t="s">
        <v>203</v>
      </c>
      <c r="K104" s="188" t="s">
        <v>191</v>
      </c>
      <c r="L104" s="188" t="s">
        <v>199</v>
      </c>
      <c r="M104" s="191">
        <v>584</v>
      </c>
      <c r="N104" s="188" t="s">
        <v>193</v>
      </c>
    </row>
    <row r="105" spans="1:14" x14ac:dyDescent="0.35">
      <c r="A105" s="185"/>
      <c r="B105" s="188" t="s">
        <v>55</v>
      </c>
      <c r="C105" s="188" t="s">
        <v>222</v>
      </c>
      <c r="D105" s="188" t="s">
        <v>488</v>
      </c>
      <c r="E105" s="189" t="s">
        <v>234</v>
      </c>
      <c r="F105" s="189" t="s">
        <v>489</v>
      </c>
      <c r="G105" s="190" t="s">
        <v>490</v>
      </c>
      <c r="H105" s="191">
        <v>0</v>
      </c>
      <c r="I105" s="188" t="s">
        <v>189</v>
      </c>
      <c r="J105" s="188" t="s">
        <v>203</v>
      </c>
      <c r="K105" s="188" t="s">
        <v>191</v>
      </c>
      <c r="L105" s="188" t="s">
        <v>199</v>
      </c>
      <c r="M105" s="191">
        <v>900</v>
      </c>
      <c r="N105" s="188" t="s">
        <v>193</v>
      </c>
    </row>
    <row r="106" spans="1:14" ht="50" x14ac:dyDescent="0.35">
      <c r="A106" s="185"/>
      <c r="B106" s="188" t="s">
        <v>55</v>
      </c>
      <c r="C106" s="188" t="s">
        <v>491</v>
      </c>
      <c r="D106" s="188" t="s">
        <v>26</v>
      </c>
      <c r="E106" s="189" t="s">
        <v>196</v>
      </c>
      <c r="F106" s="189" t="s">
        <v>197</v>
      </c>
      <c r="G106" s="190" t="s">
        <v>492</v>
      </c>
      <c r="H106" s="191">
        <v>0</v>
      </c>
      <c r="I106" s="188" t="s">
        <v>189</v>
      </c>
      <c r="J106" s="188" t="s">
        <v>190</v>
      </c>
      <c r="K106" s="188" t="s">
        <v>191</v>
      </c>
      <c r="L106" s="188" t="s">
        <v>199</v>
      </c>
      <c r="M106" s="191">
        <v>1422</v>
      </c>
      <c r="N106" s="188" t="s">
        <v>193</v>
      </c>
    </row>
    <row r="107" spans="1:14" ht="50" x14ac:dyDescent="0.35">
      <c r="A107" s="185"/>
      <c r="B107" s="188" t="s">
        <v>55</v>
      </c>
      <c r="C107" s="188" t="s">
        <v>227</v>
      </c>
      <c r="D107" s="188" t="s">
        <v>493</v>
      </c>
      <c r="E107" s="189" t="s">
        <v>196</v>
      </c>
      <c r="F107" s="189" t="s">
        <v>197</v>
      </c>
      <c r="G107" s="190" t="s">
        <v>494</v>
      </c>
      <c r="H107" s="191">
        <v>0</v>
      </c>
      <c r="I107" s="188" t="s">
        <v>189</v>
      </c>
      <c r="J107" s="188" t="s">
        <v>190</v>
      </c>
      <c r="K107" s="188" t="s">
        <v>191</v>
      </c>
      <c r="L107" s="188" t="s">
        <v>199</v>
      </c>
      <c r="M107" s="191">
        <v>642</v>
      </c>
      <c r="N107" s="188" t="s">
        <v>193</v>
      </c>
    </row>
    <row r="108" spans="1:14" ht="37.5" x14ac:dyDescent="0.35">
      <c r="A108" s="185"/>
      <c r="B108" s="188" t="s">
        <v>55</v>
      </c>
      <c r="C108" s="188" t="s">
        <v>495</v>
      </c>
      <c r="D108" s="188" t="s">
        <v>496</v>
      </c>
      <c r="E108" s="189" t="s">
        <v>196</v>
      </c>
      <c r="F108" s="189" t="s">
        <v>197</v>
      </c>
      <c r="G108" s="190" t="s">
        <v>497</v>
      </c>
      <c r="H108" s="191">
        <v>0</v>
      </c>
      <c r="I108" s="188" t="s">
        <v>189</v>
      </c>
      <c r="J108" s="188" t="s">
        <v>190</v>
      </c>
      <c r="K108" s="188" t="s">
        <v>191</v>
      </c>
      <c r="L108" s="188" t="s">
        <v>199</v>
      </c>
      <c r="M108" s="191">
        <v>1110</v>
      </c>
      <c r="N108" s="188" t="s">
        <v>193</v>
      </c>
    </row>
    <row r="109" spans="1:14" x14ac:dyDescent="0.35">
      <c r="A109" s="185"/>
      <c r="B109" s="188" t="s">
        <v>55</v>
      </c>
      <c r="C109" s="188" t="s">
        <v>495</v>
      </c>
      <c r="D109" s="188" t="s">
        <v>498</v>
      </c>
      <c r="E109" s="189" t="s">
        <v>499</v>
      </c>
      <c r="F109" s="189" t="s">
        <v>500</v>
      </c>
      <c r="G109" s="190" t="s">
        <v>501</v>
      </c>
      <c r="H109" s="191">
        <v>0</v>
      </c>
      <c r="I109" s="188" t="s">
        <v>189</v>
      </c>
      <c r="J109" s="188" t="s">
        <v>203</v>
      </c>
      <c r="K109" s="188" t="s">
        <v>191</v>
      </c>
      <c r="L109" s="188" t="s">
        <v>253</v>
      </c>
      <c r="M109" s="191">
        <v>19929</v>
      </c>
      <c r="N109" s="188" t="s">
        <v>193</v>
      </c>
    </row>
    <row r="110" spans="1:14" x14ac:dyDescent="0.35">
      <c r="A110" s="185"/>
      <c r="B110" s="188" t="s">
        <v>502</v>
      </c>
      <c r="C110" s="188" t="s">
        <v>503</v>
      </c>
      <c r="D110" s="188" t="s">
        <v>504</v>
      </c>
      <c r="E110" s="189" t="s">
        <v>196</v>
      </c>
      <c r="F110" s="189" t="s">
        <v>197</v>
      </c>
      <c r="G110" s="190" t="s">
        <v>505</v>
      </c>
      <c r="H110" s="191">
        <v>24.26</v>
      </c>
      <c r="I110" s="188" t="s">
        <v>189</v>
      </c>
      <c r="J110" s="188" t="s">
        <v>203</v>
      </c>
      <c r="K110" s="188" t="s">
        <v>191</v>
      </c>
      <c r="L110" s="188" t="s">
        <v>253</v>
      </c>
      <c r="M110" s="191">
        <v>60</v>
      </c>
      <c r="N110" s="188" t="s">
        <v>215</v>
      </c>
    </row>
    <row r="111" spans="1:14" x14ac:dyDescent="0.35">
      <c r="A111" s="185"/>
      <c r="B111" s="188" t="s">
        <v>506</v>
      </c>
      <c r="C111" s="188" t="s">
        <v>507</v>
      </c>
      <c r="D111" s="188" t="s">
        <v>508</v>
      </c>
      <c r="E111" s="189" t="s">
        <v>282</v>
      </c>
      <c r="F111" s="189" t="s">
        <v>509</v>
      </c>
      <c r="G111" s="190" t="s">
        <v>510</v>
      </c>
      <c r="H111" s="191">
        <v>0</v>
      </c>
      <c r="I111" s="188" t="s">
        <v>189</v>
      </c>
      <c r="J111" s="188" t="s">
        <v>203</v>
      </c>
      <c r="K111" s="188" t="s">
        <v>191</v>
      </c>
      <c r="L111" s="188" t="s">
        <v>192</v>
      </c>
      <c r="M111" s="191">
        <v>14018</v>
      </c>
      <c r="N111" s="188" t="s">
        <v>193</v>
      </c>
    </row>
    <row r="112" spans="1:14" ht="25" x14ac:dyDescent="0.35">
      <c r="A112" s="185"/>
      <c r="B112" s="188" t="s">
        <v>506</v>
      </c>
      <c r="C112" s="188" t="s">
        <v>507</v>
      </c>
      <c r="D112" s="188" t="s">
        <v>511</v>
      </c>
      <c r="E112" s="189" t="s">
        <v>512</v>
      </c>
      <c r="F112" s="189" t="s">
        <v>513</v>
      </c>
      <c r="G112" s="190" t="s">
        <v>514</v>
      </c>
      <c r="H112" s="191">
        <v>0</v>
      </c>
      <c r="I112" s="188" t="s">
        <v>189</v>
      </c>
      <c r="J112" s="188" t="s">
        <v>203</v>
      </c>
      <c r="K112" s="188" t="s">
        <v>191</v>
      </c>
      <c r="L112" s="188" t="s">
        <v>192</v>
      </c>
      <c r="M112" s="191">
        <v>14229</v>
      </c>
      <c r="N112" s="188" t="s">
        <v>193</v>
      </c>
    </row>
    <row r="113" spans="1:14" ht="25" x14ac:dyDescent="0.35">
      <c r="A113" s="185"/>
      <c r="B113" s="188" t="s">
        <v>506</v>
      </c>
      <c r="C113" s="188" t="s">
        <v>507</v>
      </c>
      <c r="D113" s="188" t="s">
        <v>515</v>
      </c>
      <c r="E113" s="189" t="s">
        <v>516</v>
      </c>
      <c r="F113" s="189" t="s">
        <v>517</v>
      </c>
      <c r="G113" s="190" t="s">
        <v>518</v>
      </c>
      <c r="H113" s="191">
        <v>0</v>
      </c>
      <c r="I113" s="188" t="s">
        <v>189</v>
      </c>
      <c r="J113" s="188" t="s">
        <v>203</v>
      </c>
      <c r="K113" s="188" t="s">
        <v>191</v>
      </c>
      <c r="L113" s="188" t="s">
        <v>192</v>
      </c>
      <c r="M113" s="191">
        <v>16801</v>
      </c>
      <c r="N113" s="188" t="s">
        <v>193</v>
      </c>
    </row>
    <row r="114" spans="1:14" ht="25" x14ac:dyDescent="0.35">
      <c r="A114" s="185"/>
      <c r="B114" s="188" t="s">
        <v>506</v>
      </c>
      <c r="C114" s="188" t="s">
        <v>507</v>
      </c>
      <c r="D114" s="188" t="s">
        <v>519</v>
      </c>
      <c r="E114" s="189" t="s">
        <v>407</v>
      </c>
      <c r="F114" s="189" t="s">
        <v>489</v>
      </c>
      <c r="G114" s="190" t="s">
        <v>518</v>
      </c>
      <c r="H114" s="191">
        <v>0</v>
      </c>
      <c r="I114" s="188" t="s">
        <v>189</v>
      </c>
      <c r="J114" s="188" t="s">
        <v>203</v>
      </c>
      <c r="K114" s="188" t="s">
        <v>191</v>
      </c>
      <c r="L114" s="188" t="s">
        <v>192</v>
      </c>
      <c r="M114" s="191">
        <v>16802</v>
      </c>
      <c r="N114" s="188" t="s">
        <v>193</v>
      </c>
    </row>
    <row r="115" spans="1:14" x14ac:dyDescent="0.35">
      <c r="A115" s="185"/>
      <c r="B115" s="188" t="s">
        <v>62</v>
      </c>
      <c r="C115" s="188" t="s">
        <v>520</v>
      </c>
      <c r="D115" s="188" t="s">
        <v>521</v>
      </c>
      <c r="E115" s="189" t="s">
        <v>196</v>
      </c>
      <c r="F115" s="189" t="s">
        <v>197</v>
      </c>
      <c r="G115" s="190" t="s">
        <v>522</v>
      </c>
      <c r="H115" s="191">
        <v>0</v>
      </c>
      <c r="I115" s="188" t="s">
        <v>189</v>
      </c>
      <c r="J115" s="188" t="s">
        <v>190</v>
      </c>
      <c r="K115" s="188" t="s">
        <v>191</v>
      </c>
      <c r="L115" s="188" t="s">
        <v>192</v>
      </c>
      <c r="M115" s="191">
        <v>15545</v>
      </c>
      <c r="N115" s="188" t="s">
        <v>193</v>
      </c>
    </row>
    <row r="116" spans="1:14" x14ac:dyDescent="0.35">
      <c r="A116" s="185"/>
      <c r="B116" s="188" t="s">
        <v>62</v>
      </c>
      <c r="C116" s="188" t="s">
        <v>523</v>
      </c>
      <c r="D116" s="188" t="s">
        <v>524</v>
      </c>
      <c r="E116" s="189" t="s">
        <v>196</v>
      </c>
      <c r="F116" s="189" t="s">
        <v>197</v>
      </c>
      <c r="G116" s="190" t="s">
        <v>525</v>
      </c>
      <c r="H116" s="191">
        <v>0</v>
      </c>
      <c r="I116" s="188" t="s">
        <v>189</v>
      </c>
      <c r="J116" s="188" t="s">
        <v>203</v>
      </c>
      <c r="K116" s="188" t="s">
        <v>191</v>
      </c>
      <c r="L116" s="188" t="s">
        <v>199</v>
      </c>
      <c r="M116" s="191">
        <v>681</v>
      </c>
      <c r="N116" s="188" t="s">
        <v>193</v>
      </c>
    </row>
    <row r="117" spans="1:14" x14ac:dyDescent="0.35">
      <c r="A117" s="185"/>
      <c r="B117" s="188" t="s">
        <v>62</v>
      </c>
      <c r="C117" s="188" t="s">
        <v>523</v>
      </c>
      <c r="D117" s="188" t="s">
        <v>526</v>
      </c>
      <c r="E117" s="189" t="s">
        <v>196</v>
      </c>
      <c r="F117" s="189" t="s">
        <v>197</v>
      </c>
      <c r="G117" s="190" t="s">
        <v>527</v>
      </c>
      <c r="H117" s="191">
        <v>0</v>
      </c>
      <c r="I117" s="188" t="s">
        <v>189</v>
      </c>
      <c r="J117" s="188" t="s">
        <v>190</v>
      </c>
      <c r="K117" s="188" t="s">
        <v>191</v>
      </c>
      <c r="L117" s="188" t="s">
        <v>199</v>
      </c>
      <c r="M117" s="191">
        <v>680</v>
      </c>
      <c r="N117" s="188" t="s">
        <v>193</v>
      </c>
    </row>
    <row r="118" spans="1:14" ht="37.5" x14ac:dyDescent="0.35">
      <c r="A118" s="185"/>
      <c r="B118" s="188" t="s">
        <v>162</v>
      </c>
      <c r="C118" s="188" t="s">
        <v>528</v>
      </c>
      <c r="D118" s="188" t="s">
        <v>79</v>
      </c>
      <c r="E118" s="189" t="s">
        <v>529</v>
      </c>
      <c r="F118" s="189" t="s">
        <v>530</v>
      </c>
      <c r="G118" s="190" t="s">
        <v>531</v>
      </c>
      <c r="H118" s="191">
        <v>0</v>
      </c>
      <c r="I118" s="188" t="s">
        <v>268</v>
      </c>
      <c r="J118" s="188" t="s">
        <v>190</v>
      </c>
      <c r="K118" s="188" t="s">
        <v>191</v>
      </c>
      <c r="L118" s="188" t="s">
        <v>214</v>
      </c>
      <c r="M118" s="191">
        <v>13656</v>
      </c>
      <c r="N118" s="188" t="s">
        <v>215</v>
      </c>
    </row>
    <row r="119" spans="1:14" x14ac:dyDescent="0.35">
      <c r="A119" s="185"/>
      <c r="B119" s="188" t="s">
        <v>166</v>
      </c>
      <c r="C119" s="188" t="s">
        <v>310</v>
      </c>
      <c r="D119" s="188" t="s">
        <v>79</v>
      </c>
      <c r="E119" s="189" t="s">
        <v>196</v>
      </c>
      <c r="F119" s="189" t="s">
        <v>197</v>
      </c>
      <c r="G119" s="190" t="s">
        <v>532</v>
      </c>
      <c r="H119" s="191">
        <v>0</v>
      </c>
      <c r="I119" s="188" t="s">
        <v>189</v>
      </c>
      <c r="J119" s="188" t="s">
        <v>190</v>
      </c>
      <c r="K119" s="188" t="s">
        <v>191</v>
      </c>
      <c r="L119" s="188" t="s">
        <v>199</v>
      </c>
      <c r="M119" s="191">
        <v>258</v>
      </c>
      <c r="N119" s="188" t="s">
        <v>215</v>
      </c>
    </row>
    <row r="120" spans="1:14" ht="50" x14ac:dyDescent="0.35">
      <c r="A120" s="185"/>
      <c r="B120" s="188" t="s">
        <v>533</v>
      </c>
      <c r="C120" s="188" t="s">
        <v>534</v>
      </c>
      <c r="D120" s="188" t="s">
        <v>535</v>
      </c>
      <c r="E120" s="189" t="s">
        <v>196</v>
      </c>
      <c r="F120" s="189" t="s">
        <v>197</v>
      </c>
      <c r="G120" s="190" t="s">
        <v>536</v>
      </c>
      <c r="H120" s="191">
        <v>0</v>
      </c>
      <c r="I120" s="188" t="s">
        <v>189</v>
      </c>
      <c r="J120" s="188" t="s">
        <v>190</v>
      </c>
      <c r="K120" s="188" t="s">
        <v>191</v>
      </c>
      <c r="L120" s="188" t="s">
        <v>199</v>
      </c>
      <c r="M120" s="191">
        <v>22626</v>
      </c>
      <c r="N120" s="188" t="s">
        <v>193</v>
      </c>
    </row>
    <row r="121" spans="1:14" ht="25" x14ac:dyDescent="0.35">
      <c r="A121" s="185"/>
      <c r="B121" s="188" t="s">
        <v>533</v>
      </c>
      <c r="C121" s="188" t="s">
        <v>534</v>
      </c>
      <c r="D121" s="188" t="s">
        <v>537</v>
      </c>
      <c r="E121" s="189" t="s">
        <v>196</v>
      </c>
      <c r="F121" s="189" t="s">
        <v>197</v>
      </c>
      <c r="G121" s="190" t="s">
        <v>538</v>
      </c>
      <c r="H121" s="191">
        <v>0</v>
      </c>
      <c r="I121" s="188" t="s">
        <v>189</v>
      </c>
      <c r="J121" s="188" t="s">
        <v>203</v>
      </c>
      <c r="K121" s="188" t="s">
        <v>191</v>
      </c>
      <c r="L121" s="188" t="s">
        <v>199</v>
      </c>
      <c r="M121" s="191">
        <v>22636</v>
      </c>
      <c r="N121" s="188" t="s">
        <v>193</v>
      </c>
    </row>
    <row r="122" spans="1:14" ht="37.5" x14ac:dyDescent="0.35">
      <c r="A122" s="185"/>
      <c r="B122" s="188" t="s">
        <v>533</v>
      </c>
      <c r="C122" s="188" t="s">
        <v>539</v>
      </c>
      <c r="D122" s="188" t="s">
        <v>540</v>
      </c>
      <c r="E122" s="189" t="s">
        <v>196</v>
      </c>
      <c r="F122" s="189" t="s">
        <v>197</v>
      </c>
      <c r="G122" s="190" t="s">
        <v>541</v>
      </c>
      <c r="H122" s="191">
        <v>0</v>
      </c>
      <c r="I122" s="188" t="s">
        <v>189</v>
      </c>
      <c r="J122" s="188" t="s">
        <v>190</v>
      </c>
      <c r="K122" s="188" t="s">
        <v>191</v>
      </c>
      <c r="L122" s="188" t="s">
        <v>199</v>
      </c>
      <c r="M122" s="191">
        <v>13666</v>
      </c>
      <c r="N122" s="188" t="s">
        <v>193</v>
      </c>
    </row>
    <row r="123" spans="1:14" ht="37.5" x14ac:dyDescent="0.35">
      <c r="A123" s="185"/>
      <c r="B123" s="188" t="s">
        <v>533</v>
      </c>
      <c r="C123" s="188" t="s">
        <v>542</v>
      </c>
      <c r="D123" s="188" t="s">
        <v>543</v>
      </c>
      <c r="E123" s="189" t="s">
        <v>196</v>
      </c>
      <c r="F123" s="189" t="s">
        <v>197</v>
      </c>
      <c r="G123" s="190" t="s">
        <v>544</v>
      </c>
      <c r="H123" s="191">
        <v>0</v>
      </c>
      <c r="I123" s="188" t="s">
        <v>189</v>
      </c>
      <c r="J123" s="188" t="s">
        <v>190</v>
      </c>
      <c r="K123" s="188" t="s">
        <v>191</v>
      </c>
      <c r="L123" s="188" t="s">
        <v>199</v>
      </c>
      <c r="M123" s="191">
        <v>13658</v>
      </c>
      <c r="N123" s="188" t="s">
        <v>193</v>
      </c>
    </row>
    <row r="124" spans="1:14" ht="25" x14ac:dyDescent="0.35">
      <c r="A124" s="185"/>
      <c r="B124" s="188" t="s">
        <v>533</v>
      </c>
      <c r="C124" s="188" t="s">
        <v>542</v>
      </c>
      <c r="D124" s="188" t="s">
        <v>545</v>
      </c>
      <c r="E124" s="189" t="s">
        <v>196</v>
      </c>
      <c r="F124" s="189" t="s">
        <v>197</v>
      </c>
      <c r="G124" s="190" t="s">
        <v>546</v>
      </c>
      <c r="H124" s="191">
        <v>0</v>
      </c>
      <c r="I124" s="188" t="s">
        <v>189</v>
      </c>
      <c r="J124" s="188" t="s">
        <v>203</v>
      </c>
      <c r="K124" s="188" t="s">
        <v>191</v>
      </c>
      <c r="L124" s="188" t="s">
        <v>199</v>
      </c>
      <c r="M124" s="191">
        <v>23317</v>
      </c>
      <c r="N124" s="188" t="s">
        <v>193</v>
      </c>
    </row>
    <row r="125" spans="1:14" ht="50" x14ac:dyDescent="0.35">
      <c r="A125" s="185"/>
      <c r="B125" s="188" t="s">
        <v>533</v>
      </c>
      <c r="C125" s="188" t="s">
        <v>547</v>
      </c>
      <c r="D125" s="188" t="s">
        <v>548</v>
      </c>
      <c r="E125" s="189" t="s">
        <v>196</v>
      </c>
      <c r="F125" s="189" t="s">
        <v>197</v>
      </c>
      <c r="G125" s="190" t="s">
        <v>549</v>
      </c>
      <c r="H125" s="191">
        <v>0</v>
      </c>
      <c r="I125" s="188" t="s">
        <v>189</v>
      </c>
      <c r="J125" s="188" t="s">
        <v>190</v>
      </c>
      <c r="K125" s="188" t="s">
        <v>191</v>
      </c>
      <c r="L125" s="188" t="s">
        <v>199</v>
      </c>
      <c r="M125" s="191">
        <v>17377</v>
      </c>
      <c r="N125" s="188" t="s">
        <v>193</v>
      </c>
    </row>
    <row r="126" spans="1:14" ht="37.5" x14ac:dyDescent="0.35">
      <c r="A126" s="185"/>
      <c r="B126" s="188" t="s">
        <v>533</v>
      </c>
      <c r="C126" s="188" t="s">
        <v>550</v>
      </c>
      <c r="D126" s="188" t="s">
        <v>551</v>
      </c>
      <c r="E126" s="189" t="s">
        <v>196</v>
      </c>
      <c r="F126" s="189" t="s">
        <v>197</v>
      </c>
      <c r="G126" s="190" t="s">
        <v>552</v>
      </c>
      <c r="H126" s="191">
        <v>0</v>
      </c>
      <c r="I126" s="188" t="s">
        <v>189</v>
      </c>
      <c r="J126" s="188" t="s">
        <v>203</v>
      </c>
      <c r="K126" s="188" t="s">
        <v>191</v>
      </c>
      <c r="L126" s="188" t="s">
        <v>199</v>
      </c>
      <c r="M126" s="191">
        <v>11823</v>
      </c>
      <c r="N126" s="188" t="s">
        <v>193</v>
      </c>
    </row>
    <row r="127" spans="1:14" ht="25" x14ac:dyDescent="0.35">
      <c r="A127" s="185"/>
      <c r="B127" s="188" t="s">
        <v>533</v>
      </c>
      <c r="C127" s="188" t="s">
        <v>550</v>
      </c>
      <c r="D127" s="188" t="s">
        <v>553</v>
      </c>
      <c r="E127" s="189" t="s">
        <v>196</v>
      </c>
      <c r="F127" s="189" t="s">
        <v>197</v>
      </c>
      <c r="G127" s="190" t="s">
        <v>554</v>
      </c>
      <c r="H127" s="191">
        <v>0</v>
      </c>
      <c r="I127" s="188" t="s">
        <v>189</v>
      </c>
      <c r="J127" s="188" t="s">
        <v>190</v>
      </c>
      <c r="K127" s="188" t="s">
        <v>191</v>
      </c>
      <c r="L127" s="188" t="s">
        <v>199</v>
      </c>
      <c r="M127" s="191">
        <v>1344</v>
      </c>
      <c r="N127" s="188" t="s">
        <v>193</v>
      </c>
    </row>
    <row r="128" spans="1:14" x14ac:dyDescent="0.35">
      <c r="A128" s="185"/>
      <c r="B128" s="188" t="s">
        <v>533</v>
      </c>
      <c r="C128" s="188" t="s">
        <v>555</v>
      </c>
      <c r="D128" s="188" t="s">
        <v>556</v>
      </c>
      <c r="E128" s="189" t="s">
        <v>196</v>
      </c>
      <c r="F128" s="189" t="s">
        <v>197</v>
      </c>
      <c r="G128" s="190" t="s">
        <v>557</v>
      </c>
      <c r="H128" s="191">
        <v>0</v>
      </c>
      <c r="I128" s="188" t="s">
        <v>189</v>
      </c>
      <c r="J128" s="188" t="s">
        <v>203</v>
      </c>
      <c r="K128" s="188" t="s">
        <v>191</v>
      </c>
      <c r="L128" s="188" t="s">
        <v>199</v>
      </c>
      <c r="M128" s="191">
        <v>21426</v>
      </c>
      <c r="N128" s="188" t="s">
        <v>193</v>
      </c>
    </row>
    <row r="129" spans="1:14" x14ac:dyDescent="0.35">
      <c r="A129" s="185"/>
      <c r="B129" s="188" t="s">
        <v>533</v>
      </c>
      <c r="C129" s="188" t="s">
        <v>558</v>
      </c>
      <c r="D129" s="188" t="s">
        <v>515</v>
      </c>
      <c r="E129" s="189" t="s">
        <v>282</v>
      </c>
      <c r="F129" s="189" t="s">
        <v>225</v>
      </c>
      <c r="G129" s="190" t="s">
        <v>559</v>
      </c>
      <c r="H129" s="191">
        <v>0</v>
      </c>
      <c r="I129" s="188" t="s">
        <v>189</v>
      </c>
      <c r="J129" s="188" t="s">
        <v>203</v>
      </c>
      <c r="K129" s="188" t="s">
        <v>191</v>
      </c>
      <c r="L129" s="188" t="s">
        <v>199</v>
      </c>
      <c r="M129" s="191">
        <v>21384</v>
      </c>
      <c r="N129" s="188" t="s">
        <v>193</v>
      </c>
    </row>
    <row r="130" spans="1:14" ht="25" x14ac:dyDescent="0.35">
      <c r="A130" s="185"/>
      <c r="B130" s="188" t="s">
        <v>533</v>
      </c>
      <c r="C130" s="188" t="s">
        <v>558</v>
      </c>
      <c r="D130" s="188" t="s">
        <v>560</v>
      </c>
      <c r="E130" s="189" t="s">
        <v>561</v>
      </c>
      <c r="F130" s="189" t="s">
        <v>562</v>
      </c>
      <c r="G130" s="190" t="s">
        <v>563</v>
      </c>
      <c r="H130" s="191">
        <v>0</v>
      </c>
      <c r="I130" s="188" t="s">
        <v>189</v>
      </c>
      <c r="J130" s="188" t="s">
        <v>203</v>
      </c>
      <c r="K130" s="188" t="s">
        <v>191</v>
      </c>
      <c r="L130" s="188" t="s">
        <v>192</v>
      </c>
      <c r="M130" s="191">
        <v>20832</v>
      </c>
      <c r="N130" s="188" t="s">
        <v>193</v>
      </c>
    </row>
    <row r="131" spans="1:14" x14ac:dyDescent="0.35">
      <c r="A131" s="185"/>
      <c r="B131" s="188" t="s">
        <v>533</v>
      </c>
      <c r="C131" s="188" t="s">
        <v>564</v>
      </c>
      <c r="D131" s="188" t="s">
        <v>565</v>
      </c>
      <c r="E131" s="189" t="s">
        <v>196</v>
      </c>
      <c r="F131" s="189" t="s">
        <v>197</v>
      </c>
      <c r="G131" s="190" t="s">
        <v>566</v>
      </c>
      <c r="H131" s="191">
        <v>0</v>
      </c>
      <c r="I131" s="188" t="s">
        <v>189</v>
      </c>
      <c r="J131" s="188" t="s">
        <v>190</v>
      </c>
      <c r="K131" s="188" t="s">
        <v>191</v>
      </c>
      <c r="L131" s="188" t="s">
        <v>199</v>
      </c>
      <c r="M131" s="191">
        <v>17410</v>
      </c>
      <c r="N131" s="188" t="s">
        <v>193</v>
      </c>
    </row>
    <row r="132" spans="1:14" ht="37.5" x14ac:dyDescent="0.35">
      <c r="A132" s="185"/>
      <c r="B132" s="188" t="s">
        <v>533</v>
      </c>
      <c r="C132" s="188" t="s">
        <v>567</v>
      </c>
      <c r="D132" s="188" t="s">
        <v>568</v>
      </c>
      <c r="E132" s="189" t="s">
        <v>196</v>
      </c>
      <c r="F132" s="189" t="s">
        <v>197</v>
      </c>
      <c r="G132" s="190" t="s">
        <v>569</v>
      </c>
      <c r="H132" s="191">
        <v>0</v>
      </c>
      <c r="I132" s="188" t="s">
        <v>189</v>
      </c>
      <c r="J132" s="188" t="s">
        <v>190</v>
      </c>
      <c r="K132" s="188" t="s">
        <v>191</v>
      </c>
      <c r="L132" s="188" t="s">
        <v>199</v>
      </c>
      <c r="M132" s="191">
        <v>17424</v>
      </c>
      <c r="N132" s="188" t="s">
        <v>193</v>
      </c>
    </row>
    <row r="133" spans="1:14" ht="37.5" x14ac:dyDescent="0.35">
      <c r="A133" s="185"/>
      <c r="B133" s="188" t="s">
        <v>533</v>
      </c>
      <c r="C133" s="188" t="s">
        <v>567</v>
      </c>
      <c r="D133" s="188" t="s">
        <v>570</v>
      </c>
      <c r="E133" s="189" t="s">
        <v>196</v>
      </c>
      <c r="F133" s="189" t="s">
        <v>197</v>
      </c>
      <c r="G133" s="190" t="s">
        <v>571</v>
      </c>
      <c r="H133" s="191">
        <v>0</v>
      </c>
      <c r="I133" s="188" t="s">
        <v>189</v>
      </c>
      <c r="J133" s="188" t="s">
        <v>203</v>
      </c>
      <c r="K133" s="188" t="s">
        <v>191</v>
      </c>
      <c r="L133" s="188" t="s">
        <v>199</v>
      </c>
      <c r="M133" s="191">
        <v>17437</v>
      </c>
      <c r="N133" s="188" t="s">
        <v>193</v>
      </c>
    </row>
    <row r="134" spans="1:14" ht="37.5" x14ac:dyDescent="0.35">
      <c r="A134" s="185"/>
      <c r="B134" s="188" t="s">
        <v>533</v>
      </c>
      <c r="C134" s="188" t="s">
        <v>567</v>
      </c>
      <c r="D134" s="188" t="s">
        <v>26</v>
      </c>
      <c r="E134" s="189" t="s">
        <v>196</v>
      </c>
      <c r="F134" s="189" t="s">
        <v>197</v>
      </c>
      <c r="G134" s="190" t="s">
        <v>572</v>
      </c>
      <c r="H134" s="191">
        <v>0</v>
      </c>
      <c r="I134" s="188" t="s">
        <v>189</v>
      </c>
      <c r="J134" s="188" t="s">
        <v>190</v>
      </c>
      <c r="K134" s="188" t="s">
        <v>191</v>
      </c>
      <c r="L134" s="188" t="s">
        <v>199</v>
      </c>
      <c r="M134" s="191">
        <v>17419</v>
      </c>
      <c r="N134" s="188" t="s">
        <v>193</v>
      </c>
    </row>
    <row r="135" spans="1:14" x14ac:dyDescent="0.35">
      <c r="A135" s="185"/>
      <c r="B135" s="188" t="s">
        <v>573</v>
      </c>
      <c r="C135" s="188" t="s">
        <v>574</v>
      </c>
      <c r="D135" s="188" t="s">
        <v>79</v>
      </c>
      <c r="E135" s="189" t="s">
        <v>196</v>
      </c>
      <c r="F135" s="189" t="s">
        <v>197</v>
      </c>
      <c r="G135" s="190" t="s">
        <v>575</v>
      </c>
      <c r="H135" s="191">
        <v>0</v>
      </c>
      <c r="I135" s="188" t="s">
        <v>189</v>
      </c>
      <c r="J135" s="188" t="s">
        <v>203</v>
      </c>
      <c r="K135" s="188" t="s">
        <v>191</v>
      </c>
      <c r="L135" s="188" t="s">
        <v>199</v>
      </c>
      <c r="M135" s="191">
        <v>283</v>
      </c>
      <c r="N135" s="188" t="s">
        <v>215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2" t="s">
        <v>0</v>
      </c>
      <c r="B3" s="193"/>
      <c r="C3" s="193"/>
      <c r="D3" s="193"/>
      <c r="E3" s="193"/>
      <c r="F3" s="198"/>
    </row>
    <row r="4" spans="1:6" ht="0" hidden="1" customHeight="1" x14ac:dyDescent="0.35">
      <c r="A4" s="1"/>
      <c r="B4" s="1"/>
      <c r="C4" s="1"/>
      <c r="D4" s="1"/>
      <c r="E4" s="1"/>
    </row>
    <row r="5" spans="1:6" ht="30" customHeight="1" x14ac:dyDescent="0.4">
      <c r="A5" s="2" t="s">
        <v>576</v>
      </c>
      <c r="B5" s="1"/>
      <c r="C5" s="1"/>
      <c r="D5" s="1"/>
      <c r="E5" s="1"/>
    </row>
    <row r="6" spans="1:6" ht="35.15" customHeight="1" x14ac:dyDescent="0.35">
      <c r="A6" s="3" t="s">
        <v>3</v>
      </c>
      <c r="B6" s="3" t="s">
        <v>5</v>
      </c>
      <c r="C6" s="3" t="s">
        <v>4</v>
      </c>
      <c r="D6" s="3" t="s">
        <v>6</v>
      </c>
      <c r="E6" s="3" t="s">
        <v>577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55" zoomScaleNormal="55" workbookViewId="0">
      <pane xSplit="2" ySplit="10" topLeftCell="C28"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04" t="s">
        <v>578</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579</v>
      </c>
      <c r="FR5" s="199"/>
      <c r="FS5" s="199"/>
      <c r="FT5" s="199"/>
      <c r="FU5" s="199"/>
      <c r="FV5" s="199"/>
      <c r="FW5" s="199"/>
      <c r="FX5" s="199"/>
      <c r="FY5" s="199"/>
    </row>
    <row r="6" spans="1:181" ht="22" hidden="1" customHeight="1" x14ac:dyDescent="0.35">
      <c r="A6" s="203" t="s">
        <v>69</v>
      </c>
      <c r="B6" s="203" t="s">
        <v>580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581</v>
      </c>
      <c r="FP6" s="1"/>
      <c r="FQ6" s="10">
        <v>221</v>
      </c>
      <c r="FR6" s="10">
        <v>222</v>
      </c>
      <c r="FS6" s="10">
        <v>224</v>
      </c>
      <c r="FT6" s="10">
        <v>2187</v>
      </c>
      <c r="FU6" s="10">
        <v>227</v>
      </c>
      <c r="FV6" s="10">
        <v>49400</v>
      </c>
      <c r="FW6" s="10">
        <v>199</v>
      </c>
      <c r="FX6" s="10">
        <v>200</v>
      </c>
      <c r="FY6" s="199" t="s">
        <v>582</v>
      </c>
    </row>
    <row r="7" spans="1:181" ht="15" hidden="1" customHeight="1" x14ac:dyDescent="0.35">
      <c r="A7" s="203"/>
      <c r="B7" s="203"/>
      <c r="C7" s="9" t="s">
        <v>583</v>
      </c>
      <c r="D7" s="9" t="s">
        <v>584</v>
      </c>
      <c r="E7" s="9" t="s">
        <v>584</v>
      </c>
      <c r="F7" s="9" t="s">
        <v>585</v>
      </c>
      <c r="G7" s="9" t="s">
        <v>585</v>
      </c>
      <c r="H7" s="9" t="s">
        <v>585</v>
      </c>
      <c r="I7" s="9" t="s">
        <v>585</v>
      </c>
      <c r="J7" s="9" t="s">
        <v>584</v>
      </c>
      <c r="K7" s="9" t="s">
        <v>584</v>
      </c>
      <c r="L7" s="9" t="s">
        <v>584</v>
      </c>
      <c r="M7" s="9" t="s">
        <v>584</v>
      </c>
      <c r="N7" s="9" t="s">
        <v>584</v>
      </c>
      <c r="O7" s="9" t="s">
        <v>584</v>
      </c>
      <c r="P7" s="9" t="s">
        <v>584</v>
      </c>
      <c r="Q7" s="9" t="s">
        <v>584</v>
      </c>
      <c r="R7" s="9" t="s">
        <v>584</v>
      </c>
      <c r="S7" s="9" t="s">
        <v>584</v>
      </c>
      <c r="T7" s="9" t="s">
        <v>584</v>
      </c>
      <c r="U7" s="9" t="s">
        <v>584</v>
      </c>
      <c r="V7" s="9" t="s">
        <v>584</v>
      </c>
      <c r="W7" s="9" t="s">
        <v>584</v>
      </c>
      <c r="X7" s="9" t="s">
        <v>583</v>
      </c>
      <c r="Y7" s="9" t="s">
        <v>583</v>
      </c>
      <c r="Z7" s="9" t="s">
        <v>583</v>
      </c>
      <c r="AA7" s="9" t="s">
        <v>584</v>
      </c>
      <c r="AB7" s="9" t="s">
        <v>583</v>
      </c>
      <c r="AC7" s="9" t="s">
        <v>583</v>
      </c>
      <c r="AD7" s="9" t="s">
        <v>583</v>
      </c>
      <c r="AE7" s="9" t="s">
        <v>583</v>
      </c>
      <c r="AF7" s="9" t="s">
        <v>583</v>
      </c>
      <c r="AG7" s="9" t="s">
        <v>583</v>
      </c>
      <c r="AH7" s="9" t="s">
        <v>583</v>
      </c>
      <c r="AI7" s="9" t="s">
        <v>583</v>
      </c>
      <c r="AJ7" s="9" t="s">
        <v>584</v>
      </c>
      <c r="AK7" s="9" t="s">
        <v>585</v>
      </c>
      <c r="AL7" s="9" t="s">
        <v>585</v>
      </c>
      <c r="AM7" s="9" t="s">
        <v>585</v>
      </c>
      <c r="AN7" s="9" t="s">
        <v>584</v>
      </c>
      <c r="AO7" s="9" t="s">
        <v>584</v>
      </c>
      <c r="AP7" s="9" t="s">
        <v>584</v>
      </c>
      <c r="AQ7" s="9" t="s">
        <v>584</v>
      </c>
      <c r="AR7" s="9" t="s">
        <v>584</v>
      </c>
      <c r="AS7" s="9" t="s">
        <v>584</v>
      </c>
      <c r="AT7" s="9" t="s">
        <v>584</v>
      </c>
      <c r="AU7" s="9" t="s">
        <v>583</v>
      </c>
      <c r="AV7" s="9" t="s">
        <v>584</v>
      </c>
      <c r="AW7" s="9" t="s">
        <v>584</v>
      </c>
      <c r="AX7" s="9" t="s">
        <v>584</v>
      </c>
      <c r="AY7" s="9" t="s">
        <v>584</v>
      </c>
      <c r="AZ7" s="9" t="s">
        <v>584</v>
      </c>
      <c r="BA7" s="9" t="s">
        <v>584</v>
      </c>
      <c r="BB7" s="9" t="s">
        <v>583</v>
      </c>
      <c r="BC7" s="9" t="s">
        <v>585</v>
      </c>
      <c r="BD7" s="9" t="s">
        <v>584</v>
      </c>
      <c r="BE7" s="9" t="s">
        <v>584</v>
      </c>
      <c r="BF7" s="9" t="s">
        <v>584</v>
      </c>
      <c r="BG7" s="9" t="s">
        <v>584</v>
      </c>
      <c r="BH7" s="9" t="s">
        <v>585</v>
      </c>
      <c r="BI7" s="9" t="s">
        <v>585</v>
      </c>
      <c r="BJ7" s="9" t="s">
        <v>585</v>
      </c>
      <c r="BK7" s="9" t="s">
        <v>583</v>
      </c>
      <c r="BL7" s="9" t="s">
        <v>583</v>
      </c>
      <c r="BM7" s="9" t="s">
        <v>583</v>
      </c>
      <c r="BN7" s="9" t="s">
        <v>584</v>
      </c>
      <c r="BO7" s="9" t="s">
        <v>584</v>
      </c>
      <c r="BP7" s="9" t="s">
        <v>584</v>
      </c>
      <c r="BQ7" s="9" t="s">
        <v>584</v>
      </c>
      <c r="BR7" s="9" t="s">
        <v>584</v>
      </c>
      <c r="BS7" s="9" t="s">
        <v>584</v>
      </c>
      <c r="BT7" s="9" t="s">
        <v>584</v>
      </c>
      <c r="BU7" s="9" t="s">
        <v>583</v>
      </c>
      <c r="BV7" s="9" t="s">
        <v>583</v>
      </c>
      <c r="BW7" s="9" t="s">
        <v>583</v>
      </c>
      <c r="BX7" s="9" t="s">
        <v>585</v>
      </c>
      <c r="BY7" s="9" t="s">
        <v>583</v>
      </c>
      <c r="BZ7" s="9" t="s">
        <v>584</v>
      </c>
      <c r="CA7" s="9" t="s">
        <v>585</v>
      </c>
      <c r="CB7" s="9" t="s">
        <v>584</v>
      </c>
      <c r="CC7" s="9" t="s">
        <v>584</v>
      </c>
      <c r="CD7" s="9" t="s">
        <v>584</v>
      </c>
      <c r="CE7" s="9" t="s">
        <v>584</v>
      </c>
      <c r="CF7" s="9" t="s">
        <v>584</v>
      </c>
      <c r="CG7" s="9" t="s">
        <v>584</v>
      </c>
      <c r="CH7" s="9" t="s">
        <v>584</v>
      </c>
      <c r="CI7" s="9" t="s">
        <v>584</v>
      </c>
      <c r="CJ7" s="9" t="s">
        <v>584</v>
      </c>
      <c r="CK7" s="9" t="s">
        <v>584</v>
      </c>
      <c r="CL7" s="9" t="s">
        <v>584</v>
      </c>
      <c r="CM7" s="9" t="s">
        <v>584</v>
      </c>
      <c r="CN7" s="9" t="s">
        <v>583</v>
      </c>
      <c r="CO7" s="9" t="s">
        <v>583</v>
      </c>
      <c r="CP7" s="9" t="s">
        <v>583</v>
      </c>
      <c r="CQ7" s="9" t="s">
        <v>583</v>
      </c>
      <c r="CR7" s="9" t="s">
        <v>584</v>
      </c>
      <c r="CS7" s="9" t="s">
        <v>584</v>
      </c>
      <c r="CT7" s="9" t="s">
        <v>584</v>
      </c>
      <c r="CU7" s="9" t="s">
        <v>584</v>
      </c>
      <c r="CV7" s="9" t="s">
        <v>585</v>
      </c>
      <c r="CW7" s="9" t="s">
        <v>584</v>
      </c>
      <c r="CX7" s="9" t="s">
        <v>584</v>
      </c>
      <c r="CY7" s="9" t="s">
        <v>583</v>
      </c>
      <c r="CZ7" s="9" t="s">
        <v>585</v>
      </c>
      <c r="DA7" s="9" t="s">
        <v>585</v>
      </c>
      <c r="DB7" s="9" t="s">
        <v>584</v>
      </c>
      <c r="DC7" s="9" t="s">
        <v>585</v>
      </c>
      <c r="DD7" s="9" t="s">
        <v>585</v>
      </c>
      <c r="DE7" s="9" t="s">
        <v>583</v>
      </c>
      <c r="DF7" s="9" t="s">
        <v>583</v>
      </c>
      <c r="DG7" s="9" t="s">
        <v>583</v>
      </c>
      <c r="DH7" s="9" t="s">
        <v>584</v>
      </c>
      <c r="DI7" s="9" t="s">
        <v>584</v>
      </c>
      <c r="DJ7" s="9" t="s">
        <v>584</v>
      </c>
      <c r="DK7" s="9" t="s">
        <v>585</v>
      </c>
      <c r="DL7" s="9" t="s">
        <v>585</v>
      </c>
      <c r="DM7" s="9" t="s">
        <v>584</v>
      </c>
      <c r="DN7" s="9" t="s">
        <v>584</v>
      </c>
      <c r="DO7" s="9" t="s">
        <v>583</v>
      </c>
      <c r="DP7" s="9" t="s">
        <v>583</v>
      </c>
      <c r="DQ7" s="9" t="s">
        <v>584</v>
      </c>
      <c r="DR7" s="9" t="s">
        <v>584</v>
      </c>
      <c r="DS7" s="9" t="s">
        <v>583</v>
      </c>
      <c r="DT7" s="9" t="s">
        <v>584</v>
      </c>
      <c r="DU7" s="9" t="s">
        <v>584</v>
      </c>
      <c r="DV7" s="9" t="s">
        <v>585</v>
      </c>
      <c r="DW7" s="9" t="s">
        <v>584</v>
      </c>
      <c r="DX7" s="9" t="s">
        <v>584</v>
      </c>
      <c r="DY7" s="9" t="s">
        <v>584</v>
      </c>
      <c r="DZ7" s="9" t="s">
        <v>585</v>
      </c>
      <c r="EA7" s="9" t="s">
        <v>584</v>
      </c>
      <c r="EB7" s="9" t="s">
        <v>584</v>
      </c>
      <c r="EC7" s="9" t="s">
        <v>585</v>
      </c>
      <c r="ED7" s="9" t="s">
        <v>585</v>
      </c>
      <c r="EE7" s="9" t="s">
        <v>583</v>
      </c>
      <c r="EF7" s="9" t="s">
        <v>584</v>
      </c>
      <c r="EG7" s="9" t="s">
        <v>584</v>
      </c>
      <c r="EH7" s="9" t="s">
        <v>584</v>
      </c>
      <c r="EI7" s="9" t="s">
        <v>584</v>
      </c>
      <c r="EJ7" s="9" t="s">
        <v>583</v>
      </c>
      <c r="EK7" s="9" t="s">
        <v>584</v>
      </c>
      <c r="EL7" s="9" t="s">
        <v>584</v>
      </c>
      <c r="EM7" s="9" t="s">
        <v>583</v>
      </c>
      <c r="EN7" s="9" t="s">
        <v>583</v>
      </c>
      <c r="EO7" s="9" t="s">
        <v>583</v>
      </c>
      <c r="EP7" s="9" t="s">
        <v>583</v>
      </c>
      <c r="EQ7" s="9" t="s">
        <v>585</v>
      </c>
      <c r="ER7" s="9" t="s">
        <v>583</v>
      </c>
      <c r="ES7" s="9" t="s">
        <v>583</v>
      </c>
      <c r="ET7" s="9" t="s">
        <v>583</v>
      </c>
      <c r="EU7" s="9" t="s">
        <v>584</v>
      </c>
      <c r="EV7" s="9" t="s">
        <v>584</v>
      </c>
      <c r="EW7" s="9" t="s">
        <v>584</v>
      </c>
      <c r="EX7" s="9" t="s">
        <v>583</v>
      </c>
      <c r="EY7" s="9" t="s">
        <v>584</v>
      </c>
      <c r="EZ7" s="9" t="s">
        <v>584</v>
      </c>
      <c r="FA7" s="9" t="s">
        <v>584</v>
      </c>
      <c r="FB7" s="9" t="s">
        <v>584</v>
      </c>
      <c r="FC7" s="9" t="s">
        <v>583</v>
      </c>
      <c r="FD7" s="9" t="s">
        <v>585</v>
      </c>
      <c r="FE7" s="9" t="s">
        <v>584</v>
      </c>
      <c r="FF7" s="9" t="s">
        <v>584</v>
      </c>
      <c r="FG7" s="9" t="s">
        <v>585</v>
      </c>
      <c r="FH7" s="9" t="s">
        <v>585</v>
      </c>
      <c r="FI7" s="9" t="s">
        <v>585</v>
      </c>
      <c r="FJ7" s="9" t="s">
        <v>584</v>
      </c>
      <c r="FK7" s="9" t="s">
        <v>585</v>
      </c>
      <c r="FL7" s="9" t="s">
        <v>585</v>
      </c>
      <c r="FM7" s="9" t="s">
        <v>585</v>
      </c>
      <c r="FN7" s="9" t="s">
        <v>585</v>
      </c>
      <c r="FO7" s="203"/>
      <c r="FP7" s="1"/>
      <c r="FQ7" s="10" t="s">
        <v>585</v>
      </c>
      <c r="FR7" s="10" t="s">
        <v>584</v>
      </c>
      <c r="FS7" s="10" t="s">
        <v>585</v>
      </c>
      <c r="FT7" s="10" t="s">
        <v>585</v>
      </c>
      <c r="FU7" s="10" t="s">
        <v>585</v>
      </c>
      <c r="FV7" s="10" t="s">
        <v>585</v>
      </c>
      <c r="FW7" s="10" t="s">
        <v>585</v>
      </c>
      <c r="FX7" s="10" t="s">
        <v>585</v>
      </c>
      <c r="FY7" s="199"/>
    </row>
    <row r="8" spans="1:181" ht="15" hidden="1" customHeight="1" x14ac:dyDescent="0.35">
      <c r="A8" s="203"/>
      <c r="B8" s="203"/>
      <c r="C8" s="9" t="s">
        <v>586</v>
      </c>
      <c r="D8" s="9" t="s">
        <v>586</v>
      </c>
      <c r="E8" s="9" t="s">
        <v>586</v>
      </c>
      <c r="F8" s="9" t="s">
        <v>587</v>
      </c>
      <c r="G8" s="9" t="s">
        <v>587</v>
      </c>
      <c r="H8" s="9" t="s">
        <v>586</v>
      </c>
      <c r="I8" s="9" t="s">
        <v>586</v>
      </c>
      <c r="J8" s="9" t="s">
        <v>587</v>
      </c>
      <c r="K8" s="9" t="s">
        <v>587</v>
      </c>
      <c r="L8" s="9" t="s">
        <v>587</v>
      </c>
      <c r="M8" s="9" t="s">
        <v>587</v>
      </c>
      <c r="N8" s="9" t="s">
        <v>587</v>
      </c>
      <c r="O8" s="9" t="s">
        <v>587</v>
      </c>
      <c r="P8" s="9" t="s">
        <v>587</v>
      </c>
      <c r="Q8" s="9" t="s">
        <v>587</v>
      </c>
      <c r="R8" s="9" t="s">
        <v>586</v>
      </c>
      <c r="S8" s="9" t="s">
        <v>586</v>
      </c>
      <c r="T8" s="9" t="s">
        <v>587</v>
      </c>
      <c r="U8" s="9" t="s">
        <v>587</v>
      </c>
      <c r="V8" s="9" t="s">
        <v>587</v>
      </c>
      <c r="W8" s="9" t="s">
        <v>587</v>
      </c>
      <c r="X8" s="9" t="s">
        <v>586</v>
      </c>
      <c r="Y8" s="9" t="s">
        <v>586</v>
      </c>
      <c r="Z8" s="9" t="s">
        <v>586</v>
      </c>
      <c r="AA8" s="9" t="s">
        <v>587</v>
      </c>
      <c r="AB8" s="9" t="s">
        <v>586</v>
      </c>
      <c r="AC8" s="9" t="s">
        <v>586</v>
      </c>
      <c r="AD8" s="9" t="s">
        <v>586</v>
      </c>
      <c r="AE8" s="9" t="s">
        <v>586</v>
      </c>
      <c r="AF8" s="9" t="s">
        <v>587</v>
      </c>
      <c r="AG8" s="9" t="s">
        <v>587</v>
      </c>
      <c r="AH8" s="9" t="s">
        <v>587</v>
      </c>
      <c r="AI8" s="9" t="s">
        <v>586</v>
      </c>
      <c r="AJ8" s="9" t="s">
        <v>586</v>
      </c>
      <c r="AK8" s="9" t="s">
        <v>587</v>
      </c>
      <c r="AL8" s="9" t="s">
        <v>587</v>
      </c>
      <c r="AM8" s="9" t="s">
        <v>587</v>
      </c>
      <c r="AN8" s="9" t="s">
        <v>586</v>
      </c>
      <c r="AO8" s="9" t="s">
        <v>586</v>
      </c>
      <c r="AP8" s="9" t="s">
        <v>586</v>
      </c>
      <c r="AQ8" s="9" t="s">
        <v>586</v>
      </c>
      <c r="AR8" s="9" t="s">
        <v>586</v>
      </c>
      <c r="AS8" s="9" t="s">
        <v>586</v>
      </c>
      <c r="AT8" s="9" t="s">
        <v>586</v>
      </c>
      <c r="AU8" s="9" t="s">
        <v>586</v>
      </c>
      <c r="AV8" s="9" t="s">
        <v>587</v>
      </c>
      <c r="AW8" s="9" t="s">
        <v>587</v>
      </c>
      <c r="AX8" s="9" t="s">
        <v>587</v>
      </c>
      <c r="AY8" s="9" t="s">
        <v>586</v>
      </c>
      <c r="AZ8" s="9" t="s">
        <v>586</v>
      </c>
      <c r="BA8" s="9" t="s">
        <v>586</v>
      </c>
      <c r="BB8" s="9" t="s">
        <v>586</v>
      </c>
      <c r="BC8" s="9" t="s">
        <v>586</v>
      </c>
      <c r="BD8" s="9" t="s">
        <v>586</v>
      </c>
      <c r="BE8" s="9" t="s">
        <v>586</v>
      </c>
      <c r="BF8" s="9" t="s">
        <v>586</v>
      </c>
      <c r="BG8" s="9" t="s">
        <v>586</v>
      </c>
      <c r="BH8" s="9" t="s">
        <v>587</v>
      </c>
      <c r="BI8" s="9" t="s">
        <v>587</v>
      </c>
      <c r="BJ8" s="9" t="s">
        <v>587</v>
      </c>
      <c r="BK8" s="9" t="s">
        <v>587</v>
      </c>
      <c r="BL8" s="9" t="s">
        <v>587</v>
      </c>
      <c r="BM8" s="9" t="s">
        <v>587</v>
      </c>
      <c r="BN8" s="9" t="s">
        <v>586</v>
      </c>
      <c r="BO8" s="9" t="s">
        <v>587</v>
      </c>
      <c r="BP8" s="9" t="s">
        <v>587</v>
      </c>
      <c r="BQ8" s="9" t="s">
        <v>587</v>
      </c>
      <c r="BR8" s="9" t="s">
        <v>587</v>
      </c>
      <c r="BS8" s="9" t="s">
        <v>587</v>
      </c>
      <c r="BT8" s="9" t="s">
        <v>587</v>
      </c>
      <c r="BU8" s="9" t="s">
        <v>587</v>
      </c>
      <c r="BV8" s="9" t="s">
        <v>587</v>
      </c>
      <c r="BW8" s="9" t="s">
        <v>587</v>
      </c>
      <c r="BX8" s="9" t="s">
        <v>586</v>
      </c>
      <c r="BY8" s="9" t="s">
        <v>587</v>
      </c>
      <c r="BZ8" s="9" t="s">
        <v>587</v>
      </c>
      <c r="CA8" s="9" t="s">
        <v>586</v>
      </c>
      <c r="CB8" s="9" t="s">
        <v>586</v>
      </c>
      <c r="CC8" s="9" t="s">
        <v>586</v>
      </c>
      <c r="CD8" s="9" t="s">
        <v>586</v>
      </c>
      <c r="CE8" s="9" t="s">
        <v>586</v>
      </c>
      <c r="CF8" s="9" t="s">
        <v>586</v>
      </c>
      <c r="CG8" s="9" t="s">
        <v>587</v>
      </c>
      <c r="CH8" s="9" t="s">
        <v>587</v>
      </c>
      <c r="CI8" s="9" t="s">
        <v>587</v>
      </c>
      <c r="CJ8" s="9" t="s">
        <v>587</v>
      </c>
      <c r="CK8" s="9" t="s">
        <v>587</v>
      </c>
      <c r="CL8" s="9" t="s">
        <v>587</v>
      </c>
      <c r="CM8" s="9" t="s">
        <v>587</v>
      </c>
      <c r="CN8" s="9" t="s">
        <v>587</v>
      </c>
      <c r="CO8" s="9" t="s">
        <v>587</v>
      </c>
      <c r="CP8" s="9" t="s">
        <v>587</v>
      </c>
      <c r="CQ8" s="9" t="s">
        <v>587</v>
      </c>
      <c r="CR8" s="9" t="s">
        <v>587</v>
      </c>
      <c r="CS8" s="9" t="s">
        <v>587</v>
      </c>
      <c r="CT8" s="9" t="s">
        <v>586</v>
      </c>
      <c r="CU8" s="9" t="s">
        <v>586</v>
      </c>
      <c r="CV8" s="9" t="s">
        <v>586</v>
      </c>
      <c r="CW8" s="9" t="s">
        <v>588</v>
      </c>
      <c r="CX8" s="9" t="s">
        <v>589</v>
      </c>
      <c r="CY8" s="9" t="s">
        <v>588</v>
      </c>
      <c r="CZ8" s="9" t="s">
        <v>589</v>
      </c>
      <c r="DA8" s="9" t="s">
        <v>588</v>
      </c>
      <c r="DB8" s="9" t="s">
        <v>586</v>
      </c>
      <c r="DC8" s="9" t="s">
        <v>586</v>
      </c>
      <c r="DD8" s="9" t="s">
        <v>586</v>
      </c>
      <c r="DE8" s="9" t="s">
        <v>588</v>
      </c>
      <c r="DF8" s="9" t="s">
        <v>588</v>
      </c>
      <c r="DG8" s="9" t="s">
        <v>586</v>
      </c>
      <c r="DH8" s="9" t="s">
        <v>586</v>
      </c>
      <c r="DI8" s="9" t="s">
        <v>586</v>
      </c>
      <c r="DJ8" s="9" t="s">
        <v>586</v>
      </c>
      <c r="DK8" s="9" t="s">
        <v>586</v>
      </c>
      <c r="DL8" s="9" t="s">
        <v>586</v>
      </c>
      <c r="DM8" s="9" t="s">
        <v>586</v>
      </c>
      <c r="DN8" s="9" t="s">
        <v>586</v>
      </c>
      <c r="DO8" s="9" t="s">
        <v>588</v>
      </c>
      <c r="DP8" s="9" t="s">
        <v>588</v>
      </c>
      <c r="DQ8" s="9" t="s">
        <v>589</v>
      </c>
      <c r="DR8" s="9" t="s">
        <v>589</v>
      </c>
      <c r="DS8" s="9" t="s">
        <v>588</v>
      </c>
      <c r="DT8" s="9" t="s">
        <v>586</v>
      </c>
      <c r="DU8" s="9" t="s">
        <v>586</v>
      </c>
      <c r="DV8" s="9" t="s">
        <v>586</v>
      </c>
      <c r="DW8" s="9" t="s">
        <v>586</v>
      </c>
      <c r="DX8" s="9" t="s">
        <v>588</v>
      </c>
      <c r="DY8" s="9" t="s">
        <v>586</v>
      </c>
      <c r="DZ8" s="9" t="s">
        <v>586</v>
      </c>
      <c r="EA8" s="9" t="s">
        <v>586</v>
      </c>
      <c r="EB8" s="9" t="s">
        <v>586</v>
      </c>
      <c r="EC8" s="9" t="s">
        <v>589</v>
      </c>
      <c r="ED8" s="9" t="s">
        <v>589</v>
      </c>
      <c r="EE8" s="9" t="s">
        <v>588</v>
      </c>
      <c r="EF8" s="9" t="s">
        <v>589</v>
      </c>
      <c r="EG8" s="9" t="s">
        <v>589</v>
      </c>
      <c r="EH8" s="9" t="s">
        <v>589</v>
      </c>
      <c r="EI8" s="9" t="s">
        <v>589</v>
      </c>
      <c r="EJ8" s="9" t="s">
        <v>588</v>
      </c>
      <c r="EK8" s="9" t="s">
        <v>586</v>
      </c>
      <c r="EL8" s="9" t="s">
        <v>586</v>
      </c>
      <c r="EM8" s="9" t="s">
        <v>586</v>
      </c>
      <c r="EN8" s="9" t="s">
        <v>586</v>
      </c>
      <c r="EO8" s="9" t="s">
        <v>586</v>
      </c>
      <c r="EP8" s="9" t="s">
        <v>586</v>
      </c>
      <c r="EQ8" s="9" t="s">
        <v>589</v>
      </c>
      <c r="ER8" s="9" t="s">
        <v>588</v>
      </c>
      <c r="ES8" s="9" t="s">
        <v>588</v>
      </c>
      <c r="ET8" s="9" t="s">
        <v>588</v>
      </c>
      <c r="EU8" s="9" t="s">
        <v>586</v>
      </c>
      <c r="EV8" s="9" t="s">
        <v>589</v>
      </c>
      <c r="EW8" s="9" t="s">
        <v>589</v>
      </c>
      <c r="EX8" s="9" t="s">
        <v>588</v>
      </c>
      <c r="EY8" s="9" t="s">
        <v>587</v>
      </c>
      <c r="EZ8" s="9" t="s">
        <v>587</v>
      </c>
      <c r="FA8" s="9" t="s">
        <v>587</v>
      </c>
      <c r="FB8" s="9" t="s">
        <v>587</v>
      </c>
      <c r="FC8" s="9" t="s">
        <v>588</v>
      </c>
      <c r="FD8" s="9" t="s">
        <v>586</v>
      </c>
      <c r="FE8" s="9" t="s">
        <v>586</v>
      </c>
      <c r="FF8" s="9" t="s">
        <v>586</v>
      </c>
      <c r="FG8" s="9" t="s">
        <v>587</v>
      </c>
      <c r="FH8" s="9" t="s">
        <v>587</v>
      </c>
      <c r="FI8" s="9" t="s">
        <v>587</v>
      </c>
      <c r="FJ8" s="9" t="s">
        <v>587</v>
      </c>
      <c r="FK8" s="9" t="s">
        <v>587</v>
      </c>
      <c r="FL8" s="9" t="s">
        <v>587</v>
      </c>
      <c r="FM8" s="9" t="s">
        <v>587</v>
      </c>
      <c r="FN8" s="9" t="s">
        <v>587</v>
      </c>
      <c r="FO8" s="203"/>
      <c r="FP8" s="1"/>
      <c r="FQ8" s="10" t="s">
        <v>586</v>
      </c>
      <c r="FR8" s="10" t="s">
        <v>586</v>
      </c>
      <c r="FS8" s="10" t="s">
        <v>586</v>
      </c>
      <c r="FT8" s="10" t="s">
        <v>586</v>
      </c>
      <c r="FU8" s="10" t="s">
        <v>587</v>
      </c>
      <c r="FV8" s="10" t="s">
        <v>587</v>
      </c>
      <c r="FW8" s="10" t="s">
        <v>586</v>
      </c>
      <c r="FX8" s="10" t="s">
        <v>586</v>
      </c>
      <c r="FY8" s="199"/>
    </row>
    <row r="9" spans="1:181" ht="40" customHeight="1" x14ac:dyDescent="0.35">
      <c r="A9" s="203"/>
      <c r="B9" s="203"/>
      <c r="C9" s="11" t="s">
        <v>590</v>
      </c>
      <c r="D9" s="11" t="s">
        <v>86</v>
      </c>
      <c r="E9" s="11" t="s">
        <v>86</v>
      </c>
      <c r="F9" s="11" t="s">
        <v>86</v>
      </c>
      <c r="G9" s="11" t="s">
        <v>86</v>
      </c>
      <c r="H9" s="11" t="s">
        <v>126</v>
      </c>
      <c r="I9" s="11" t="s">
        <v>126</v>
      </c>
      <c r="J9" s="11" t="s">
        <v>166</v>
      </c>
      <c r="K9" s="11" t="s">
        <v>166</v>
      </c>
      <c r="L9" s="11" t="s">
        <v>113</v>
      </c>
      <c r="M9" s="11" t="s">
        <v>113</v>
      </c>
      <c r="N9" s="11" t="s">
        <v>113</v>
      </c>
      <c r="O9" s="11" t="s">
        <v>113</v>
      </c>
      <c r="P9" s="11" t="s">
        <v>113</v>
      </c>
      <c r="Q9" s="11" t="s">
        <v>113</v>
      </c>
      <c r="R9" s="11" t="s">
        <v>113</v>
      </c>
      <c r="S9" s="11" t="s">
        <v>113</v>
      </c>
      <c r="T9" s="11" t="s">
        <v>502</v>
      </c>
      <c r="U9" s="11" t="s">
        <v>502</v>
      </c>
      <c r="V9" s="11" t="s">
        <v>502</v>
      </c>
      <c r="W9" s="11" t="s">
        <v>502</v>
      </c>
      <c r="X9" s="11" t="s">
        <v>591</v>
      </c>
      <c r="Y9" s="11" t="s">
        <v>244</v>
      </c>
      <c r="Z9" s="11" t="s">
        <v>244</v>
      </c>
      <c r="AA9" s="11" t="s">
        <v>244</v>
      </c>
      <c r="AB9" s="11" t="s">
        <v>81</v>
      </c>
      <c r="AC9" s="11" t="s">
        <v>81</v>
      </c>
      <c r="AD9" s="11" t="s">
        <v>81</v>
      </c>
      <c r="AE9" s="11" t="s">
        <v>81</v>
      </c>
      <c r="AF9" s="11" t="s">
        <v>81</v>
      </c>
      <c r="AG9" s="11" t="s">
        <v>81</v>
      </c>
      <c r="AH9" s="11" t="s">
        <v>81</v>
      </c>
      <c r="AI9" s="11" t="s">
        <v>592</v>
      </c>
      <c r="AJ9" s="11" t="s">
        <v>76</v>
      </c>
      <c r="AK9" s="11" t="s">
        <v>343</v>
      </c>
      <c r="AL9" s="11" t="s">
        <v>593</v>
      </c>
      <c r="AM9" s="11" t="s">
        <v>593</v>
      </c>
      <c r="AN9" s="11" t="s">
        <v>89</v>
      </c>
      <c r="AO9" s="11" t="s">
        <v>89</v>
      </c>
      <c r="AP9" s="11" t="s">
        <v>594</v>
      </c>
      <c r="AQ9" s="11" t="s">
        <v>208</v>
      </c>
      <c r="AR9" s="11" t="s">
        <v>208</v>
      </c>
      <c r="AS9" s="11" t="s">
        <v>595</v>
      </c>
      <c r="AT9" s="11" t="s">
        <v>596</v>
      </c>
      <c r="AU9" s="11" t="s">
        <v>597</v>
      </c>
      <c r="AV9" s="11" t="s">
        <v>110</v>
      </c>
      <c r="AW9" s="11" t="s">
        <v>110</v>
      </c>
      <c r="AX9" s="11" t="s">
        <v>110</v>
      </c>
      <c r="AY9" s="11" t="s">
        <v>62</v>
      </c>
      <c r="AZ9" s="11" t="s">
        <v>62</v>
      </c>
      <c r="BA9" s="11" t="s">
        <v>62</v>
      </c>
      <c r="BB9" s="11" t="s">
        <v>62</v>
      </c>
      <c r="BC9" s="11" t="s">
        <v>62</v>
      </c>
      <c r="BD9" s="11" t="s">
        <v>62</v>
      </c>
      <c r="BE9" s="11" t="s">
        <v>598</v>
      </c>
      <c r="BF9" s="11" t="s">
        <v>598</v>
      </c>
      <c r="BG9" s="11" t="s">
        <v>599</v>
      </c>
      <c r="BH9" s="11" t="s">
        <v>92</v>
      </c>
      <c r="BI9" s="11" t="s">
        <v>92</v>
      </c>
      <c r="BJ9" s="11" t="s">
        <v>92</v>
      </c>
      <c r="BK9" s="11" t="s">
        <v>100</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600</v>
      </c>
      <c r="BZ9" s="11" t="s">
        <v>600</v>
      </c>
      <c r="CA9" s="11" t="s">
        <v>601</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155</v>
      </c>
      <c r="CO9" s="11" t="s">
        <v>155</v>
      </c>
      <c r="CP9" s="11" t="s">
        <v>155</v>
      </c>
      <c r="CQ9" s="11" t="s">
        <v>155</v>
      </c>
      <c r="CR9" s="11" t="s">
        <v>162</v>
      </c>
      <c r="CS9" s="11" t="s">
        <v>162</v>
      </c>
      <c r="CT9" s="11" t="s">
        <v>573</v>
      </c>
      <c r="CU9" s="11" t="s">
        <v>573</v>
      </c>
      <c r="CV9" s="11" t="s">
        <v>602</v>
      </c>
      <c r="CW9" s="11" t="s">
        <v>603</v>
      </c>
      <c r="CX9" s="11" t="s">
        <v>263</v>
      </c>
      <c r="CY9" s="11" t="s">
        <v>604</v>
      </c>
      <c r="CZ9" s="11" t="s">
        <v>302</v>
      </c>
      <c r="DA9" s="11" t="s">
        <v>605</v>
      </c>
      <c r="DB9" s="11" t="s">
        <v>606</v>
      </c>
      <c r="DC9" s="11" t="s">
        <v>126</v>
      </c>
      <c r="DD9" s="11" t="s">
        <v>126</v>
      </c>
      <c r="DE9" s="11" t="s">
        <v>113</v>
      </c>
      <c r="DF9" s="11" t="s">
        <v>113</v>
      </c>
      <c r="DG9" s="11" t="s">
        <v>592</v>
      </c>
      <c r="DH9" s="11" t="s">
        <v>607</v>
      </c>
      <c r="DI9" s="11" t="s">
        <v>608</v>
      </c>
      <c r="DJ9" s="11" t="s">
        <v>609</v>
      </c>
      <c r="DK9" s="11" t="s">
        <v>610</v>
      </c>
      <c r="DL9" s="11" t="s">
        <v>611</v>
      </c>
      <c r="DM9" s="11" t="s">
        <v>612</v>
      </c>
      <c r="DN9" s="11" t="s">
        <v>613</v>
      </c>
      <c r="DO9" s="11" t="s">
        <v>614</v>
      </c>
      <c r="DP9" s="11" t="s">
        <v>615</v>
      </c>
      <c r="DQ9" s="11" t="s">
        <v>369</v>
      </c>
      <c r="DR9" s="11" t="s">
        <v>378</v>
      </c>
      <c r="DS9" s="11" t="s">
        <v>616</v>
      </c>
      <c r="DT9" s="11" t="s">
        <v>617</v>
      </c>
      <c r="DU9" s="11" t="s">
        <v>618</v>
      </c>
      <c r="DV9" s="11" t="s">
        <v>619</v>
      </c>
      <c r="DW9" s="11" t="s">
        <v>620</v>
      </c>
      <c r="DX9" s="11" t="s">
        <v>621</v>
      </c>
      <c r="DY9" s="11" t="s">
        <v>622</v>
      </c>
      <c r="DZ9" s="11" t="s">
        <v>622</v>
      </c>
      <c r="EA9" s="11" t="s">
        <v>622</v>
      </c>
      <c r="EB9" s="11" t="s">
        <v>622</v>
      </c>
      <c r="EC9" s="11" t="s">
        <v>623</v>
      </c>
      <c r="ED9" s="11" t="s">
        <v>623</v>
      </c>
      <c r="EE9" s="11" t="s">
        <v>100</v>
      </c>
      <c r="EF9" s="11" t="s">
        <v>100</v>
      </c>
      <c r="EG9" s="11" t="s">
        <v>100</v>
      </c>
      <c r="EH9" s="11" t="s">
        <v>100</v>
      </c>
      <c r="EI9" s="11" t="s">
        <v>100</v>
      </c>
      <c r="EJ9" s="11" t="s">
        <v>100</v>
      </c>
      <c r="EK9" s="11" t="s">
        <v>624</v>
      </c>
      <c r="EL9" s="11" t="s">
        <v>624</v>
      </c>
      <c r="EM9" s="11" t="s">
        <v>625</v>
      </c>
      <c r="EN9" s="11" t="s">
        <v>625</v>
      </c>
      <c r="EO9" s="11" t="s">
        <v>625</v>
      </c>
      <c r="EP9" s="11" t="s">
        <v>625</v>
      </c>
      <c r="EQ9" s="11" t="s">
        <v>296</v>
      </c>
      <c r="ER9" s="11" t="s">
        <v>318</v>
      </c>
      <c r="ES9" s="11" t="s">
        <v>626</v>
      </c>
      <c r="ET9" s="11" t="s">
        <v>134</v>
      </c>
      <c r="EU9" s="11" t="s">
        <v>134</v>
      </c>
      <c r="EV9" s="11" t="s">
        <v>134</v>
      </c>
      <c r="EW9" s="11" t="s">
        <v>134</v>
      </c>
      <c r="EX9" s="11" t="s">
        <v>134</v>
      </c>
      <c r="EY9" s="11" t="s">
        <v>387</v>
      </c>
      <c r="EZ9" s="11" t="s">
        <v>387</v>
      </c>
      <c r="FA9" s="11" t="s">
        <v>387</v>
      </c>
      <c r="FB9" s="11" t="s">
        <v>387</v>
      </c>
      <c r="FC9" s="11" t="s">
        <v>627</v>
      </c>
      <c r="FD9" s="11" t="s">
        <v>628</v>
      </c>
      <c r="FE9" s="11" t="s">
        <v>628</v>
      </c>
      <c r="FF9" s="11" t="s">
        <v>628</v>
      </c>
      <c r="FG9" s="11" t="s">
        <v>629</v>
      </c>
      <c r="FH9" s="11" t="s">
        <v>630</v>
      </c>
      <c r="FI9" s="11" t="s">
        <v>630</v>
      </c>
      <c r="FJ9" s="11" t="s">
        <v>631</v>
      </c>
      <c r="FK9" s="11" t="s">
        <v>632</v>
      </c>
      <c r="FL9" s="11" t="s">
        <v>633</v>
      </c>
      <c r="FM9" s="11" t="s">
        <v>14</v>
      </c>
      <c r="FN9" s="11" t="s">
        <v>634</v>
      </c>
      <c r="FO9" s="203"/>
      <c r="FP9" s="1"/>
      <c r="FQ9" s="12" t="s">
        <v>635</v>
      </c>
      <c r="FR9" s="12" t="s">
        <v>30</v>
      </c>
      <c r="FS9" s="12" t="s">
        <v>636</v>
      </c>
      <c r="FT9" s="12" t="s">
        <v>637</v>
      </c>
      <c r="FU9" s="12" t="s">
        <v>638</v>
      </c>
      <c r="FV9" s="12" t="s">
        <v>639</v>
      </c>
      <c r="FW9" s="12" t="s">
        <v>628</v>
      </c>
      <c r="FX9" s="12" t="s">
        <v>628</v>
      </c>
      <c r="FY9" s="199"/>
    </row>
    <row r="10" spans="1:181" ht="40" customHeight="1" x14ac:dyDescent="0.35">
      <c r="A10" s="203"/>
      <c r="B10" s="203"/>
      <c r="C10" s="9" t="s">
        <v>640</v>
      </c>
      <c r="D10" s="9" t="s">
        <v>256</v>
      </c>
      <c r="E10" s="9" t="s">
        <v>260</v>
      </c>
      <c r="F10" s="9" t="s">
        <v>641</v>
      </c>
      <c r="G10" s="9" t="s">
        <v>642</v>
      </c>
      <c r="H10" s="9" t="s">
        <v>643</v>
      </c>
      <c r="I10" s="9" t="s">
        <v>644</v>
      </c>
      <c r="J10" s="9" t="s">
        <v>645</v>
      </c>
      <c r="K10" s="9" t="s">
        <v>646</v>
      </c>
      <c r="L10" s="9" t="s">
        <v>647</v>
      </c>
      <c r="M10" s="9" t="s">
        <v>648</v>
      </c>
      <c r="N10" s="9" t="s">
        <v>649</v>
      </c>
      <c r="O10" s="9" t="s">
        <v>650</v>
      </c>
      <c r="P10" s="9" t="s">
        <v>651</v>
      </c>
      <c r="Q10" s="9" t="s">
        <v>652</v>
      </c>
      <c r="R10" s="9" t="s">
        <v>653</v>
      </c>
      <c r="S10" s="9" t="s">
        <v>654</v>
      </c>
      <c r="T10" s="9" t="s">
        <v>655</v>
      </c>
      <c r="U10" s="9" t="s">
        <v>656</v>
      </c>
      <c r="V10" s="9" t="s">
        <v>657</v>
      </c>
      <c r="W10" s="9" t="s">
        <v>658</v>
      </c>
      <c r="X10" s="9" t="s">
        <v>659</v>
      </c>
      <c r="Y10" s="9" t="s">
        <v>660</v>
      </c>
      <c r="Z10" s="9" t="s">
        <v>661</v>
      </c>
      <c r="AA10" s="9" t="s">
        <v>250</v>
      </c>
      <c r="AB10" s="9" t="s">
        <v>662</v>
      </c>
      <c r="AC10" s="9" t="s">
        <v>236</v>
      </c>
      <c r="AD10" s="9" t="s">
        <v>238</v>
      </c>
      <c r="AE10" s="9" t="s">
        <v>663</v>
      </c>
      <c r="AF10" s="9" t="s">
        <v>664</v>
      </c>
      <c r="AG10" s="9" t="s">
        <v>665</v>
      </c>
      <c r="AH10" s="9" t="s">
        <v>666</v>
      </c>
      <c r="AI10" s="9" t="s">
        <v>667</v>
      </c>
      <c r="AJ10" s="9" t="s">
        <v>668</v>
      </c>
      <c r="AK10" s="9" t="s">
        <v>344</v>
      </c>
      <c r="AL10" s="9" t="s">
        <v>669</v>
      </c>
      <c r="AM10" s="9" t="s">
        <v>670</v>
      </c>
      <c r="AN10" s="9" t="s">
        <v>671</v>
      </c>
      <c r="AO10" s="9" t="s">
        <v>672</v>
      </c>
      <c r="AP10" s="9" t="s">
        <v>594</v>
      </c>
      <c r="AQ10" s="9" t="s">
        <v>209</v>
      </c>
      <c r="AR10" s="9" t="s">
        <v>673</v>
      </c>
      <c r="AS10" s="9" t="s">
        <v>674</v>
      </c>
      <c r="AT10" s="9" t="s">
        <v>675</v>
      </c>
      <c r="AU10" s="9" t="s">
        <v>676</v>
      </c>
      <c r="AV10" s="9" t="s">
        <v>677</v>
      </c>
      <c r="AW10" s="9" t="s">
        <v>678</v>
      </c>
      <c r="AX10" s="9" t="s">
        <v>679</v>
      </c>
      <c r="AY10" s="9" t="s">
        <v>680</v>
      </c>
      <c r="AZ10" s="9" t="s">
        <v>681</v>
      </c>
      <c r="BA10" s="9" t="s">
        <v>682</v>
      </c>
      <c r="BB10" s="9" t="s">
        <v>683</v>
      </c>
      <c r="BC10" s="9" t="s">
        <v>684</v>
      </c>
      <c r="BD10" s="9" t="s">
        <v>520</v>
      </c>
      <c r="BE10" s="9" t="s">
        <v>685</v>
      </c>
      <c r="BF10" s="9" t="s">
        <v>686</v>
      </c>
      <c r="BG10" s="9" t="s">
        <v>687</v>
      </c>
      <c r="BH10" s="9" t="s">
        <v>688</v>
      </c>
      <c r="BI10" s="9" t="s">
        <v>689</v>
      </c>
      <c r="BJ10" s="9" t="s">
        <v>690</v>
      </c>
      <c r="BK10" s="9" t="s">
        <v>691</v>
      </c>
      <c r="BL10" s="9" t="s">
        <v>692</v>
      </c>
      <c r="BM10" s="9" t="s">
        <v>693</v>
      </c>
      <c r="BN10" s="9" t="s">
        <v>294</v>
      </c>
      <c r="BO10" s="9" t="s">
        <v>694</v>
      </c>
      <c r="BP10" s="9" t="s">
        <v>695</v>
      </c>
      <c r="BQ10" s="9" t="s">
        <v>696</v>
      </c>
      <c r="BR10" s="9" t="s">
        <v>697</v>
      </c>
      <c r="BS10" s="9" t="s">
        <v>698</v>
      </c>
      <c r="BT10" s="9" t="s">
        <v>699</v>
      </c>
      <c r="BU10" s="9" t="s">
        <v>700</v>
      </c>
      <c r="BV10" s="9" t="s">
        <v>701</v>
      </c>
      <c r="BW10" s="9" t="s">
        <v>702</v>
      </c>
      <c r="BX10" s="9" t="s">
        <v>291</v>
      </c>
      <c r="BY10" s="9" t="s">
        <v>703</v>
      </c>
      <c r="BZ10" s="9" t="s">
        <v>704</v>
      </c>
      <c r="CA10" s="9" t="s">
        <v>705</v>
      </c>
      <c r="CB10" s="9" t="s">
        <v>706</v>
      </c>
      <c r="CC10" s="9" t="s">
        <v>707</v>
      </c>
      <c r="CD10" s="9" t="s">
        <v>708</v>
      </c>
      <c r="CE10" s="9" t="s">
        <v>709</v>
      </c>
      <c r="CF10" s="9" t="s">
        <v>710</v>
      </c>
      <c r="CG10" s="9" t="s">
        <v>711</v>
      </c>
      <c r="CH10" s="9" t="s">
        <v>712</v>
      </c>
      <c r="CI10" s="9" t="s">
        <v>713</v>
      </c>
      <c r="CJ10" s="9" t="s">
        <v>714</v>
      </c>
      <c r="CK10" s="9" t="s">
        <v>715</v>
      </c>
      <c r="CL10" s="9" t="s">
        <v>716</v>
      </c>
      <c r="CM10" s="9" t="s">
        <v>717</v>
      </c>
      <c r="CN10" s="9" t="s">
        <v>718</v>
      </c>
      <c r="CO10" s="9" t="s">
        <v>719</v>
      </c>
      <c r="CP10" s="9" t="s">
        <v>720</v>
      </c>
      <c r="CQ10" s="9" t="s">
        <v>721</v>
      </c>
      <c r="CR10" s="9" t="s">
        <v>722</v>
      </c>
      <c r="CS10" s="9" t="s">
        <v>723</v>
      </c>
      <c r="CT10" s="9" t="s">
        <v>574</v>
      </c>
      <c r="CU10" s="9" t="s">
        <v>724</v>
      </c>
      <c r="CV10" s="9" t="s">
        <v>725</v>
      </c>
      <c r="CW10" s="9" t="s">
        <v>726</v>
      </c>
      <c r="CX10" s="9" t="s">
        <v>264</v>
      </c>
      <c r="CY10" s="9" t="s">
        <v>727</v>
      </c>
      <c r="CZ10" s="9" t="s">
        <v>728</v>
      </c>
      <c r="DA10" s="9" t="s">
        <v>729</v>
      </c>
      <c r="DB10" s="9" t="s">
        <v>730</v>
      </c>
      <c r="DC10" s="9" t="s">
        <v>731</v>
      </c>
      <c r="DD10" s="9" t="s">
        <v>732</v>
      </c>
      <c r="DE10" s="9" t="s">
        <v>733</v>
      </c>
      <c r="DF10" s="9" t="s">
        <v>322</v>
      </c>
      <c r="DG10" s="9" t="s">
        <v>734</v>
      </c>
      <c r="DH10" s="9" t="s">
        <v>735</v>
      </c>
      <c r="DI10" s="9" t="s">
        <v>736</v>
      </c>
      <c r="DJ10" s="9" t="s">
        <v>737</v>
      </c>
      <c r="DK10" s="9" t="s">
        <v>738</v>
      </c>
      <c r="DL10" s="9" t="s">
        <v>739</v>
      </c>
      <c r="DM10" s="9" t="s">
        <v>740</v>
      </c>
      <c r="DN10" s="9" t="s">
        <v>741</v>
      </c>
      <c r="DO10" s="9" t="s">
        <v>742</v>
      </c>
      <c r="DP10" s="9" t="s">
        <v>743</v>
      </c>
      <c r="DQ10" s="9" t="s">
        <v>744</v>
      </c>
      <c r="DR10" s="9" t="s">
        <v>745</v>
      </c>
      <c r="DS10" s="9" t="s">
        <v>746</v>
      </c>
      <c r="DT10" s="9" t="s">
        <v>747</v>
      </c>
      <c r="DU10" s="9" t="s">
        <v>748</v>
      </c>
      <c r="DV10" s="9" t="s">
        <v>749</v>
      </c>
      <c r="DW10" s="9" t="s">
        <v>750</v>
      </c>
      <c r="DX10" s="9" t="s">
        <v>751</v>
      </c>
      <c r="DY10" s="9" t="s">
        <v>752</v>
      </c>
      <c r="DZ10" s="9" t="s">
        <v>753</v>
      </c>
      <c r="EA10" s="9" t="s">
        <v>754</v>
      </c>
      <c r="EB10" s="9" t="s">
        <v>755</v>
      </c>
      <c r="EC10" s="9" t="s">
        <v>756</v>
      </c>
      <c r="ED10" s="9" t="s">
        <v>757</v>
      </c>
      <c r="EE10" s="9" t="s">
        <v>758</v>
      </c>
      <c r="EF10" s="9" t="s">
        <v>759</v>
      </c>
      <c r="EG10" s="9" t="s">
        <v>760</v>
      </c>
      <c r="EH10" s="9" t="s">
        <v>761</v>
      </c>
      <c r="EI10" s="9" t="s">
        <v>762</v>
      </c>
      <c r="EJ10" s="9" t="s">
        <v>763</v>
      </c>
      <c r="EK10" s="9" t="s">
        <v>764</v>
      </c>
      <c r="EL10" s="9" t="s">
        <v>765</v>
      </c>
      <c r="EM10" s="9" t="s">
        <v>766</v>
      </c>
      <c r="EN10" s="9" t="s">
        <v>767</v>
      </c>
      <c r="EO10" s="9" t="s">
        <v>768</v>
      </c>
      <c r="EP10" s="9" t="s">
        <v>769</v>
      </c>
      <c r="EQ10" s="9" t="s">
        <v>770</v>
      </c>
      <c r="ER10" s="9" t="s">
        <v>771</v>
      </c>
      <c r="ES10" s="9" t="s">
        <v>772</v>
      </c>
      <c r="ET10" s="9" t="s">
        <v>773</v>
      </c>
      <c r="EU10" s="9" t="s">
        <v>774</v>
      </c>
      <c r="EV10" s="9" t="s">
        <v>775</v>
      </c>
      <c r="EW10" s="9" t="s">
        <v>776</v>
      </c>
      <c r="EX10" s="9" t="s">
        <v>777</v>
      </c>
      <c r="EY10" s="9" t="s">
        <v>778</v>
      </c>
      <c r="EZ10" s="9" t="s">
        <v>779</v>
      </c>
      <c r="FA10" s="9" t="s">
        <v>780</v>
      </c>
      <c r="FB10" s="9" t="s">
        <v>781</v>
      </c>
      <c r="FC10" s="9" t="s">
        <v>782</v>
      </c>
      <c r="FD10" s="9" t="s">
        <v>783</v>
      </c>
      <c r="FE10" s="9" t="s">
        <v>784</v>
      </c>
      <c r="FF10" s="9" t="s">
        <v>785</v>
      </c>
      <c r="FG10" s="9" t="s">
        <v>786</v>
      </c>
      <c r="FH10" s="9" t="s">
        <v>787</v>
      </c>
      <c r="FI10" s="9" t="s">
        <v>788</v>
      </c>
      <c r="FJ10" s="9" t="s">
        <v>789</v>
      </c>
      <c r="FK10" s="9" t="s">
        <v>790</v>
      </c>
      <c r="FL10" s="9" t="s">
        <v>791</v>
      </c>
      <c r="FM10" s="9" t="s">
        <v>15</v>
      </c>
      <c r="FN10" s="9" t="s">
        <v>792</v>
      </c>
      <c r="FO10" s="203" t="s">
        <v>793</v>
      </c>
      <c r="FP10" s="1"/>
      <c r="FQ10" s="10" t="s">
        <v>794</v>
      </c>
      <c r="FR10" s="10" t="s">
        <v>795</v>
      </c>
      <c r="FS10" s="10" t="s">
        <v>796</v>
      </c>
      <c r="FT10" s="10" t="s">
        <v>797</v>
      </c>
      <c r="FU10" s="10" t="s">
        <v>798</v>
      </c>
      <c r="FV10" s="10" t="s">
        <v>799</v>
      </c>
      <c r="FW10" s="10" t="s">
        <v>800</v>
      </c>
      <c r="FX10" s="10" t="s">
        <v>801</v>
      </c>
      <c r="FY10" s="199" t="s">
        <v>793</v>
      </c>
    </row>
    <row r="11" spans="1:181" ht="24" customHeight="1" x14ac:dyDescent="0.35">
      <c r="A11" s="13" t="s">
        <v>73</v>
      </c>
      <c r="B11" s="13" t="s">
        <v>802</v>
      </c>
      <c r="C11" s="14">
        <v>203</v>
      </c>
      <c r="D11" s="14"/>
      <c r="E11" s="14"/>
      <c r="F11" s="14"/>
      <c r="G11" s="14"/>
      <c r="H11" s="14">
        <v>91</v>
      </c>
      <c r="I11" s="14">
        <v>213.7</v>
      </c>
      <c r="J11" s="14">
        <v>0</v>
      </c>
      <c r="K11" s="14"/>
      <c r="L11" s="14">
        <v>128.1</v>
      </c>
      <c r="M11" s="14">
        <v>125.6</v>
      </c>
      <c r="N11" s="14">
        <v>127.3</v>
      </c>
      <c r="O11" s="14">
        <v>227.8</v>
      </c>
      <c r="P11" s="14">
        <v>109.2</v>
      </c>
      <c r="Q11" s="14">
        <v>71.2</v>
      </c>
      <c r="R11" s="14">
        <v>548.79999999999995</v>
      </c>
      <c r="S11" s="14">
        <v>10.199999999999999</v>
      </c>
      <c r="T11" s="14"/>
      <c r="U11" s="14"/>
      <c r="V11" s="14"/>
      <c r="W11" s="14"/>
      <c r="X11" s="14">
        <v>165.5</v>
      </c>
      <c r="Y11" s="14">
        <v>5.9</v>
      </c>
      <c r="Z11" s="14"/>
      <c r="AA11" s="14">
        <v>0</v>
      </c>
      <c r="AB11" s="14">
        <v>6.6</v>
      </c>
      <c r="AC11" s="14"/>
      <c r="AD11" s="14">
        <v>65</v>
      </c>
      <c r="AE11" s="14"/>
      <c r="AF11" s="14"/>
      <c r="AG11" s="14"/>
      <c r="AH11" s="14"/>
      <c r="AI11" s="14">
        <v>109.8</v>
      </c>
      <c r="AJ11" s="14">
        <v>219.3</v>
      </c>
      <c r="AK11" s="14"/>
      <c r="AL11" s="14"/>
      <c r="AM11" s="14"/>
      <c r="AN11" s="14">
        <v>6.5</v>
      </c>
      <c r="AO11" s="14">
        <v>455.3</v>
      </c>
      <c r="AP11" s="14">
        <v>81.5</v>
      </c>
      <c r="AQ11" s="14">
        <v>150.6</v>
      </c>
      <c r="AR11" s="14">
        <v>41.5</v>
      </c>
      <c r="AS11" s="14">
        <v>18.5</v>
      </c>
      <c r="AT11" s="14">
        <v>19.399999999999999</v>
      </c>
      <c r="AU11" s="14">
        <v>92.8</v>
      </c>
      <c r="AV11" s="14">
        <v>180.3</v>
      </c>
      <c r="AW11" s="14">
        <v>180.8</v>
      </c>
      <c r="AX11" s="14">
        <v>182.3</v>
      </c>
      <c r="AY11" s="14">
        <v>105</v>
      </c>
      <c r="AZ11" s="14">
        <v>44.2</v>
      </c>
      <c r="BA11" s="14">
        <v>44</v>
      </c>
      <c r="BB11" s="14">
        <v>1.9</v>
      </c>
      <c r="BC11" s="14">
        <v>36.6</v>
      </c>
      <c r="BD11" s="14">
        <v>168.9</v>
      </c>
      <c r="BE11" s="14"/>
      <c r="BF11" s="14"/>
      <c r="BG11" s="14">
        <v>95</v>
      </c>
      <c r="BH11" s="14"/>
      <c r="BI11" s="14"/>
      <c r="BJ11" s="14">
        <v>0</v>
      </c>
      <c r="BK11" s="14"/>
      <c r="BL11" s="14"/>
      <c r="BM11" s="14"/>
      <c r="BN11" s="14">
        <v>84.7</v>
      </c>
      <c r="BO11" s="14">
        <v>78</v>
      </c>
      <c r="BP11" s="14">
        <v>78.099999999999994</v>
      </c>
      <c r="BQ11" s="14">
        <v>81.3</v>
      </c>
      <c r="BR11" s="14">
        <v>173.1</v>
      </c>
      <c r="BS11" s="14">
        <v>0</v>
      </c>
      <c r="BT11" s="14"/>
      <c r="BU11" s="14"/>
      <c r="BV11" s="14"/>
      <c r="BW11" s="14"/>
      <c r="BX11" s="14"/>
      <c r="BY11" s="14"/>
      <c r="BZ11" s="14"/>
      <c r="CA11" s="14">
        <v>3.5</v>
      </c>
      <c r="CB11" s="14">
        <v>255.5</v>
      </c>
      <c r="CC11" s="14">
        <v>127</v>
      </c>
      <c r="CD11" s="14">
        <v>61.9</v>
      </c>
      <c r="CE11" s="14">
        <v>77.099999999999994</v>
      </c>
      <c r="CF11" s="14">
        <v>30.2</v>
      </c>
      <c r="CG11" s="14"/>
      <c r="CH11" s="14"/>
      <c r="CI11" s="14"/>
      <c r="CJ11" s="14">
        <v>112.1</v>
      </c>
      <c r="CK11" s="14"/>
      <c r="CL11" s="14">
        <v>55.9</v>
      </c>
      <c r="CM11" s="14">
        <v>0</v>
      </c>
      <c r="CN11" s="14"/>
      <c r="CO11" s="14"/>
      <c r="CP11" s="14"/>
      <c r="CQ11" s="14"/>
      <c r="CR11" s="14">
        <v>137.19999999999999</v>
      </c>
      <c r="CS11" s="14">
        <v>78.8</v>
      </c>
      <c r="CT11" s="14"/>
      <c r="CU11" s="14">
        <v>1</v>
      </c>
      <c r="CV11" s="14">
        <v>17.3</v>
      </c>
      <c r="CW11" s="14">
        <v>0</v>
      </c>
      <c r="CX11" s="14">
        <v>72.7</v>
      </c>
      <c r="CY11" s="14">
        <v>0</v>
      </c>
      <c r="CZ11" s="14">
        <v>1.1000000000000001</v>
      </c>
      <c r="DA11" s="14">
        <v>0</v>
      </c>
      <c r="DB11" s="14">
        <v>20.3</v>
      </c>
      <c r="DC11" s="14">
        <v>9.8000000000000007</v>
      </c>
      <c r="DD11" s="14">
        <v>5.6</v>
      </c>
      <c r="DE11" s="14">
        <v>0</v>
      </c>
      <c r="DF11" s="14">
        <v>0</v>
      </c>
      <c r="DG11" s="14">
        <v>2</v>
      </c>
      <c r="DH11" s="14">
        <v>3.6</v>
      </c>
      <c r="DI11" s="14">
        <v>3.2</v>
      </c>
      <c r="DJ11" s="14">
        <v>20.3</v>
      </c>
      <c r="DK11" s="14">
        <v>20</v>
      </c>
      <c r="DL11" s="14">
        <v>19.399999999999999</v>
      </c>
      <c r="DM11" s="14">
        <v>3.6</v>
      </c>
      <c r="DN11" s="14">
        <v>18.399999999999999</v>
      </c>
      <c r="DO11" s="14">
        <v>0</v>
      </c>
      <c r="DP11" s="14">
        <v>0</v>
      </c>
      <c r="DQ11" s="14">
        <v>26.3</v>
      </c>
      <c r="DR11" s="14">
        <v>75.5</v>
      </c>
      <c r="DS11" s="14">
        <v>0</v>
      </c>
      <c r="DT11" s="14">
        <v>3.5</v>
      </c>
      <c r="DU11" s="14">
        <v>20.100000000000001</v>
      </c>
      <c r="DV11" s="14">
        <v>3.2</v>
      </c>
      <c r="DW11" s="14"/>
      <c r="DX11" s="14">
        <v>0</v>
      </c>
      <c r="DY11" s="14">
        <v>19.8</v>
      </c>
      <c r="DZ11" s="14">
        <v>13.1</v>
      </c>
      <c r="EA11" s="14">
        <v>20.3</v>
      </c>
      <c r="EB11" s="14">
        <v>20.2</v>
      </c>
      <c r="EC11" s="14">
        <v>4</v>
      </c>
      <c r="ED11" s="14">
        <v>27.8</v>
      </c>
      <c r="EE11" s="14">
        <v>0</v>
      </c>
      <c r="EF11" s="14">
        <v>56.1</v>
      </c>
      <c r="EG11" s="14">
        <v>106.6</v>
      </c>
      <c r="EH11" s="14">
        <v>9.5</v>
      </c>
      <c r="EI11" s="14">
        <v>9.8000000000000007</v>
      </c>
      <c r="EJ11" s="14">
        <v>0</v>
      </c>
      <c r="EK11" s="14">
        <v>21</v>
      </c>
      <c r="EL11" s="14">
        <v>7.4</v>
      </c>
      <c r="EM11" s="14">
        <v>7.3</v>
      </c>
      <c r="EN11" s="14">
        <v>20.399999999999999</v>
      </c>
      <c r="EO11" s="14">
        <v>20.399999999999999</v>
      </c>
      <c r="EP11" s="14">
        <v>20</v>
      </c>
      <c r="EQ11" s="14">
        <v>1.4</v>
      </c>
      <c r="ER11" s="14">
        <v>0</v>
      </c>
      <c r="ES11" s="14">
        <v>0</v>
      </c>
      <c r="ET11" s="14">
        <v>0</v>
      </c>
      <c r="EU11" s="14">
        <v>0.6</v>
      </c>
      <c r="EV11" s="14">
        <v>83.9</v>
      </c>
      <c r="EW11" s="14">
        <v>96.5</v>
      </c>
      <c r="EX11" s="14">
        <v>0</v>
      </c>
      <c r="EY11" s="14">
        <v>4.8</v>
      </c>
      <c r="EZ11" s="14">
        <v>2.4</v>
      </c>
      <c r="FA11" s="14">
        <v>1.1000000000000001</v>
      </c>
      <c r="FB11" s="14">
        <v>3</v>
      </c>
      <c r="FC11" s="14">
        <v>0</v>
      </c>
      <c r="FD11" s="14">
        <v>5.5</v>
      </c>
      <c r="FE11" s="14">
        <v>20</v>
      </c>
      <c r="FF11" s="14">
        <v>20</v>
      </c>
      <c r="FG11" s="14">
        <v>8.1999999999999993</v>
      </c>
      <c r="FH11" s="14"/>
      <c r="FI11" s="14"/>
      <c r="FJ11" s="14">
        <v>16.8</v>
      </c>
      <c r="FK11" s="14">
        <v>12</v>
      </c>
      <c r="FL11" s="14">
        <v>8.4</v>
      </c>
      <c r="FM11" s="14">
        <v>11.3</v>
      </c>
      <c r="FN11" s="14">
        <v>17.399999999999999</v>
      </c>
      <c r="FO11" s="14">
        <v>6811.4</v>
      </c>
      <c r="FP11" s="15"/>
      <c r="FQ11" s="14">
        <v>24.5</v>
      </c>
      <c r="FR11" s="14">
        <v>8.0299999999999994</v>
      </c>
      <c r="FS11" s="14">
        <v>11.12</v>
      </c>
      <c r="FT11" s="14">
        <v>13.2</v>
      </c>
      <c r="FU11" s="14">
        <v>25.7</v>
      </c>
      <c r="FV11" s="14">
        <v>18.939509999999999</v>
      </c>
      <c r="FW11" s="14">
        <v>10.3</v>
      </c>
      <c r="FX11" s="14">
        <v>11.3</v>
      </c>
      <c r="FY11" s="14">
        <v>123.08951</v>
      </c>
    </row>
    <row r="12" spans="1:181" ht="24" customHeight="1" x14ac:dyDescent="0.35">
      <c r="A12" s="16" t="s">
        <v>73</v>
      </c>
      <c r="B12" s="16" t="s">
        <v>803</v>
      </c>
      <c r="C12" s="17">
        <v>204.3</v>
      </c>
      <c r="D12" s="17"/>
      <c r="E12" s="17"/>
      <c r="F12" s="17"/>
      <c r="G12" s="17"/>
      <c r="H12" s="17">
        <v>90.3</v>
      </c>
      <c r="I12" s="17">
        <v>215.9</v>
      </c>
      <c r="J12" s="17">
        <v>0</v>
      </c>
      <c r="K12" s="17"/>
      <c r="L12" s="17">
        <v>121.9</v>
      </c>
      <c r="M12" s="17">
        <v>121.9</v>
      </c>
      <c r="N12" s="17">
        <v>121.9</v>
      </c>
      <c r="O12" s="17">
        <v>230.1</v>
      </c>
      <c r="P12" s="17">
        <v>110.7</v>
      </c>
      <c r="Q12" s="17">
        <v>69.5</v>
      </c>
      <c r="R12" s="17">
        <v>555</v>
      </c>
      <c r="S12" s="17">
        <v>10.199999999999999</v>
      </c>
      <c r="T12" s="17"/>
      <c r="U12" s="17"/>
      <c r="V12" s="17"/>
      <c r="W12" s="17"/>
      <c r="X12" s="17">
        <v>168.2</v>
      </c>
      <c r="Y12" s="17">
        <v>6.2</v>
      </c>
      <c r="Z12" s="17"/>
      <c r="AA12" s="17">
        <v>0</v>
      </c>
      <c r="AB12" s="17">
        <v>6.6</v>
      </c>
      <c r="AC12" s="17"/>
      <c r="AD12" s="17">
        <v>65.2</v>
      </c>
      <c r="AE12" s="17"/>
      <c r="AF12" s="17"/>
      <c r="AG12" s="17"/>
      <c r="AH12" s="17"/>
      <c r="AI12" s="17">
        <v>109.8</v>
      </c>
      <c r="AJ12" s="17">
        <v>218.8</v>
      </c>
      <c r="AK12" s="17"/>
      <c r="AL12" s="17"/>
      <c r="AM12" s="17"/>
      <c r="AN12" s="17">
        <v>6.5</v>
      </c>
      <c r="AO12" s="17">
        <v>457.9</v>
      </c>
      <c r="AP12" s="17">
        <v>81.5</v>
      </c>
      <c r="AQ12" s="17">
        <v>151.30000000000001</v>
      </c>
      <c r="AR12" s="17">
        <v>41.7</v>
      </c>
      <c r="AS12" s="17">
        <v>18.600000000000001</v>
      </c>
      <c r="AT12" s="17">
        <v>19.399999999999999</v>
      </c>
      <c r="AU12" s="17">
        <v>90.5</v>
      </c>
      <c r="AV12" s="17">
        <v>180.4</v>
      </c>
      <c r="AW12" s="17">
        <v>180.8</v>
      </c>
      <c r="AX12" s="17">
        <v>182.5</v>
      </c>
      <c r="AY12" s="17">
        <v>106.5</v>
      </c>
      <c r="AZ12" s="17">
        <v>45</v>
      </c>
      <c r="BA12" s="17">
        <v>45.2</v>
      </c>
      <c r="BB12" s="17">
        <v>1.9</v>
      </c>
      <c r="BC12" s="17">
        <v>36.1</v>
      </c>
      <c r="BD12" s="17">
        <v>169.7</v>
      </c>
      <c r="BE12" s="17"/>
      <c r="BF12" s="17"/>
      <c r="BG12" s="17">
        <v>95.6</v>
      </c>
      <c r="BH12" s="17"/>
      <c r="BI12" s="17"/>
      <c r="BJ12" s="17">
        <v>0</v>
      </c>
      <c r="BK12" s="17"/>
      <c r="BL12" s="17"/>
      <c r="BM12" s="17"/>
      <c r="BN12" s="17">
        <v>84.5</v>
      </c>
      <c r="BO12" s="17">
        <v>85.8</v>
      </c>
      <c r="BP12" s="17">
        <v>85.7</v>
      </c>
      <c r="BQ12" s="17">
        <v>85.7</v>
      </c>
      <c r="BR12" s="17">
        <v>175.1</v>
      </c>
      <c r="BS12" s="17">
        <v>0</v>
      </c>
      <c r="BT12" s="17"/>
      <c r="BU12" s="17"/>
      <c r="BV12" s="17"/>
      <c r="BW12" s="17"/>
      <c r="BX12" s="17"/>
      <c r="BY12" s="17"/>
      <c r="BZ12" s="17"/>
      <c r="CA12" s="17">
        <v>3.5</v>
      </c>
      <c r="CB12" s="17">
        <v>259.10000000000002</v>
      </c>
      <c r="CC12" s="17">
        <v>128.80000000000001</v>
      </c>
      <c r="CD12" s="17">
        <v>61.9</v>
      </c>
      <c r="CE12" s="17">
        <v>77.2</v>
      </c>
      <c r="CF12" s="17">
        <v>30.2</v>
      </c>
      <c r="CG12" s="17"/>
      <c r="CH12" s="17"/>
      <c r="CI12" s="17"/>
      <c r="CJ12" s="17">
        <v>113.6</v>
      </c>
      <c r="CK12" s="17"/>
      <c r="CL12" s="17">
        <v>56.9</v>
      </c>
      <c r="CM12" s="17">
        <v>0</v>
      </c>
      <c r="CN12" s="17"/>
      <c r="CO12" s="17"/>
      <c r="CP12" s="17"/>
      <c r="CQ12" s="17"/>
      <c r="CR12" s="17">
        <v>137.1</v>
      </c>
      <c r="CS12" s="17">
        <v>77.900000000000006</v>
      </c>
      <c r="CT12" s="17"/>
      <c r="CU12" s="17">
        <v>1.1000000000000001</v>
      </c>
      <c r="CV12" s="17">
        <v>17.3</v>
      </c>
      <c r="CW12" s="17">
        <v>0</v>
      </c>
      <c r="CX12" s="17">
        <v>49</v>
      </c>
      <c r="CY12" s="17">
        <v>0</v>
      </c>
      <c r="CZ12" s="17">
        <v>1.2</v>
      </c>
      <c r="DA12" s="17">
        <v>0</v>
      </c>
      <c r="DB12" s="17">
        <v>20.399999999999999</v>
      </c>
      <c r="DC12" s="17">
        <v>10</v>
      </c>
      <c r="DD12" s="17">
        <v>5.5</v>
      </c>
      <c r="DE12" s="17">
        <v>0</v>
      </c>
      <c r="DF12" s="17">
        <v>0</v>
      </c>
      <c r="DG12" s="17">
        <v>2</v>
      </c>
      <c r="DH12" s="17">
        <v>3.6</v>
      </c>
      <c r="DI12" s="17">
        <v>3.2</v>
      </c>
      <c r="DJ12" s="17">
        <v>20.5</v>
      </c>
      <c r="DK12" s="17">
        <v>20</v>
      </c>
      <c r="DL12" s="17">
        <v>19.3</v>
      </c>
      <c r="DM12" s="17">
        <v>3.6</v>
      </c>
      <c r="DN12" s="17">
        <v>18.399999999999999</v>
      </c>
      <c r="DO12" s="17">
        <v>0</v>
      </c>
      <c r="DP12" s="17">
        <v>0</v>
      </c>
      <c r="DQ12" s="17">
        <v>17.100000000000001</v>
      </c>
      <c r="DR12" s="17">
        <v>61.8</v>
      </c>
      <c r="DS12" s="17">
        <v>0</v>
      </c>
      <c r="DT12" s="17">
        <v>3.5</v>
      </c>
      <c r="DU12" s="17">
        <v>20.100000000000001</v>
      </c>
      <c r="DV12" s="17">
        <v>3.2</v>
      </c>
      <c r="DW12" s="17"/>
      <c r="DX12" s="17">
        <v>0</v>
      </c>
      <c r="DY12" s="17">
        <v>19.8</v>
      </c>
      <c r="DZ12" s="17">
        <v>13.1</v>
      </c>
      <c r="EA12" s="17">
        <v>19.8</v>
      </c>
      <c r="EB12" s="17">
        <v>20.3</v>
      </c>
      <c r="EC12" s="17">
        <v>3.2</v>
      </c>
      <c r="ED12" s="17">
        <v>23</v>
      </c>
      <c r="EE12" s="17">
        <v>0</v>
      </c>
      <c r="EF12" s="17">
        <v>74.599999999999994</v>
      </c>
      <c r="EG12" s="17">
        <v>98.4</v>
      </c>
      <c r="EH12" s="17">
        <v>10.8</v>
      </c>
      <c r="EI12" s="17">
        <v>13</v>
      </c>
      <c r="EJ12" s="17">
        <v>0</v>
      </c>
      <c r="EK12" s="17">
        <v>21</v>
      </c>
      <c r="EL12" s="17">
        <v>7.4</v>
      </c>
      <c r="EM12" s="17">
        <v>7.3</v>
      </c>
      <c r="EN12" s="17">
        <v>20.399999999999999</v>
      </c>
      <c r="EO12" s="17">
        <v>20.399999999999999</v>
      </c>
      <c r="EP12" s="17">
        <v>20</v>
      </c>
      <c r="EQ12" s="17">
        <v>2.1</v>
      </c>
      <c r="ER12" s="17">
        <v>0</v>
      </c>
      <c r="ES12" s="17">
        <v>0</v>
      </c>
      <c r="ET12" s="17">
        <v>0</v>
      </c>
      <c r="EU12" s="17">
        <v>0.6</v>
      </c>
      <c r="EV12" s="17">
        <v>72</v>
      </c>
      <c r="EW12" s="17">
        <v>74.7</v>
      </c>
      <c r="EX12" s="17">
        <v>0</v>
      </c>
      <c r="EY12" s="17">
        <v>4.8</v>
      </c>
      <c r="EZ12" s="17">
        <v>2.4</v>
      </c>
      <c r="FA12" s="17">
        <v>1.1000000000000001</v>
      </c>
      <c r="FB12" s="17">
        <v>3</v>
      </c>
      <c r="FC12" s="17">
        <v>0</v>
      </c>
      <c r="FD12" s="17">
        <v>5.7</v>
      </c>
      <c r="FE12" s="17">
        <v>20</v>
      </c>
      <c r="FF12" s="17">
        <v>20</v>
      </c>
      <c r="FG12" s="17">
        <v>8</v>
      </c>
      <c r="FH12" s="17"/>
      <c r="FI12" s="17"/>
      <c r="FJ12" s="17">
        <v>16.899999999999999</v>
      </c>
      <c r="FK12" s="17">
        <v>12</v>
      </c>
      <c r="FL12" s="17">
        <v>7.6</v>
      </c>
      <c r="FM12" s="17">
        <v>11.3</v>
      </c>
      <c r="FN12" s="17">
        <v>20.2</v>
      </c>
      <c r="FO12" s="17">
        <v>6776.3</v>
      </c>
      <c r="FP12" s="15"/>
      <c r="FQ12" s="17">
        <v>24.6</v>
      </c>
      <c r="FR12" s="17">
        <v>8.0299999999999994</v>
      </c>
      <c r="FS12" s="17">
        <v>11.1</v>
      </c>
      <c r="FT12" s="17">
        <v>13.2</v>
      </c>
      <c r="FU12" s="17">
        <v>25.8</v>
      </c>
      <c r="FV12" s="17">
        <v>18.93891</v>
      </c>
      <c r="FW12" s="17">
        <v>10.1</v>
      </c>
      <c r="FX12" s="17">
        <v>11.5</v>
      </c>
      <c r="FY12" s="17">
        <v>123.26891000000001</v>
      </c>
    </row>
    <row r="13" spans="1:181" ht="24" customHeight="1" x14ac:dyDescent="0.35">
      <c r="A13" s="16" t="s">
        <v>73</v>
      </c>
      <c r="B13" s="16" t="s">
        <v>804</v>
      </c>
      <c r="C13" s="17">
        <v>203</v>
      </c>
      <c r="D13" s="17"/>
      <c r="E13" s="17"/>
      <c r="F13" s="17"/>
      <c r="G13" s="17"/>
      <c r="H13" s="17">
        <v>90.1</v>
      </c>
      <c r="I13" s="17">
        <v>215.6</v>
      </c>
      <c r="J13" s="17">
        <v>0</v>
      </c>
      <c r="K13" s="17"/>
      <c r="L13" s="17">
        <v>125</v>
      </c>
      <c r="M13" s="17">
        <v>124.5</v>
      </c>
      <c r="N13" s="17">
        <v>125</v>
      </c>
      <c r="O13" s="17">
        <v>227.1</v>
      </c>
      <c r="P13" s="17">
        <v>111</v>
      </c>
      <c r="Q13" s="17">
        <v>68.2</v>
      </c>
      <c r="R13" s="17">
        <v>556.29999999999995</v>
      </c>
      <c r="S13" s="17">
        <v>10.1</v>
      </c>
      <c r="T13" s="17"/>
      <c r="U13" s="17"/>
      <c r="V13" s="17"/>
      <c r="W13" s="17"/>
      <c r="X13" s="17">
        <v>163.19999999999999</v>
      </c>
      <c r="Y13" s="17">
        <v>5.7</v>
      </c>
      <c r="Z13" s="17"/>
      <c r="AA13" s="17">
        <v>0</v>
      </c>
      <c r="AB13" s="17">
        <v>6.6</v>
      </c>
      <c r="AC13" s="17"/>
      <c r="AD13" s="17">
        <v>40.5</v>
      </c>
      <c r="AE13" s="17"/>
      <c r="AF13" s="17"/>
      <c r="AG13" s="17"/>
      <c r="AH13" s="17"/>
      <c r="AI13" s="17">
        <v>109.9</v>
      </c>
      <c r="AJ13" s="17">
        <v>205</v>
      </c>
      <c r="AK13" s="17"/>
      <c r="AL13" s="17"/>
      <c r="AM13" s="17"/>
      <c r="AN13" s="17">
        <v>6.5</v>
      </c>
      <c r="AO13" s="17">
        <v>458</v>
      </c>
      <c r="AP13" s="17">
        <v>81.5</v>
      </c>
      <c r="AQ13" s="17">
        <v>150.80000000000001</v>
      </c>
      <c r="AR13" s="17">
        <v>41.5</v>
      </c>
      <c r="AS13" s="17">
        <v>18.600000000000001</v>
      </c>
      <c r="AT13" s="17">
        <v>19.399999999999999</v>
      </c>
      <c r="AU13" s="17">
        <v>90.8</v>
      </c>
      <c r="AV13" s="17">
        <v>139.19999999999999</v>
      </c>
      <c r="AW13" s="17">
        <v>139.5</v>
      </c>
      <c r="AX13" s="17">
        <v>166.3</v>
      </c>
      <c r="AY13" s="17">
        <v>103.9</v>
      </c>
      <c r="AZ13" s="17">
        <v>43.4</v>
      </c>
      <c r="BA13" s="17">
        <v>44.1</v>
      </c>
      <c r="BB13" s="17">
        <v>1.9</v>
      </c>
      <c r="BC13" s="17">
        <v>35.4</v>
      </c>
      <c r="BD13" s="17">
        <v>168.7</v>
      </c>
      <c r="BE13" s="17"/>
      <c r="BF13" s="17"/>
      <c r="BG13" s="17">
        <v>94.8</v>
      </c>
      <c r="BH13" s="17"/>
      <c r="BI13" s="17"/>
      <c r="BJ13" s="17">
        <v>0</v>
      </c>
      <c r="BK13" s="17"/>
      <c r="BL13" s="17"/>
      <c r="BM13" s="17"/>
      <c r="BN13" s="17">
        <v>84.3</v>
      </c>
      <c r="BO13" s="17">
        <v>86.1</v>
      </c>
      <c r="BP13" s="17">
        <v>86.1</v>
      </c>
      <c r="BQ13" s="17">
        <v>85.6</v>
      </c>
      <c r="BR13" s="17">
        <v>168.7</v>
      </c>
      <c r="BS13" s="17">
        <v>0</v>
      </c>
      <c r="BT13" s="17"/>
      <c r="BU13" s="17"/>
      <c r="BV13" s="17"/>
      <c r="BW13" s="17"/>
      <c r="BX13" s="17"/>
      <c r="BY13" s="17"/>
      <c r="BZ13" s="17"/>
      <c r="CA13" s="17">
        <v>3.6</v>
      </c>
      <c r="CB13" s="17">
        <v>263.10000000000002</v>
      </c>
      <c r="CC13" s="17">
        <v>128.30000000000001</v>
      </c>
      <c r="CD13" s="17">
        <v>61.4</v>
      </c>
      <c r="CE13" s="17">
        <v>77.099999999999994</v>
      </c>
      <c r="CF13" s="17">
        <v>29.9</v>
      </c>
      <c r="CG13" s="17"/>
      <c r="CH13" s="17"/>
      <c r="CI13" s="17"/>
      <c r="CJ13" s="17">
        <v>113.4</v>
      </c>
      <c r="CK13" s="17"/>
      <c r="CL13" s="17">
        <v>56.8</v>
      </c>
      <c r="CM13" s="17">
        <v>0</v>
      </c>
      <c r="CN13" s="17"/>
      <c r="CO13" s="17"/>
      <c r="CP13" s="17"/>
      <c r="CQ13" s="17"/>
      <c r="CR13" s="17">
        <v>137.19999999999999</v>
      </c>
      <c r="CS13" s="17">
        <v>77.7</v>
      </c>
      <c r="CT13" s="17"/>
      <c r="CU13" s="17">
        <v>1.1000000000000001</v>
      </c>
      <c r="CV13" s="17">
        <v>17.3</v>
      </c>
      <c r="CW13" s="17">
        <v>0</v>
      </c>
      <c r="CX13" s="17">
        <v>45.5</v>
      </c>
      <c r="CY13" s="17">
        <v>0</v>
      </c>
      <c r="CZ13" s="17">
        <v>1.3</v>
      </c>
      <c r="DA13" s="17">
        <v>0</v>
      </c>
      <c r="DB13" s="17">
        <v>20.3</v>
      </c>
      <c r="DC13" s="17">
        <v>9.9</v>
      </c>
      <c r="DD13" s="17">
        <v>5.6</v>
      </c>
      <c r="DE13" s="17">
        <v>0</v>
      </c>
      <c r="DF13" s="17">
        <v>0</v>
      </c>
      <c r="DG13" s="17">
        <v>2</v>
      </c>
      <c r="DH13" s="17">
        <v>3.6</v>
      </c>
      <c r="DI13" s="17">
        <v>3.3</v>
      </c>
      <c r="DJ13" s="17">
        <v>20.3</v>
      </c>
      <c r="DK13" s="17">
        <v>20</v>
      </c>
      <c r="DL13" s="17">
        <v>19.3</v>
      </c>
      <c r="DM13" s="17">
        <v>3.6</v>
      </c>
      <c r="DN13" s="17">
        <v>18.399999999999999</v>
      </c>
      <c r="DO13" s="17">
        <v>0</v>
      </c>
      <c r="DP13" s="17">
        <v>0</v>
      </c>
      <c r="DQ13" s="17">
        <v>14.8</v>
      </c>
      <c r="DR13" s="17">
        <v>59.8</v>
      </c>
      <c r="DS13" s="17">
        <v>0</v>
      </c>
      <c r="DT13" s="17">
        <v>3.5</v>
      </c>
      <c r="DU13" s="17">
        <v>20.100000000000001</v>
      </c>
      <c r="DV13" s="17">
        <v>3.2</v>
      </c>
      <c r="DW13" s="17"/>
      <c r="DX13" s="17">
        <v>0</v>
      </c>
      <c r="DY13" s="17">
        <v>19.8</v>
      </c>
      <c r="DZ13" s="17">
        <v>13.1</v>
      </c>
      <c r="EA13" s="17">
        <v>19.600000000000001</v>
      </c>
      <c r="EB13" s="17">
        <v>20.3</v>
      </c>
      <c r="EC13" s="17">
        <v>3.9</v>
      </c>
      <c r="ED13" s="17">
        <v>24.6</v>
      </c>
      <c r="EE13" s="17">
        <v>0</v>
      </c>
      <c r="EF13" s="17">
        <v>78.2</v>
      </c>
      <c r="EG13" s="17">
        <v>96.3</v>
      </c>
      <c r="EH13" s="17">
        <v>11.3</v>
      </c>
      <c r="EI13" s="17">
        <v>11.2</v>
      </c>
      <c r="EJ13" s="17">
        <v>0</v>
      </c>
      <c r="EK13" s="17">
        <v>21</v>
      </c>
      <c r="EL13" s="17">
        <v>7.3</v>
      </c>
      <c r="EM13" s="17">
        <v>7.3</v>
      </c>
      <c r="EN13" s="17">
        <v>20.399999999999999</v>
      </c>
      <c r="EO13" s="17">
        <v>20.399999999999999</v>
      </c>
      <c r="EP13" s="17">
        <v>20</v>
      </c>
      <c r="EQ13" s="17">
        <v>1.7</v>
      </c>
      <c r="ER13" s="17">
        <v>0</v>
      </c>
      <c r="ES13" s="17">
        <v>0</v>
      </c>
      <c r="ET13" s="17">
        <v>0</v>
      </c>
      <c r="EU13" s="17">
        <v>0.6</v>
      </c>
      <c r="EV13" s="17">
        <v>68.7</v>
      </c>
      <c r="EW13" s="17">
        <v>84.6</v>
      </c>
      <c r="EX13" s="17">
        <v>0</v>
      </c>
      <c r="EY13" s="17">
        <v>4.8</v>
      </c>
      <c r="EZ13" s="17">
        <v>2.4</v>
      </c>
      <c r="FA13" s="17">
        <v>1.1000000000000001</v>
      </c>
      <c r="FB13" s="17">
        <v>3</v>
      </c>
      <c r="FC13" s="17">
        <v>0</v>
      </c>
      <c r="FD13" s="17">
        <v>5.6</v>
      </c>
      <c r="FE13" s="17">
        <v>20</v>
      </c>
      <c r="FF13" s="17">
        <v>19.899999999999999</v>
      </c>
      <c r="FG13" s="17">
        <v>5.5</v>
      </c>
      <c r="FH13" s="17"/>
      <c r="FI13" s="17"/>
      <c r="FJ13" s="17">
        <v>16.5</v>
      </c>
      <c r="FK13" s="17">
        <v>12</v>
      </c>
      <c r="FL13" s="17">
        <v>8.1999999999999993</v>
      </c>
      <c r="FM13" s="17">
        <v>11.3</v>
      </c>
      <c r="FN13" s="17">
        <v>17.600000000000001</v>
      </c>
      <c r="FO13" s="17">
        <v>6621.5</v>
      </c>
      <c r="FP13" s="15"/>
      <c r="FQ13" s="17">
        <v>24.5</v>
      </c>
      <c r="FR13" s="17">
        <v>8.0299999999999994</v>
      </c>
      <c r="FS13" s="17">
        <v>10.98</v>
      </c>
      <c r="FT13" s="17">
        <v>13.2</v>
      </c>
      <c r="FU13" s="17">
        <v>25.9</v>
      </c>
      <c r="FV13" s="17">
        <v>18.939039999999999</v>
      </c>
      <c r="FW13" s="17">
        <v>10.3</v>
      </c>
      <c r="FX13" s="17">
        <v>11.5</v>
      </c>
      <c r="FY13" s="17">
        <v>123.34904</v>
      </c>
    </row>
    <row r="14" spans="1:181" ht="24" customHeight="1" x14ac:dyDescent="0.35">
      <c r="A14" s="16" t="s">
        <v>73</v>
      </c>
      <c r="B14" s="16" t="s">
        <v>805</v>
      </c>
      <c r="C14" s="17">
        <v>201.2</v>
      </c>
      <c r="D14" s="17"/>
      <c r="E14" s="17"/>
      <c r="F14" s="17"/>
      <c r="G14" s="17"/>
      <c r="H14" s="17">
        <v>88.5</v>
      </c>
      <c r="I14" s="17">
        <v>216</v>
      </c>
      <c r="J14" s="17">
        <v>0</v>
      </c>
      <c r="K14" s="17"/>
      <c r="L14" s="17">
        <v>127.3</v>
      </c>
      <c r="M14" s="17">
        <v>127</v>
      </c>
      <c r="N14" s="17">
        <v>127.3</v>
      </c>
      <c r="O14" s="17">
        <v>226.6</v>
      </c>
      <c r="P14" s="17">
        <v>110.5</v>
      </c>
      <c r="Q14" s="17">
        <v>67.900000000000006</v>
      </c>
      <c r="R14" s="17">
        <v>555.20000000000005</v>
      </c>
      <c r="S14" s="17">
        <v>10</v>
      </c>
      <c r="T14" s="17"/>
      <c r="U14" s="17"/>
      <c r="V14" s="17"/>
      <c r="W14" s="17"/>
      <c r="X14" s="17">
        <v>159.80000000000001</v>
      </c>
      <c r="Y14" s="17">
        <v>5.7</v>
      </c>
      <c r="Z14" s="17"/>
      <c r="AA14" s="17">
        <v>0</v>
      </c>
      <c r="AB14" s="17">
        <v>6.5</v>
      </c>
      <c r="AC14" s="17"/>
      <c r="AD14" s="17">
        <v>40</v>
      </c>
      <c r="AE14" s="17"/>
      <c r="AF14" s="17"/>
      <c r="AG14" s="17"/>
      <c r="AH14" s="17"/>
      <c r="AI14" s="17">
        <v>109.6</v>
      </c>
      <c r="AJ14" s="17">
        <v>213.1</v>
      </c>
      <c r="AK14" s="17"/>
      <c r="AL14" s="17"/>
      <c r="AM14" s="17"/>
      <c r="AN14" s="17">
        <v>6.5</v>
      </c>
      <c r="AO14" s="17">
        <v>458.7</v>
      </c>
      <c r="AP14" s="17">
        <v>81.5</v>
      </c>
      <c r="AQ14" s="17">
        <v>150.9</v>
      </c>
      <c r="AR14" s="17">
        <v>41.6</v>
      </c>
      <c r="AS14" s="17">
        <v>18.600000000000001</v>
      </c>
      <c r="AT14" s="17">
        <v>19.399999999999999</v>
      </c>
      <c r="AU14" s="17">
        <v>86.5</v>
      </c>
      <c r="AV14" s="17">
        <v>118.7</v>
      </c>
      <c r="AW14" s="17">
        <v>119</v>
      </c>
      <c r="AX14" s="17">
        <v>152.9</v>
      </c>
      <c r="AY14" s="17">
        <v>105.2</v>
      </c>
      <c r="AZ14" s="17">
        <v>43.8</v>
      </c>
      <c r="BA14" s="17">
        <v>44.3</v>
      </c>
      <c r="BB14" s="17">
        <v>1.9</v>
      </c>
      <c r="BC14" s="17">
        <v>35.6</v>
      </c>
      <c r="BD14" s="17">
        <v>168.8</v>
      </c>
      <c r="BE14" s="17"/>
      <c r="BF14" s="17"/>
      <c r="BG14" s="17">
        <v>94.8</v>
      </c>
      <c r="BH14" s="17"/>
      <c r="BI14" s="17"/>
      <c r="BJ14" s="17">
        <v>0</v>
      </c>
      <c r="BK14" s="17"/>
      <c r="BL14" s="17"/>
      <c r="BM14" s="17"/>
      <c r="BN14" s="17">
        <v>83.7</v>
      </c>
      <c r="BO14" s="17">
        <v>87.6</v>
      </c>
      <c r="BP14" s="17">
        <v>87.7</v>
      </c>
      <c r="BQ14" s="17">
        <v>86.5</v>
      </c>
      <c r="BR14" s="17">
        <v>171.7</v>
      </c>
      <c r="BS14" s="17">
        <v>0</v>
      </c>
      <c r="BT14" s="17"/>
      <c r="BU14" s="17"/>
      <c r="BV14" s="17"/>
      <c r="BW14" s="17"/>
      <c r="BX14" s="17"/>
      <c r="BY14" s="17"/>
      <c r="BZ14" s="17"/>
      <c r="CA14" s="17">
        <v>3.6</v>
      </c>
      <c r="CB14" s="17">
        <v>265.39999999999998</v>
      </c>
      <c r="CC14" s="17">
        <v>129.19999999999999</v>
      </c>
      <c r="CD14" s="17">
        <v>61.1</v>
      </c>
      <c r="CE14" s="17">
        <v>76.8</v>
      </c>
      <c r="CF14" s="17">
        <v>29.7</v>
      </c>
      <c r="CG14" s="17"/>
      <c r="CH14" s="17"/>
      <c r="CI14" s="17"/>
      <c r="CJ14" s="17">
        <v>113.7</v>
      </c>
      <c r="CK14" s="17"/>
      <c r="CL14" s="17">
        <v>56.7</v>
      </c>
      <c r="CM14" s="17">
        <v>0</v>
      </c>
      <c r="CN14" s="17"/>
      <c r="CO14" s="17"/>
      <c r="CP14" s="17"/>
      <c r="CQ14" s="17"/>
      <c r="CR14" s="17">
        <v>137.19999999999999</v>
      </c>
      <c r="CS14" s="17">
        <v>77.8</v>
      </c>
      <c r="CT14" s="17"/>
      <c r="CU14" s="17">
        <v>1.1000000000000001</v>
      </c>
      <c r="CV14" s="17">
        <v>17.3</v>
      </c>
      <c r="CW14" s="17">
        <v>0</v>
      </c>
      <c r="CX14" s="17">
        <v>54.3</v>
      </c>
      <c r="CY14" s="17">
        <v>0</v>
      </c>
      <c r="CZ14" s="17">
        <v>1</v>
      </c>
      <c r="DA14" s="17">
        <v>0</v>
      </c>
      <c r="DB14" s="17">
        <v>20.2</v>
      </c>
      <c r="DC14" s="17">
        <v>9.9</v>
      </c>
      <c r="DD14" s="17">
        <v>5.6</v>
      </c>
      <c r="DE14" s="17">
        <v>0</v>
      </c>
      <c r="DF14" s="17">
        <v>0</v>
      </c>
      <c r="DG14" s="17">
        <v>2</v>
      </c>
      <c r="DH14" s="17">
        <v>3.6</v>
      </c>
      <c r="DI14" s="17">
        <v>3.3</v>
      </c>
      <c r="DJ14" s="17">
        <v>20.2</v>
      </c>
      <c r="DK14" s="17">
        <v>20</v>
      </c>
      <c r="DL14" s="17">
        <v>19.399999999999999</v>
      </c>
      <c r="DM14" s="17">
        <v>3.6</v>
      </c>
      <c r="DN14" s="17">
        <v>18.399999999999999</v>
      </c>
      <c r="DO14" s="17">
        <v>0</v>
      </c>
      <c r="DP14" s="17">
        <v>0</v>
      </c>
      <c r="DQ14" s="17">
        <v>15.9</v>
      </c>
      <c r="DR14" s="17">
        <v>65.900000000000006</v>
      </c>
      <c r="DS14" s="17">
        <v>0</v>
      </c>
      <c r="DT14" s="17">
        <v>3.5</v>
      </c>
      <c r="DU14" s="17">
        <v>20.100000000000001</v>
      </c>
      <c r="DV14" s="17">
        <v>3.2</v>
      </c>
      <c r="DW14" s="17"/>
      <c r="DX14" s="17">
        <v>0</v>
      </c>
      <c r="DY14" s="17">
        <v>19.8</v>
      </c>
      <c r="DZ14" s="17">
        <v>13.1</v>
      </c>
      <c r="EA14" s="17">
        <v>19.7</v>
      </c>
      <c r="EB14" s="17">
        <v>20.3</v>
      </c>
      <c r="EC14" s="17">
        <v>5</v>
      </c>
      <c r="ED14" s="17">
        <v>25.3</v>
      </c>
      <c r="EE14" s="17">
        <v>0</v>
      </c>
      <c r="EF14" s="17">
        <v>77.599999999999994</v>
      </c>
      <c r="EG14" s="17">
        <v>91.5</v>
      </c>
      <c r="EH14" s="17">
        <v>11.4</v>
      </c>
      <c r="EI14" s="17">
        <v>10.5</v>
      </c>
      <c r="EJ14" s="17">
        <v>0</v>
      </c>
      <c r="EK14" s="17">
        <v>21</v>
      </c>
      <c r="EL14" s="17">
        <v>7.3</v>
      </c>
      <c r="EM14" s="17">
        <v>7.3</v>
      </c>
      <c r="EN14" s="17">
        <v>20.399999999999999</v>
      </c>
      <c r="EO14" s="17">
        <v>20.399999999999999</v>
      </c>
      <c r="EP14" s="17">
        <v>20</v>
      </c>
      <c r="EQ14" s="17">
        <v>1.1000000000000001</v>
      </c>
      <c r="ER14" s="17">
        <v>0</v>
      </c>
      <c r="ES14" s="17">
        <v>0</v>
      </c>
      <c r="ET14" s="17">
        <v>0</v>
      </c>
      <c r="EU14" s="17">
        <v>0.6</v>
      </c>
      <c r="EV14" s="17">
        <v>51.8</v>
      </c>
      <c r="EW14" s="17">
        <v>59.2</v>
      </c>
      <c r="EX14" s="17">
        <v>0</v>
      </c>
      <c r="EY14" s="17">
        <v>4.8</v>
      </c>
      <c r="EZ14" s="17">
        <v>2.4</v>
      </c>
      <c r="FA14" s="17">
        <v>1.1000000000000001</v>
      </c>
      <c r="FB14" s="17">
        <v>3</v>
      </c>
      <c r="FC14" s="17">
        <v>0</v>
      </c>
      <c r="FD14" s="17">
        <v>5.6</v>
      </c>
      <c r="FE14" s="17">
        <v>20</v>
      </c>
      <c r="FF14" s="17">
        <v>20</v>
      </c>
      <c r="FG14" s="17">
        <v>5.5</v>
      </c>
      <c r="FH14" s="17"/>
      <c r="FI14" s="17"/>
      <c r="FJ14" s="17">
        <v>16.7</v>
      </c>
      <c r="FK14" s="17">
        <v>12</v>
      </c>
      <c r="FL14" s="17">
        <v>8.4</v>
      </c>
      <c r="FM14" s="17">
        <v>11.3</v>
      </c>
      <c r="FN14" s="17">
        <v>17.399999999999999</v>
      </c>
      <c r="FO14" s="17">
        <v>6549.3</v>
      </c>
      <c r="FP14" s="15"/>
      <c r="FQ14" s="17">
        <v>24.5</v>
      </c>
      <c r="FR14" s="17">
        <v>8.0299999999999994</v>
      </c>
      <c r="FS14" s="17">
        <v>10.95</v>
      </c>
      <c r="FT14" s="17">
        <v>13.2</v>
      </c>
      <c r="FU14" s="17">
        <v>26</v>
      </c>
      <c r="FV14" s="17">
        <v>18.938870000000001</v>
      </c>
      <c r="FW14" s="17">
        <v>10.3</v>
      </c>
      <c r="FX14" s="17">
        <v>11.4</v>
      </c>
      <c r="FY14" s="17">
        <v>123.31887</v>
      </c>
    </row>
    <row r="15" spans="1:181" ht="24" customHeight="1" x14ac:dyDescent="0.35">
      <c r="A15" s="16" t="s">
        <v>73</v>
      </c>
      <c r="B15" s="16" t="s">
        <v>806</v>
      </c>
      <c r="C15" s="17">
        <v>202.8</v>
      </c>
      <c r="D15" s="17"/>
      <c r="E15" s="17"/>
      <c r="F15" s="17"/>
      <c r="G15" s="17"/>
      <c r="H15" s="17">
        <v>91.6</v>
      </c>
      <c r="I15" s="17">
        <v>218</v>
      </c>
      <c r="J15" s="17">
        <v>0</v>
      </c>
      <c r="K15" s="17"/>
      <c r="L15" s="17">
        <v>124.4</v>
      </c>
      <c r="M15" s="17">
        <v>125.4</v>
      </c>
      <c r="N15" s="17">
        <v>124.9</v>
      </c>
      <c r="O15" s="17">
        <v>219.3</v>
      </c>
      <c r="P15" s="17">
        <v>109.6</v>
      </c>
      <c r="Q15" s="17">
        <v>65.900000000000006</v>
      </c>
      <c r="R15" s="17">
        <v>557.5</v>
      </c>
      <c r="S15" s="17">
        <v>10.4</v>
      </c>
      <c r="T15" s="17"/>
      <c r="U15" s="17"/>
      <c r="V15" s="17"/>
      <c r="W15" s="17"/>
      <c r="X15" s="17">
        <v>168.1</v>
      </c>
      <c r="Y15" s="17">
        <v>6.4</v>
      </c>
      <c r="Z15" s="17"/>
      <c r="AA15" s="17">
        <v>0</v>
      </c>
      <c r="AB15" s="17">
        <v>6.5</v>
      </c>
      <c r="AC15" s="17"/>
      <c r="AD15" s="17">
        <v>40.6</v>
      </c>
      <c r="AE15" s="17"/>
      <c r="AF15" s="17"/>
      <c r="AG15" s="17"/>
      <c r="AH15" s="17"/>
      <c r="AI15" s="17">
        <v>109.8</v>
      </c>
      <c r="AJ15" s="17">
        <v>209.7</v>
      </c>
      <c r="AK15" s="17"/>
      <c r="AL15" s="17"/>
      <c r="AM15" s="17"/>
      <c r="AN15" s="17">
        <v>6.5</v>
      </c>
      <c r="AO15" s="17">
        <v>457.6</v>
      </c>
      <c r="AP15" s="17">
        <v>81.5</v>
      </c>
      <c r="AQ15" s="17">
        <v>151.6</v>
      </c>
      <c r="AR15" s="17">
        <v>42.1</v>
      </c>
      <c r="AS15" s="17">
        <v>18.600000000000001</v>
      </c>
      <c r="AT15" s="17">
        <v>19.399999999999999</v>
      </c>
      <c r="AU15" s="17">
        <v>90.4</v>
      </c>
      <c r="AV15" s="17">
        <v>124.6</v>
      </c>
      <c r="AW15" s="17">
        <v>125</v>
      </c>
      <c r="AX15" s="17">
        <v>151.6</v>
      </c>
      <c r="AY15" s="17">
        <v>108</v>
      </c>
      <c r="AZ15" s="17">
        <v>45.8</v>
      </c>
      <c r="BA15" s="17">
        <v>45.3</v>
      </c>
      <c r="BB15" s="17">
        <v>1.9</v>
      </c>
      <c r="BC15" s="17">
        <v>38.200000000000003</v>
      </c>
      <c r="BD15" s="17">
        <v>171.6</v>
      </c>
      <c r="BE15" s="17"/>
      <c r="BF15" s="17"/>
      <c r="BG15" s="17">
        <v>96.1</v>
      </c>
      <c r="BH15" s="17"/>
      <c r="BI15" s="17"/>
      <c r="BJ15" s="17">
        <v>0</v>
      </c>
      <c r="BK15" s="17"/>
      <c r="BL15" s="17"/>
      <c r="BM15" s="17"/>
      <c r="BN15" s="17">
        <v>85</v>
      </c>
      <c r="BO15" s="17">
        <v>86.9</v>
      </c>
      <c r="BP15" s="17">
        <v>86.9</v>
      </c>
      <c r="BQ15" s="17">
        <v>87.1</v>
      </c>
      <c r="BR15" s="17">
        <v>169.8</v>
      </c>
      <c r="BS15" s="17">
        <v>0</v>
      </c>
      <c r="BT15" s="17"/>
      <c r="BU15" s="17"/>
      <c r="BV15" s="17"/>
      <c r="BW15" s="17"/>
      <c r="BX15" s="17"/>
      <c r="BY15" s="17"/>
      <c r="BZ15" s="17"/>
      <c r="CA15" s="17">
        <v>3.5</v>
      </c>
      <c r="CB15" s="17">
        <v>269.60000000000002</v>
      </c>
      <c r="CC15" s="17">
        <v>133.19999999999999</v>
      </c>
      <c r="CD15" s="17">
        <v>62.5</v>
      </c>
      <c r="CE15" s="17">
        <v>77.2</v>
      </c>
      <c r="CF15" s="17">
        <v>30.6</v>
      </c>
      <c r="CG15" s="17"/>
      <c r="CH15" s="17"/>
      <c r="CI15" s="17"/>
      <c r="CJ15" s="17">
        <v>112.8</v>
      </c>
      <c r="CK15" s="17"/>
      <c r="CL15" s="17">
        <v>56.1</v>
      </c>
      <c r="CM15" s="17">
        <v>0</v>
      </c>
      <c r="CN15" s="17"/>
      <c r="CO15" s="17"/>
      <c r="CP15" s="17"/>
      <c r="CQ15" s="17"/>
      <c r="CR15" s="17">
        <v>137.1</v>
      </c>
      <c r="CS15" s="17">
        <v>78.099999999999994</v>
      </c>
      <c r="CT15" s="17"/>
      <c r="CU15" s="17">
        <v>1.1000000000000001</v>
      </c>
      <c r="CV15" s="17">
        <v>17.3</v>
      </c>
      <c r="CW15" s="17">
        <v>0</v>
      </c>
      <c r="CX15" s="17">
        <v>44.4</v>
      </c>
      <c r="CY15" s="17">
        <v>0</v>
      </c>
      <c r="CZ15" s="17">
        <v>0.7</v>
      </c>
      <c r="DA15" s="17">
        <v>0</v>
      </c>
      <c r="DB15" s="17">
        <v>20.5</v>
      </c>
      <c r="DC15" s="17">
        <v>9.9</v>
      </c>
      <c r="DD15" s="17">
        <v>5.6</v>
      </c>
      <c r="DE15" s="17">
        <v>0</v>
      </c>
      <c r="DF15" s="17">
        <v>0</v>
      </c>
      <c r="DG15" s="17">
        <v>2</v>
      </c>
      <c r="DH15" s="17">
        <v>3.6</v>
      </c>
      <c r="DI15" s="17">
        <v>3.2</v>
      </c>
      <c r="DJ15" s="17">
        <v>20.7</v>
      </c>
      <c r="DK15" s="17">
        <v>20</v>
      </c>
      <c r="DL15" s="17">
        <v>19.399999999999999</v>
      </c>
      <c r="DM15" s="17">
        <v>3.6</v>
      </c>
      <c r="DN15" s="17">
        <v>18.399999999999999</v>
      </c>
      <c r="DO15" s="17">
        <v>0</v>
      </c>
      <c r="DP15" s="17">
        <v>0</v>
      </c>
      <c r="DQ15" s="17">
        <v>19.8</v>
      </c>
      <c r="DR15" s="17">
        <v>64.099999999999994</v>
      </c>
      <c r="DS15" s="17">
        <v>0</v>
      </c>
      <c r="DT15" s="17">
        <v>3.5</v>
      </c>
      <c r="DU15" s="17">
        <v>20.100000000000001</v>
      </c>
      <c r="DV15" s="17">
        <v>3.2</v>
      </c>
      <c r="DW15" s="17"/>
      <c r="DX15" s="17">
        <v>0</v>
      </c>
      <c r="DY15" s="17">
        <v>19.8</v>
      </c>
      <c r="DZ15" s="17">
        <v>13.1</v>
      </c>
      <c r="EA15" s="17">
        <v>19.7</v>
      </c>
      <c r="EB15" s="17">
        <v>20.3</v>
      </c>
      <c r="EC15" s="17">
        <v>8.9</v>
      </c>
      <c r="ED15" s="17">
        <v>20.399999999999999</v>
      </c>
      <c r="EE15" s="17">
        <v>0</v>
      </c>
      <c r="EF15" s="17">
        <v>80.2</v>
      </c>
      <c r="EG15" s="17">
        <v>82.6</v>
      </c>
      <c r="EH15" s="17">
        <v>10.5</v>
      </c>
      <c r="EI15" s="17">
        <v>12.4</v>
      </c>
      <c r="EJ15" s="17">
        <v>0</v>
      </c>
      <c r="EK15" s="17">
        <v>21</v>
      </c>
      <c r="EL15" s="17">
        <v>7.3</v>
      </c>
      <c r="EM15" s="17">
        <v>7.3</v>
      </c>
      <c r="EN15" s="17">
        <v>20.399999999999999</v>
      </c>
      <c r="EO15" s="17">
        <v>20.399999999999999</v>
      </c>
      <c r="EP15" s="17">
        <v>20</v>
      </c>
      <c r="EQ15" s="17">
        <v>0.5</v>
      </c>
      <c r="ER15" s="17">
        <v>0</v>
      </c>
      <c r="ES15" s="17">
        <v>0</v>
      </c>
      <c r="ET15" s="17">
        <v>0</v>
      </c>
      <c r="EU15" s="17">
        <v>0.6</v>
      </c>
      <c r="EV15" s="17">
        <v>63.6</v>
      </c>
      <c r="EW15" s="17">
        <v>49.5</v>
      </c>
      <c r="EX15" s="17">
        <v>0</v>
      </c>
      <c r="EY15" s="17">
        <v>4.8</v>
      </c>
      <c r="EZ15" s="17">
        <v>2.4</v>
      </c>
      <c r="FA15" s="17">
        <v>1.1000000000000001</v>
      </c>
      <c r="FB15" s="17">
        <v>3</v>
      </c>
      <c r="FC15" s="17">
        <v>0</v>
      </c>
      <c r="FD15" s="17">
        <v>5.6</v>
      </c>
      <c r="FE15" s="17">
        <v>20</v>
      </c>
      <c r="FF15" s="17">
        <v>20</v>
      </c>
      <c r="FG15" s="17">
        <v>5.5</v>
      </c>
      <c r="FH15" s="17"/>
      <c r="FI15" s="17"/>
      <c r="FJ15" s="17">
        <v>16.399999999999999</v>
      </c>
      <c r="FK15" s="17">
        <v>12</v>
      </c>
      <c r="FL15" s="17">
        <v>8.3000000000000007</v>
      </c>
      <c r="FM15" s="17">
        <v>10.7</v>
      </c>
      <c r="FN15" s="17">
        <v>18</v>
      </c>
      <c r="FO15" s="17">
        <v>6570.5</v>
      </c>
      <c r="FP15" s="15"/>
      <c r="FQ15" s="17">
        <v>24.5</v>
      </c>
      <c r="FR15" s="17">
        <v>8.0299999999999994</v>
      </c>
      <c r="FS15" s="17">
        <v>11.01</v>
      </c>
      <c r="FT15" s="17">
        <v>13.2</v>
      </c>
      <c r="FU15" s="17">
        <v>25.9</v>
      </c>
      <c r="FV15" s="17">
        <v>18.93882</v>
      </c>
      <c r="FW15" s="17">
        <v>10.3</v>
      </c>
      <c r="FX15" s="17">
        <v>11.5</v>
      </c>
      <c r="FY15" s="17">
        <v>123.37882</v>
      </c>
    </row>
    <row r="16" spans="1:181" ht="24" customHeight="1" x14ac:dyDescent="0.35">
      <c r="A16" s="16" t="s">
        <v>73</v>
      </c>
      <c r="B16" s="16" t="s">
        <v>807</v>
      </c>
      <c r="C16" s="17">
        <v>201.1</v>
      </c>
      <c r="D16" s="17"/>
      <c r="E16" s="17"/>
      <c r="F16" s="17"/>
      <c r="G16" s="17"/>
      <c r="H16" s="17">
        <v>90.1</v>
      </c>
      <c r="I16" s="17">
        <v>215.3</v>
      </c>
      <c r="J16" s="17">
        <v>0</v>
      </c>
      <c r="K16" s="17"/>
      <c r="L16" s="17">
        <v>125.8</v>
      </c>
      <c r="M16" s="17">
        <v>124.9</v>
      </c>
      <c r="N16" s="17">
        <v>126.1</v>
      </c>
      <c r="O16" s="17">
        <v>216.6</v>
      </c>
      <c r="P16" s="17">
        <v>110.5</v>
      </c>
      <c r="Q16" s="17">
        <v>66.3</v>
      </c>
      <c r="R16" s="17">
        <v>562.70000000000005</v>
      </c>
      <c r="S16" s="17">
        <v>10.3</v>
      </c>
      <c r="T16" s="17"/>
      <c r="U16" s="17"/>
      <c r="V16" s="17"/>
      <c r="W16" s="17"/>
      <c r="X16" s="17">
        <v>162.4</v>
      </c>
      <c r="Y16" s="17">
        <v>5.8</v>
      </c>
      <c r="Z16" s="17"/>
      <c r="AA16" s="17">
        <v>0</v>
      </c>
      <c r="AB16" s="17">
        <v>6.6</v>
      </c>
      <c r="AC16" s="17"/>
      <c r="AD16" s="17">
        <v>40.6</v>
      </c>
      <c r="AE16" s="17"/>
      <c r="AF16" s="17"/>
      <c r="AG16" s="17"/>
      <c r="AH16" s="17"/>
      <c r="AI16" s="17">
        <v>109.8</v>
      </c>
      <c r="AJ16" s="17">
        <v>206.8</v>
      </c>
      <c r="AK16" s="17"/>
      <c r="AL16" s="17"/>
      <c r="AM16" s="17"/>
      <c r="AN16" s="17">
        <v>6.5</v>
      </c>
      <c r="AO16" s="17">
        <v>456.7</v>
      </c>
      <c r="AP16" s="17">
        <v>81.5</v>
      </c>
      <c r="AQ16" s="17">
        <v>147.30000000000001</v>
      </c>
      <c r="AR16" s="17">
        <v>41.8</v>
      </c>
      <c r="AS16" s="17">
        <v>18.600000000000001</v>
      </c>
      <c r="AT16" s="17">
        <v>19.399999999999999</v>
      </c>
      <c r="AU16" s="17">
        <v>91.1</v>
      </c>
      <c r="AV16" s="17">
        <v>120.3</v>
      </c>
      <c r="AW16" s="17">
        <v>120.8</v>
      </c>
      <c r="AX16" s="17">
        <v>151.69999999999999</v>
      </c>
      <c r="AY16" s="17">
        <v>104.9</v>
      </c>
      <c r="AZ16" s="17">
        <v>44.5</v>
      </c>
      <c r="BA16" s="17">
        <v>44.4</v>
      </c>
      <c r="BB16" s="17">
        <v>1.9</v>
      </c>
      <c r="BC16" s="17">
        <v>36.299999999999997</v>
      </c>
      <c r="BD16" s="17">
        <v>168.9</v>
      </c>
      <c r="BE16" s="17"/>
      <c r="BF16" s="17"/>
      <c r="BG16" s="17">
        <v>94.9</v>
      </c>
      <c r="BH16" s="17"/>
      <c r="BI16" s="17"/>
      <c r="BJ16" s="17">
        <v>0</v>
      </c>
      <c r="BK16" s="17"/>
      <c r="BL16" s="17"/>
      <c r="BM16" s="17"/>
      <c r="BN16" s="17">
        <v>84.3</v>
      </c>
      <c r="BO16" s="17">
        <v>85.4</v>
      </c>
      <c r="BP16" s="17">
        <v>85.5</v>
      </c>
      <c r="BQ16" s="17">
        <v>85.1</v>
      </c>
      <c r="BR16" s="17">
        <v>174.7</v>
      </c>
      <c r="BS16" s="17">
        <v>0</v>
      </c>
      <c r="BT16" s="17"/>
      <c r="BU16" s="17"/>
      <c r="BV16" s="17"/>
      <c r="BW16" s="17"/>
      <c r="BX16" s="17"/>
      <c r="BY16" s="17"/>
      <c r="BZ16" s="17"/>
      <c r="CA16" s="17">
        <v>3.6</v>
      </c>
      <c r="CB16" s="17">
        <v>258.89999999999998</v>
      </c>
      <c r="CC16" s="17">
        <v>126.9</v>
      </c>
      <c r="CD16" s="17">
        <v>61.5</v>
      </c>
      <c r="CE16" s="17">
        <v>77</v>
      </c>
      <c r="CF16" s="17">
        <v>29.8</v>
      </c>
      <c r="CG16" s="17"/>
      <c r="CH16" s="17"/>
      <c r="CI16" s="17"/>
      <c r="CJ16" s="17">
        <v>113</v>
      </c>
      <c r="CK16" s="17"/>
      <c r="CL16" s="17">
        <v>56.1</v>
      </c>
      <c r="CM16" s="17">
        <v>0</v>
      </c>
      <c r="CN16" s="17"/>
      <c r="CO16" s="17"/>
      <c r="CP16" s="17"/>
      <c r="CQ16" s="17"/>
      <c r="CR16" s="17">
        <v>137.19999999999999</v>
      </c>
      <c r="CS16" s="17">
        <v>77.7</v>
      </c>
      <c r="CT16" s="17"/>
      <c r="CU16" s="17">
        <v>1.1000000000000001</v>
      </c>
      <c r="CV16" s="17">
        <v>17.3</v>
      </c>
      <c r="CW16" s="17">
        <v>0</v>
      </c>
      <c r="CX16" s="17">
        <v>37.299999999999997</v>
      </c>
      <c r="CY16" s="17">
        <v>0</v>
      </c>
      <c r="CZ16" s="17">
        <v>0</v>
      </c>
      <c r="DA16" s="17">
        <v>0</v>
      </c>
      <c r="DB16" s="17">
        <v>20.3</v>
      </c>
      <c r="DC16" s="17">
        <v>9.8000000000000007</v>
      </c>
      <c r="DD16" s="17">
        <v>5.5</v>
      </c>
      <c r="DE16" s="17">
        <v>0</v>
      </c>
      <c r="DF16" s="17">
        <v>0</v>
      </c>
      <c r="DG16" s="17">
        <v>2</v>
      </c>
      <c r="DH16" s="17">
        <v>3.6</v>
      </c>
      <c r="DI16" s="17">
        <v>3.2</v>
      </c>
      <c r="DJ16" s="17">
        <v>20.2</v>
      </c>
      <c r="DK16" s="17">
        <v>20</v>
      </c>
      <c r="DL16" s="17">
        <v>19.3</v>
      </c>
      <c r="DM16" s="17">
        <v>3.6</v>
      </c>
      <c r="DN16" s="17">
        <v>18.399999999999999</v>
      </c>
      <c r="DO16" s="17">
        <v>0</v>
      </c>
      <c r="DP16" s="17">
        <v>0</v>
      </c>
      <c r="DQ16" s="17">
        <v>16.8</v>
      </c>
      <c r="DR16" s="17">
        <v>57.9</v>
      </c>
      <c r="DS16" s="17">
        <v>0</v>
      </c>
      <c r="DT16" s="17">
        <v>3.5</v>
      </c>
      <c r="DU16" s="17">
        <v>20.100000000000001</v>
      </c>
      <c r="DV16" s="17">
        <v>3.2</v>
      </c>
      <c r="DW16" s="17"/>
      <c r="DX16" s="17">
        <v>0</v>
      </c>
      <c r="DY16" s="17">
        <v>19.8</v>
      </c>
      <c r="DZ16" s="17">
        <v>13</v>
      </c>
      <c r="EA16" s="17">
        <v>19.399999999999999</v>
      </c>
      <c r="EB16" s="17">
        <v>20.100000000000001</v>
      </c>
      <c r="EC16" s="17">
        <v>13.2</v>
      </c>
      <c r="ED16" s="17">
        <v>16.399999999999999</v>
      </c>
      <c r="EE16" s="17">
        <v>0</v>
      </c>
      <c r="EF16" s="17">
        <v>55.9</v>
      </c>
      <c r="EG16" s="17">
        <v>94.9</v>
      </c>
      <c r="EH16" s="17">
        <v>10.7</v>
      </c>
      <c r="EI16" s="17">
        <v>10.199999999999999</v>
      </c>
      <c r="EJ16" s="17">
        <v>0</v>
      </c>
      <c r="EK16" s="17">
        <v>21</v>
      </c>
      <c r="EL16" s="17">
        <v>7.3</v>
      </c>
      <c r="EM16" s="17">
        <v>7.3</v>
      </c>
      <c r="EN16" s="17">
        <v>20.399999999999999</v>
      </c>
      <c r="EO16" s="17">
        <v>20.399999999999999</v>
      </c>
      <c r="EP16" s="17">
        <v>20</v>
      </c>
      <c r="EQ16" s="17">
        <v>0.6</v>
      </c>
      <c r="ER16" s="17">
        <v>0</v>
      </c>
      <c r="ES16" s="17">
        <v>0</v>
      </c>
      <c r="ET16" s="17">
        <v>0</v>
      </c>
      <c r="EU16" s="17">
        <v>0.6</v>
      </c>
      <c r="EV16" s="17">
        <v>60.1</v>
      </c>
      <c r="EW16" s="17">
        <v>71.8</v>
      </c>
      <c r="EX16" s="17">
        <v>0</v>
      </c>
      <c r="EY16" s="17">
        <v>4.8</v>
      </c>
      <c r="EZ16" s="17">
        <v>2.4</v>
      </c>
      <c r="FA16" s="17">
        <v>1.1000000000000001</v>
      </c>
      <c r="FB16" s="17">
        <v>3</v>
      </c>
      <c r="FC16" s="17">
        <v>0</v>
      </c>
      <c r="FD16" s="17">
        <v>5.6</v>
      </c>
      <c r="FE16" s="17">
        <v>20</v>
      </c>
      <c r="FF16" s="17">
        <v>20</v>
      </c>
      <c r="FG16" s="17">
        <v>5.5</v>
      </c>
      <c r="FH16" s="17"/>
      <c r="FI16" s="17"/>
      <c r="FJ16" s="17">
        <v>16.3</v>
      </c>
      <c r="FK16" s="17">
        <v>12</v>
      </c>
      <c r="FL16" s="17">
        <v>8.6</v>
      </c>
      <c r="FM16" s="17">
        <v>8.6999999999999993</v>
      </c>
      <c r="FN16" s="17">
        <v>17.399999999999999</v>
      </c>
      <c r="FO16" s="17">
        <v>6501.5</v>
      </c>
      <c r="FP16" s="15"/>
      <c r="FQ16" s="17">
        <v>24.5</v>
      </c>
      <c r="FR16" s="17">
        <v>8.0299999999999994</v>
      </c>
      <c r="FS16" s="17">
        <v>11.04</v>
      </c>
      <c r="FT16" s="17">
        <v>13.2</v>
      </c>
      <c r="FU16" s="17">
        <v>26</v>
      </c>
      <c r="FV16" s="17">
        <v>18.939160000000001</v>
      </c>
      <c r="FW16" s="17">
        <v>10.1</v>
      </c>
      <c r="FX16" s="17">
        <v>11.6</v>
      </c>
      <c r="FY16" s="17">
        <v>123.40916</v>
      </c>
    </row>
    <row r="17" spans="1:181" ht="24" customHeight="1" x14ac:dyDescent="0.35">
      <c r="A17" s="16" t="s">
        <v>73</v>
      </c>
      <c r="B17" s="16" t="s">
        <v>808</v>
      </c>
      <c r="C17" s="17">
        <v>204.7</v>
      </c>
      <c r="D17" s="17"/>
      <c r="E17" s="17"/>
      <c r="F17" s="17"/>
      <c r="G17" s="17"/>
      <c r="H17" s="17">
        <v>90.3</v>
      </c>
      <c r="I17" s="17">
        <v>215.5</v>
      </c>
      <c r="J17" s="17">
        <v>0</v>
      </c>
      <c r="K17" s="17"/>
      <c r="L17" s="17">
        <v>112.3</v>
      </c>
      <c r="M17" s="17">
        <v>112.1</v>
      </c>
      <c r="N17" s="17">
        <v>111.6</v>
      </c>
      <c r="O17" s="17">
        <v>216.9</v>
      </c>
      <c r="P17" s="17">
        <v>113</v>
      </c>
      <c r="Q17" s="17">
        <v>66.8</v>
      </c>
      <c r="R17" s="17">
        <v>553.29999999999995</v>
      </c>
      <c r="S17" s="17">
        <v>10.199999999999999</v>
      </c>
      <c r="T17" s="17"/>
      <c r="U17" s="17"/>
      <c r="V17" s="17"/>
      <c r="W17" s="17"/>
      <c r="X17" s="17">
        <v>166.4</v>
      </c>
      <c r="Y17" s="17">
        <v>6</v>
      </c>
      <c r="Z17" s="17"/>
      <c r="AA17" s="17">
        <v>0</v>
      </c>
      <c r="AB17" s="17">
        <v>6.6</v>
      </c>
      <c r="AC17" s="17"/>
      <c r="AD17" s="17">
        <v>40.1</v>
      </c>
      <c r="AE17" s="17"/>
      <c r="AF17" s="17"/>
      <c r="AG17" s="17"/>
      <c r="AH17" s="17"/>
      <c r="AI17" s="17">
        <v>110</v>
      </c>
      <c r="AJ17" s="17">
        <v>216.2</v>
      </c>
      <c r="AK17" s="17"/>
      <c r="AL17" s="17"/>
      <c r="AM17" s="17"/>
      <c r="AN17" s="17">
        <v>6.5</v>
      </c>
      <c r="AO17" s="17">
        <v>458.5</v>
      </c>
      <c r="AP17" s="17">
        <v>81.5</v>
      </c>
      <c r="AQ17" s="17">
        <v>151.6</v>
      </c>
      <c r="AR17" s="17">
        <v>41.9</v>
      </c>
      <c r="AS17" s="17">
        <v>18.5</v>
      </c>
      <c r="AT17" s="17">
        <v>19.399999999999999</v>
      </c>
      <c r="AU17" s="17">
        <v>89.6</v>
      </c>
      <c r="AV17" s="17">
        <v>120.6</v>
      </c>
      <c r="AW17" s="17">
        <v>121.3</v>
      </c>
      <c r="AX17" s="17">
        <v>150.80000000000001</v>
      </c>
      <c r="AY17" s="17">
        <v>104.3</v>
      </c>
      <c r="AZ17" s="17">
        <v>44</v>
      </c>
      <c r="BA17" s="17">
        <v>44.4</v>
      </c>
      <c r="BB17" s="17">
        <v>1.9</v>
      </c>
      <c r="BC17" s="17">
        <v>35.799999999999997</v>
      </c>
      <c r="BD17" s="17">
        <v>169.8</v>
      </c>
      <c r="BE17" s="17"/>
      <c r="BF17" s="17"/>
      <c r="BG17" s="17">
        <v>95.2</v>
      </c>
      <c r="BH17" s="17"/>
      <c r="BI17" s="17"/>
      <c r="BJ17" s="17">
        <v>0</v>
      </c>
      <c r="BK17" s="17"/>
      <c r="BL17" s="17"/>
      <c r="BM17" s="17"/>
      <c r="BN17" s="17">
        <v>84.5</v>
      </c>
      <c r="BO17" s="17">
        <v>77.3</v>
      </c>
      <c r="BP17" s="17">
        <v>77.400000000000006</v>
      </c>
      <c r="BQ17" s="17">
        <v>77.3</v>
      </c>
      <c r="BR17" s="17">
        <v>173</v>
      </c>
      <c r="BS17" s="17">
        <v>0</v>
      </c>
      <c r="BT17" s="17"/>
      <c r="BU17" s="17"/>
      <c r="BV17" s="17"/>
      <c r="BW17" s="17"/>
      <c r="BX17" s="17"/>
      <c r="BY17" s="17"/>
      <c r="BZ17" s="17"/>
      <c r="CA17" s="17">
        <v>3.5</v>
      </c>
      <c r="CB17" s="17">
        <v>254</v>
      </c>
      <c r="CC17" s="17">
        <v>126.5</v>
      </c>
      <c r="CD17" s="17">
        <v>65.8</v>
      </c>
      <c r="CE17" s="17">
        <v>77</v>
      </c>
      <c r="CF17" s="17">
        <v>30.1</v>
      </c>
      <c r="CG17" s="17"/>
      <c r="CH17" s="17"/>
      <c r="CI17" s="17"/>
      <c r="CJ17" s="17">
        <v>113.4</v>
      </c>
      <c r="CK17" s="17"/>
      <c r="CL17" s="17">
        <v>56.6</v>
      </c>
      <c r="CM17" s="17">
        <v>0</v>
      </c>
      <c r="CN17" s="17"/>
      <c r="CO17" s="17"/>
      <c r="CP17" s="17"/>
      <c r="CQ17" s="17"/>
      <c r="CR17" s="17">
        <v>137.19999999999999</v>
      </c>
      <c r="CS17" s="17">
        <v>78.099999999999994</v>
      </c>
      <c r="CT17" s="17"/>
      <c r="CU17" s="17">
        <v>1.1000000000000001</v>
      </c>
      <c r="CV17" s="17">
        <v>17.3</v>
      </c>
      <c r="CW17" s="17">
        <v>0</v>
      </c>
      <c r="CX17" s="17">
        <v>47.6</v>
      </c>
      <c r="CY17" s="17">
        <v>0</v>
      </c>
      <c r="CZ17" s="17">
        <v>0</v>
      </c>
      <c r="DA17" s="17">
        <v>0</v>
      </c>
      <c r="DB17" s="17">
        <v>20.399999999999999</v>
      </c>
      <c r="DC17" s="17">
        <v>9.9</v>
      </c>
      <c r="DD17" s="17">
        <v>5.6</v>
      </c>
      <c r="DE17" s="17">
        <v>0</v>
      </c>
      <c r="DF17" s="17">
        <v>0</v>
      </c>
      <c r="DG17" s="17">
        <v>2</v>
      </c>
      <c r="DH17" s="17">
        <v>3.6</v>
      </c>
      <c r="DI17" s="17">
        <v>3.2</v>
      </c>
      <c r="DJ17" s="17">
        <v>20.5</v>
      </c>
      <c r="DK17" s="17">
        <v>20</v>
      </c>
      <c r="DL17" s="17">
        <v>19.3</v>
      </c>
      <c r="DM17" s="17">
        <v>3.6</v>
      </c>
      <c r="DN17" s="17">
        <v>18.399999999999999</v>
      </c>
      <c r="DO17" s="17">
        <v>0</v>
      </c>
      <c r="DP17" s="17">
        <v>0</v>
      </c>
      <c r="DQ17" s="17">
        <v>16.600000000000001</v>
      </c>
      <c r="DR17" s="17">
        <v>63.9</v>
      </c>
      <c r="DS17" s="17">
        <v>0</v>
      </c>
      <c r="DT17" s="17">
        <v>3.5</v>
      </c>
      <c r="DU17" s="17">
        <v>20.100000000000001</v>
      </c>
      <c r="DV17" s="17">
        <v>3.2</v>
      </c>
      <c r="DW17" s="17"/>
      <c r="DX17" s="17">
        <v>0</v>
      </c>
      <c r="DY17" s="17">
        <v>19.8</v>
      </c>
      <c r="DZ17" s="17">
        <v>13.1</v>
      </c>
      <c r="EA17" s="17">
        <v>19.600000000000001</v>
      </c>
      <c r="EB17" s="17">
        <v>20.2</v>
      </c>
      <c r="EC17" s="17">
        <v>10.199999999999999</v>
      </c>
      <c r="ED17" s="17">
        <v>15.7</v>
      </c>
      <c r="EE17" s="17">
        <v>0</v>
      </c>
      <c r="EF17" s="17">
        <v>49.1</v>
      </c>
      <c r="EG17" s="17">
        <v>82.8</v>
      </c>
      <c r="EH17" s="17">
        <v>11.8</v>
      </c>
      <c r="EI17" s="17">
        <v>7.4</v>
      </c>
      <c r="EJ17" s="17">
        <v>0</v>
      </c>
      <c r="EK17" s="17">
        <v>21</v>
      </c>
      <c r="EL17" s="17">
        <v>7.3</v>
      </c>
      <c r="EM17" s="17">
        <v>7.3</v>
      </c>
      <c r="EN17" s="17">
        <v>20.399999999999999</v>
      </c>
      <c r="EO17" s="17">
        <v>20.399999999999999</v>
      </c>
      <c r="EP17" s="17">
        <v>20</v>
      </c>
      <c r="EQ17" s="17">
        <v>0.1</v>
      </c>
      <c r="ER17" s="17">
        <v>0</v>
      </c>
      <c r="ES17" s="17">
        <v>0</v>
      </c>
      <c r="ET17" s="17">
        <v>0</v>
      </c>
      <c r="EU17" s="17">
        <v>0.6</v>
      </c>
      <c r="EV17" s="17">
        <v>58.4</v>
      </c>
      <c r="EW17" s="17">
        <v>55</v>
      </c>
      <c r="EX17" s="17">
        <v>0</v>
      </c>
      <c r="EY17" s="17">
        <v>4.8</v>
      </c>
      <c r="EZ17" s="17">
        <v>2.4</v>
      </c>
      <c r="FA17" s="17">
        <v>1.1000000000000001</v>
      </c>
      <c r="FB17" s="17">
        <v>3</v>
      </c>
      <c r="FC17" s="17">
        <v>0</v>
      </c>
      <c r="FD17" s="17">
        <v>5.7</v>
      </c>
      <c r="FE17" s="17">
        <v>20</v>
      </c>
      <c r="FF17" s="17">
        <v>19.899999999999999</v>
      </c>
      <c r="FG17" s="17">
        <v>5.5</v>
      </c>
      <c r="FH17" s="17"/>
      <c r="FI17" s="17"/>
      <c r="FJ17" s="17">
        <v>16.7</v>
      </c>
      <c r="FK17" s="17">
        <v>12</v>
      </c>
      <c r="FL17" s="17">
        <v>8.4</v>
      </c>
      <c r="FM17" s="17">
        <v>11</v>
      </c>
      <c r="FN17" s="17">
        <v>17.600000000000001</v>
      </c>
      <c r="FO17" s="17">
        <v>6427.4</v>
      </c>
      <c r="FP17" s="15"/>
      <c r="FQ17" s="17">
        <v>24.5</v>
      </c>
      <c r="FR17" s="17">
        <v>8.0299999999999994</v>
      </c>
      <c r="FS17" s="17">
        <v>11.46</v>
      </c>
      <c r="FT17" s="17">
        <v>13.2</v>
      </c>
      <c r="FU17" s="17">
        <v>26</v>
      </c>
      <c r="FV17" s="17">
        <v>18.939350000000001</v>
      </c>
      <c r="FW17" s="17">
        <v>10.3</v>
      </c>
      <c r="FX17" s="17">
        <v>12.7</v>
      </c>
      <c r="FY17" s="17">
        <v>125.12935</v>
      </c>
    </row>
    <row r="18" spans="1:181" ht="24" customHeight="1" x14ac:dyDescent="0.35">
      <c r="A18" s="18" t="s">
        <v>73</v>
      </c>
      <c r="B18" s="18" t="s">
        <v>809</v>
      </c>
      <c r="C18" s="19">
        <v>200.6</v>
      </c>
      <c r="D18" s="19"/>
      <c r="E18" s="19"/>
      <c r="F18" s="19"/>
      <c r="G18" s="19"/>
      <c r="H18" s="19">
        <v>89.2</v>
      </c>
      <c r="I18" s="19">
        <v>212.3</v>
      </c>
      <c r="J18" s="19">
        <v>0</v>
      </c>
      <c r="K18" s="19"/>
      <c r="L18" s="19">
        <v>138.4</v>
      </c>
      <c r="M18" s="19">
        <v>139.1</v>
      </c>
      <c r="N18" s="19">
        <v>138.19999999999999</v>
      </c>
      <c r="O18" s="19">
        <v>241.2</v>
      </c>
      <c r="P18" s="19">
        <v>112.4</v>
      </c>
      <c r="Q18" s="19">
        <v>67.2</v>
      </c>
      <c r="R18" s="19">
        <v>552</v>
      </c>
      <c r="S18" s="19">
        <v>10.1</v>
      </c>
      <c r="T18" s="19"/>
      <c r="U18" s="19"/>
      <c r="V18" s="19"/>
      <c r="W18" s="19"/>
      <c r="X18" s="19">
        <v>161</v>
      </c>
      <c r="Y18" s="19">
        <v>5.4</v>
      </c>
      <c r="Z18" s="19"/>
      <c r="AA18" s="19">
        <v>0</v>
      </c>
      <c r="AB18" s="19">
        <v>6.5</v>
      </c>
      <c r="AC18" s="19"/>
      <c r="AD18" s="19">
        <v>39.1</v>
      </c>
      <c r="AE18" s="19"/>
      <c r="AF18" s="19"/>
      <c r="AG18" s="19"/>
      <c r="AH18" s="19"/>
      <c r="AI18" s="19">
        <v>109.7</v>
      </c>
      <c r="AJ18" s="19">
        <v>222.4</v>
      </c>
      <c r="AK18" s="19"/>
      <c r="AL18" s="19"/>
      <c r="AM18" s="19"/>
      <c r="AN18" s="19">
        <v>6.5</v>
      </c>
      <c r="AO18" s="19">
        <v>457.4</v>
      </c>
      <c r="AP18" s="19">
        <v>81.5</v>
      </c>
      <c r="AQ18" s="19">
        <v>150.69999999999999</v>
      </c>
      <c r="AR18" s="19">
        <v>41.2</v>
      </c>
      <c r="AS18" s="19">
        <v>18.600000000000001</v>
      </c>
      <c r="AT18" s="19">
        <v>19.399999999999999</v>
      </c>
      <c r="AU18" s="19">
        <v>90.7</v>
      </c>
      <c r="AV18" s="19">
        <v>119.6</v>
      </c>
      <c r="AW18" s="19">
        <v>119.9</v>
      </c>
      <c r="AX18" s="19">
        <v>151.19999999999999</v>
      </c>
      <c r="AY18" s="19">
        <v>105.2</v>
      </c>
      <c r="AZ18" s="19">
        <v>44.1</v>
      </c>
      <c r="BA18" s="19">
        <v>44.4</v>
      </c>
      <c r="BB18" s="19">
        <v>1.9</v>
      </c>
      <c r="BC18" s="19">
        <v>36.1</v>
      </c>
      <c r="BD18" s="19">
        <v>166.7</v>
      </c>
      <c r="BE18" s="19"/>
      <c r="BF18" s="19"/>
      <c r="BG18" s="19">
        <v>94.9</v>
      </c>
      <c r="BH18" s="19"/>
      <c r="BI18" s="19"/>
      <c r="BJ18" s="19">
        <v>0</v>
      </c>
      <c r="BK18" s="19"/>
      <c r="BL18" s="19"/>
      <c r="BM18" s="19"/>
      <c r="BN18" s="19">
        <v>83.8</v>
      </c>
      <c r="BO18" s="19">
        <v>86.3</v>
      </c>
      <c r="BP18" s="19">
        <v>86.2</v>
      </c>
      <c r="BQ18" s="19">
        <v>85.9</v>
      </c>
      <c r="BR18" s="19">
        <v>174.9</v>
      </c>
      <c r="BS18" s="19">
        <v>0</v>
      </c>
      <c r="BT18" s="19"/>
      <c r="BU18" s="19"/>
      <c r="BV18" s="19"/>
      <c r="BW18" s="19"/>
      <c r="BX18" s="19"/>
      <c r="BY18" s="19"/>
      <c r="BZ18" s="19"/>
      <c r="CA18" s="19">
        <v>3.5</v>
      </c>
      <c r="CB18" s="19">
        <v>262.60000000000002</v>
      </c>
      <c r="CC18" s="19">
        <v>128.1</v>
      </c>
      <c r="CD18" s="19">
        <v>64.8</v>
      </c>
      <c r="CE18" s="19">
        <v>76.900000000000006</v>
      </c>
      <c r="CF18" s="19">
        <v>29.7</v>
      </c>
      <c r="CG18" s="19"/>
      <c r="CH18" s="19"/>
      <c r="CI18" s="19"/>
      <c r="CJ18" s="19">
        <v>113.8</v>
      </c>
      <c r="CK18" s="19"/>
      <c r="CL18" s="19">
        <v>57.3</v>
      </c>
      <c r="CM18" s="19">
        <v>0</v>
      </c>
      <c r="CN18" s="19"/>
      <c r="CO18" s="19"/>
      <c r="CP18" s="19"/>
      <c r="CQ18" s="19"/>
      <c r="CR18" s="19">
        <v>137.19999999999999</v>
      </c>
      <c r="CS18" s="19">
        <v>78.2</v>
      </c>
      <c r="CT18" s="19"/>
      <c r="CU18" s="19">
        <v>1.1000000000000001</v>
      </c>
      <c r="CV18" s="19">
        <v>17.3</v>
      </c>
      <c r="CW18" s="19">
        <v>0</v>
      </c>
      <c r="CX18" s="19">
        <v>53.6</v>
      </c>
      <c r="CY18" s="19">
        <v>0</v>
      </c>
      <c r="CZ18" s="19">
        <v>0</v>
      </c>
      <c r="DA18" s="19">
        <v>0</v>
      </c>
      <c r="DB18" s="19">
        <v>20.3</v>
      </c>
      <c r="DC18" s="19">
        <v>9.9</v>
      </c>
      <c r="DD18" s="19">
        <v>5.6</v>
      </c>
      <c r="DE18" s="19">
        <v>0</v>
      </c>
      <c r="DF18" s="19">
        <v>0</v>
      </c>
      <c r="DG18" s="19">
        <v>2</v>
      </c>
      <c r="DH18" s="19">
        <v>3.6</v>
      </c>
      <c r="DI18" s="19">
        <v>3.1</v>
      </c>
      <c r="DJ18" s="19">
        <v>20.100000000000001</v>
      </c>
      <c r="DK18" s="19">
        <v>20</v>
      </c>
      <c r="DL18" s="19">
        <v>19.399999999999999</v>
      </c>
      <c r="DM18" s="19">
        <v>3.6</v>
      </c>
      <c r="DN18" s="19">
        <v>18.399999999999999</v>
      </c>
      <c r="DO18" s="19">
        <v>0</v>
      </c>
      <c r="DP18" s="19">
        <v>0</v>
      </c>
      <c r="DQ18" s="19">
        <v>24.9</v>
      </c>
      <c r="DR18" s="19">
        <v>70.8</v>
      </c>
      <c r="DS18" s="19">
        <v>0</v>
      </c>
      <c r="DT18" s="19">
        <v>3.5</v>
      </c>
      <c r="DU18" s="19">
        <v>20.100000000000001</v>
      </c>
      <c r="DV18" s="19">
        <v>3.2</v>
      </c>
      <c r="DW18" s="19"/>
      <c r="DX18" s="19">
        <v>0</v>
      </c>
      <c r="DY18" s="19">
        <v>19.8</v>
      </c>
      <c r="DZ18" s="19">
        <v>13.1</v>
      </c>
      <c r="EA18" s="19">
        <v>19.3</v>
      </c>
      <c r="EB18" s="19">
        <v>20.100000000000001</v>
      </c>
      <c r="EC18" s="19">
        <v>6.7</v>
      </c>
      <c r="ED18" s="19">
        <v>14.6</v>
      </c>
      <c r="EE18" s="19">
        <v>0</v>
      </c>
      <c r="EF18" s="19">
        <v>31.1</v>
      </c>
      <c r="EG18" s="19">
        <v>43.8</v>
      </c>
      <c r="EH18" s="19">
        <v>2.8</v>
      </c>
      <c r="EI18" s="19">
        <v>0.7</v>
      </c>
      <c r="EJ18" s="19">
        <v>0</v>
      </c>
      <c r="EK18" s="19">
        <v>21</v>
      </c>
      <c r="EL18" s="19">
        <v>7.3</v>
      </c>
      <c r="EM18" s="19">
        <v>7.3</v>
      </c>
      <c r="EN18" s="19">
        <v>20.399999999999999</v>
      </c>
      <c r="EO18" s="19">
        <v>20.399999999999999</v>
      </c>
      <c r="EP18" s="19">
        <v>20</v>
      </c>
      <c r="EQ18" s="19">
        <v>0</v>
      </c>
      <c r="ER18" s="19">
        <v>0</v>
      </c>
      <c r="ES18" s="19">
        <v>0</v>
      </c>
      <c r="ET18" s="19">
        <v>0</v>
      </c>
      <c r="EU18" s="19">
        <v>0.6</v>
      </c>
      <c r="EV18" s="19">
        <v>47.9</v>
      </c>
      <c r="EW18" s="19">
        <v>43.2</v>
      </c>
      <c r="EX18" s="19">
        <v>0</v>
      </c>
      <c r="EY18" s="19">
        <v>4.8</v>
      </c>
      <c r="EZ18" s="19">
        <v>2.4</v>
      </c>
      <c r="FA18" s="19">
        <v>1.1000000000000001</v>
      </c>
      <c r="FB18" s="19">
        <v>3</v>
      </c>
      <c r="FC18" s="19">
        <v>0</v>
      </c>
      <c r="FD18" s="19">
        <v>5.6</v>
      </c>
      <c r="FE18" s="19">
        <v>20</v>
      </c>
      <c r="FF18" s="19">
        <v>20</v>
      </c>
      <c r="FG18" s="19">
        <v>5.5</v>
      </c>
      <c r="FH18" s="19"/>
      <c r="FI18" s="19"/>
      <c r="FJ18" s="19">
        <v>15.3</v>
      </c>
      <c r="FK18" s="19">
        <v>12</v>
      </c>
      <c r="FL18" s="19">
        <v>8.3000000000000007</v>
      </c>
      <c r="FM18" s="19">
        <v>11.2</v>
      </c>
      <c r="FN18" s="19">
        <v>17.2</v>
      </c>
      <c r="FO18" s="19">
        <v>6471</v>
      </c>
      <c r="FP18" s="15"/>
      <c r="FQ18" s="19">
        <v>24.5</v>
      </c>
      <c r="FR18" s="19">
        <v>8.0299999999999994</v>
      </c>
      <c r="FS18" s="19">
        <v>11.55</v>
      </c>
      <c r="FT18" s="19">
        <v>13.2</v>
      </c>
      <c r="FU18" s="19">
        <v>25.9</v>
      </c>
      <c r="FV18" s="19">
        <v>18.939229999999998</v>
      </c>
      <c r="FW18" s="19">
        <v>10.1</v>
      </c>
      <c r="FX18" s="19">
        <v>12.7</v>
      </c>
      <c r="FY18" s="19">
        <v>124.91923</v>
      </c>
    </row>
    <row r="19" spans="1:181" ht="24" customHeight="1" x14ac:dyDescent="0.35">
      <c r="A19" s="13" t="s">
        <v>73</v>
      </c>
      <c r="B19" s="13" t="s">
        <v>810</v>
      </c>
      <c r="C19" s="14">
        <v>203.2</v>
      </c>
      <c r="D19" s="14"/>
      <c r="E19" s="14"/>
      <c r="F19" s="14"/>
      <c r="G19" s="14"/>
      <c r="H19" s="14">
        <v>90.1</v>
      </c>
      <c r="I19" s="14">
        <v>215.6</v>
      </c>
      <c r="J19" s="14">
        <v>0</v>
      </c>
      <c r="K19" s="14"/>
      <c r="L19" s="14">
        <v>159.80000000000001</v>
      </c>
      <c r="M19" s="14">
        <v>160.1</v>
      </c>
      <c r="N19" s="14">
        <v>159.6</v>
      </c>
      <c r="O19" s="14">
        <v>259</v>
      </c>
      <c r="P19" s="14">
        <v>111.6</v>
      </c>
      <c r="Q19" s="14">
        <v>66.5</v>
      </c>
      <c r="R19" s="14">
        <v>557.4</v>
      </c>
      <c r="S19" s="14">
        <v>10.3</v>
      </c>
      <c r="T19" s="14"/>
      <c r="U19" s="14"/>
      <c r="V19" s="14"/>
      <c r="W19" s="14"/>
      <c r="X19" s="14">
        <v>165.2</v>
      </c>
      <c r="Y19" s="14">
        <v>6</v>
      </c>
      <c r="Z19" s="14"/>
      <c r="AA19" s="14">
        <v>0</v>
      </c>
      <c r="AB19" s="14">
        <v>6.5</v>
      </c>
      <c r="AC19" s="14"/>
      <c r="AD19" s="14">
        <v>39.9</v>
      </c>
      <c r="AE19" s="14"/>
      <c r="AF19" s="14"/>
      <c r="AG19" s="14"/>
      <c r="AH19" s="14"/>
      <c r="AI19" s="14">
        <v>109.9</v>
      </c>
      <c r="AJ19" s="14">
        <v>222.5</v>
      </c>
      <c r="AK19" s="14"/>
      <c r="AL19" s="14"/>
      <c r="AM19" s="14"/>
      <c r="AN19" s="14">
        <v>6.5</v>
      </c>
      <c r="AO19" s="14">
        <v>457.5</v>
      </c>
      <c r="AP19" s="14">
        <v>81.5</v>
      </c>
      <c r="AQ19" s="14">
        <v>151.1</v>
      </c>
      <c r="AR19" s="14">
        <v>41.7</v>
      </c>
      <c r="AS19" s="14">
        <v>18.600000000000001</v>
      </c>
      <c r="AT19" s="14">
        <v>19.399999999999999</v>
      </c>
      <c r="AU19" s="14">
        <v>87.7</v>
      </c>
      <c r="AV19" s="14">
        <v>121.1</v>
      </c>
      <c r="AW19" s="14">
        <v>121.9</v>
      </c>
      <c r="AX19" s="14">
        <v>151.19999999999999</v>
      </c>
      <c r="AY19" s="14">
        <v>106</v>
      </c>
      <c r="AZ19" s="14">
        <v>44.5</v>
      </c>
      <c r="BA19" s="14">
        <v>44.9</v>
      </c>
      <c r="BB19" s="14">
        <v>1.9</v>
      </c>
      <c r="BC19" s="14">
        <v>36.700000000000003</v>
      </c>
      <c r="BD19" s="14">
        <v>169.8</v>
      </c>
      <c r="BE19" s="14"/>
      <c r="BF19" s="14"/>
      <c r="BG19" s="14">
        <v>95.4</v>
      </c>
      <c r="BH19" s="14"/>
      <c r="BI19" s="14"/>
      <c r="BJ19" s="14">
        <v>0</v>
      </c>
      <c r="BK19" s="14"/>
      <c r="BL19" s="14"/>
      <c r="BM19" s="14"/>
      <c r="BN19" s="14">
        <v>84.6</v>
      </c>
      <c r="BO19" s="14">
        <v>85.8</v>
      </c>
      <c r="BP19" s="14">
        <v>85.7</v>
      </c>
      <c r="BQ19" s="14">
        <v>85.9</v>
      </c>
      <c r="BR19" s="14">
        <v>175.2</v>
      </c>
      <c r="BS19" s="14">
        <v>0</v>
      </c>
      <c r="BT19" s="14"/>
      <c r="BU19" s="14"/>
      <c r="BV19" s="14"/>
      <c r="BW19" s="14"/>
      <c r="BX19" s="14"/>
      <c r="BY19" s="14"/>
      <c r="BZ19" s="14"/>
      <c r="CA19" s="14">
        <v>3.5</v>
      </c>
      <c r="CB19" s="14">
        <v>266.3</v>
      </c>
      <c r="CC19" s="14">
        <v>131.30000000000001</v>
      </c>
      <c r="CD19" s="14">
        <v>66</v>
      </c>
      <c r="CE19" s="14">
        <v>77.099999999999994</v>
      </c>
      <c r="CF19" s="14">
        <v>30.2</v>
      </c>
      <c r="CG19" s="14"/>
      <c r="CH19" s="14"/>
      <c r="CI19" s="14"/>
      <c r="CJ19" s="14">
        <v>114</v>
      </c>
      <c r="CK19" s="14"/>
      <c r="CL19" s="14">
        <v>56.5</v>
      </c>
      <c r="CM19" s="14">
        <v>0</v>
      </c>
      <c r="CN19" s="14"/>
      <c r="CO19" s="14"/>
      <c r="CP19" s="14"/>
      <c r="CQ19" s="14"/>
      <c r="CR19" s="14">
        <v>137.19999999999999</v>
      </c>
      <c r="CS19" s="14">
        <v>78</v>
      </c>
      <c r="CT19" s="14"/>
      <c r="CU19" s="14">
        <v>1</v>
      </c>
      <c r="CV19" s="14">
        <v>17.2</v>
      </c>
      <c r="CW19" s="14">
        <v>0</v>
      </c>
      <c r="CX19" s="14">
        <v>66.3</v>
      </c>
      <c r="CY19" s="14">
        <v>0</v>
      </c>
      <c r="CZ19" s="14">
        <v>0</v>
      </c>
      <c r="DA19" s="14">
        <v>0</v>
      </c>
      <c r="DB19" s="14">
        <v>20.399999999999999</v>
      </c>
      <c r="DC19" s="14">
        <v>10</v>
      </c>
      <c r="DD19" s="14">
        <v>5.5</v>
      </c>
      <c r="DE19" s="14">
        <v>0</v>
      </c>
      <c r="DF19" s="14">
        <v>0</v>
      </c>
      <c r="DG19" s="14">
        <v>2</v>
      </c>
      <c r="DH19" s="14">
        <v>3.6</v>
      </c>
      <c r="DI19" s="14">
        <v>3.1</v>
      </c>
      <c r="DJ19" s="14">
        <v>20.5</v>
      </c>
      <c r="DK19" s="14">
        <v>20</v>
      </c>
      <c r="DL19" s="14">
        <v>19.399999999999999</v>
      </c>
      <c r="DM19" s="14">
        <v>3.7</v>
      </c>
      <c r="DN19" s="14">
        <v>18.399999999999999</v>
      </c>
      <c r="DO19" s="14">
        <v>0</v>
      </c>
      <c r="DP19" s="14">
        <v>0</v>
      </c>
      <c r="DQ19" s="14">
        <v>25.5</v>
      </c>
      <c r="DR19" s="14">
        <v>73</v>
      </c>
      <c r="DS19" s="14">
        <v>0</v>
      </c>
      <c r="DT19" s="14">
        <v>3.5</v>
      </c>
      <c r="DU19" s="14">
        <v>20.100000000000001</v>
      </c>
      <c r="DV19" s="14">
        <v>3.2</v>
      </c>
      <c r="DW19" s="14"/>
      <c r="DX19" s="14">
        <v>0</v>
      </c>
      <c r="DY19" s="14">
        <v>19.8</v>
      </c>
      <c r="DZ19" s="14">
        <v>13.1</v>
      </c>
      <c r="EA19" s="14">
        <v>19.5</v>
      </c>
      <c r="EB19" s="14">
        <v>20.3</v>
      </c>
      <c r="EC19" s="14">
        <v>6.4</v>
      </c>
      <c r="ED19" s="14">
        <v>11.3</v>
      </c>
      <c r="EE19" s="14">
        <v>0</v>
      </c>
      <c r="EF19" s="14">
        <v>21.4</v>
      </c>
      <c r="EG19" s="14">
        <v>33.700000000000003</v>
      </c>
      <c r="EH19" s="14">
        <v>1.7</v>
      </c>
      <c r="EI19" s="14">
        <v>0.8</v>
      </c>
      <c r="EJ19" s="14">
        <v>0</v>
      </c>
      <c r="EK19" s="14">
        <v>21</v>
      </c>
      <c r="EL19" s="14">
        <v>7.3</v>
      </c>
      <c r="EM19" s="14">
        <v>7.3</v>
      </c>
      <c r="EN19" s="14">
        <v>20.399999999999999</v>
      </c>
      <c r="EO19" s="14">
        <v>20.399999999999999</v>
      </c>
      <c r="EP19" s="14">
        <v>20</v>
      </c>
      <c r="EQ19" s="14">
        <v>0</v>
      </c>
      <c r="ER19" s="14">
        <v>0</v>
      </c>
      <c r="ES19" s="14">
        <v>0</v>
      </c>
      <c r="ET19" s="14">
        <v>0</v>
      </c>
      <c r="EU19" s="14">
        <v>0.6</v>
      </c>
      <c r="EV19" s="14">
        <v>36.4</v>
      </c>
      <c r="EW19" s="14">
        <v>27.4</v>
      </c>
      <c r="EX19" s="14">
        <v>0</v>
      </c>
      <c r="EY19" s="14">
        <v>4.8</v>
      </c>
      <c r="EZ19" s="14">
        <v>2.4</v>
      </c>
      <c r="FA19" s="14">
        <v>1.1000000000000001</v>
      </c>
      <c r="FB19" s="14">
        <v>3</v>
      </c>
      <c r="FC19" s="14">
        <v>0</v>
      </c>
      <c r="FD19" s="14">
        <v>5.6</v>
      </c>
      <c r="FE19" s="14">
        <v>20</v>
      </c>
      <c r="FF19" s="14">
        <v>20</v>
      </c>
      <c r="FG19" s="14">
        <v>7.3</v>
      </c>
      <c r="FH19" s="14"/>
      <c r="FI19" s="14"/>
      <c r="FJ19" s="14">
        <v>16.7</v>
      </c>
      <c r="FK19" s="14">
        <v>12</v>
      </c>
      <c r="FL19" s="14">
        <v>7.4</v>
      </c>
      <c r="FM19" s="14">
        <v>11.2</v>
      </c>
      <c r="FN19" s="14">
        <v>16.3</v>
      </c>
      <c r="FO19" s="14">
        <v>6550.9</v>
      </c>
      <c r="FP19" s="15"/>
      <c r="FQ19" s="14">
        <v>24.6</v>
      </c>
      <c r="FR19" s="14">
        <v>8.0299999999999994</v>
      </c>
      <c r="FS19" s="14">
        <v>11.39</v>
      </c>
      <c r="FT19" s="14">
        <v>13.2</v>
      </c>
      <c r="FU19" s="14">
        <v>25.9</v>
      </c>
      <c r="FV19" s="14">
        <v>18.938980000000001</v>
      </c>
      <c r="FW19" s="14">
        <v>10.3</v>
      </c>
      <c r="FX19" s="14">
        <v>12.7</v>
      </c>
      <c r="FY19" s="14">
        <v>125.05898000000001</v>
      </c>
    </row>
    <row r="20" spans="1:181" ht="24" customHeight="1" x14ac:dyDescent="0.35">
      <c r="A20" s="16" t="s">
        <v>73</v>
      </c>
      <c r="B20" s="16" t="s">
        <v>811</v>
      </c>
      <c r="C20" s="17">
        <v>203.2</v>
      </c>
      <c r="D20" s="17"/>
      <c r="E20" s="17"/>
      <c r="F20" s="17"/>
      <c r="G20" s="17"/>
      <c r="H20" s="17">
        <v>90.2</v>
      </c>
      <c r="I20" s="17">
        <v>215</v>
      </c>
      <c r="J20" s="17">
        <v>0</v>
      </c>
      <c r="K20" s="17"/>
      <c r="L20" s="17">
        <v>131.1</v>
      </c>
      <c r="M20" s="17">
        <v>132.80000000000001</v>
      </c>
      <c r="N20" s="17">
        <v>131.6</v>
      </c>
      <c r="O20" s="17">
        <v>229.4</v>
      </c>
      <c r="P20" s="17">
        <v>111.9</v>
      </c>
      <c r="Q20" s="17">
        <v>66.599999999999994</v>
      </c>
      <c r="R20" s="17">
        <v>562.20000000000005</v>
      </c>
      <c r="S20" s="17">
        <v>10.3</v>
      </c>
      <c r="T20" s="17"/>
      <c r="U20" s="17"/>
      <c r="V20" s="17"/>
      <c r="W20" s="17"/>
      <c r="X20" s="17">
        <v>164.7</v>
      </c>
      <c r="Y20" s="17">
        <v>6.1</v>
      </c>
      <c r="Z20" s="17"/>
      <c r="AA20" s="17">
        <v>0</v>
      </c>
      <c r="AB20" s="17">
        <v>6.5</v>
      </c>
      <c r="AC20" s="17"/>
      <c r="AD20" s="17">
        <v>40.700000000000003</v>
      </c>
      <c r="AE20" s="17"/>
      <c r="AF20" s="17"/>
      <c r="AG20" s="17"/>
      <c r="AH20" s="17"/>
      <c r="AI20" s="17">
        <v>109.8</v>
      </c>
      <c r="AJ20" s="17">
        <v>219.5</v>
      </c>
      <c r="AK20" s="17"/>
      <c r="AL20" s="17"/>
      <c r="AM20" s="17"/>
      <c r="AN20" s="17">
        <v>6.5</v>
      </c>
      <c r="AO20" s="17">
        <v>457.1</v>
      </c>
      <c r="AP20" s="17">
        <v>81.2</v>
      </c>
      <c r="AQ20" s="17">
        <v>151.6</v>
      </c>
      <c r="AR20" s="17">
        <v>41.9</v>
      </c>
      <c r="AS20" s="17">
        <v>18.399999999999999</v>
      </c>
      <c r="AT20" s="17">
        <v>19.399999999999999</v>
      </c>
      <c r="AU20" s="17">
        <v>90.3</v>
      </c>
      <c r="AV20" s="17">
        <v>179.2</v>
      </c>
      <c r="AW20" s="17">
        <v>179.5</v>
      </c>
      <c r="AX20" s="17">
        <v>180.9</v>
      </c>
      <c r="AY20" s="17">
        <v>106.1</v>
      </c>
      <c r="AZ20" s="17">
        <v>44.9</v>
      </c>
      <c r="BA20" s="17">
        <v>44.2</v>
      </c>
      <c r="BB20" s="17">
        <v>1.9</v>
      </c>
      <c r="BC20" s="17">
        <v>35.9</v>
      </c>
      <c r="BD20" s="17">
        <v>169.9</v>
      </c>
      <c r="BE20" s="17"/>
      <c r="BF20" s="17"/>
      <c r="BG20" s="17">
        <v>95.5</v>
      </c>
      <c r="BH20" s="17"/>
      <c r="BI20" s="17"/>
      <c r="BJ20" s="17">
        <v>0</v>
      </c>
      <c r="BK20" s="17"/>
      <c r="BL20" s="17"/>
      <c r="BM20" s="17"/>
      <c r="BN20" s="17">
        <v>84.2</v>
      </c>
      <c r="BO20" s="17">
        <v>85.1</v>
      </c>
      <c r="BP20" s="17">
        <v>85.1</v>
      </c>
      <c r="BQ20" s="17">
        <v>85.2</v>
      </c>
      <c r="BR20" s="17">
        <v>174.9</v>
      </c>
      <c r="BS20" s="17">
        <v>0</v>
      </c>
      <c r="BT20" s="17"/>
      <c r="BU20" s="17"/>
      <c r="BV20" s="17"/>
      <c r="BW20" s="17"/>
      <c r="BX20" s="17"/>
      <c r="BY20" s="17"/>
      <c r="BZ20" s="17"/>
      <c r="CA20" s="17">
        <v>3.5</v>
      </c>
      <c r="CB20" s="17">
        <v>267.8</v>
      </c>
      <c r="CC20" s="17">
        <v>131.19999999999999</v>
      </c>
      <c r="CD20" s="17">
        <v>65.8</v>
      </c>
      <c r="CE20" s="17">
        <v>77</v>
      </c>
      <c r="CF20" s="17">
        <v>30.2</v>
      </c>
      <c r="CG20" s="17"/>
      <c r="CH20" s="17"/>
      <c r="CI20" s="17"/>
      <c r="CJ20" s="17">
        <v>112.7</v>
      </c>
      <c r="CK20" s="17"/>
      <c r="CL20" s="17">
        <v>56</v>
      </c>
      <c r="CM20" s="17">
        <v>0</v>
      </c>
      <c r="CN20" s="17"/>
      <c r="CO20" s="17"/>
      <c r="CP20" s="17"/>
      <c r="CQ20" s="17"/>
      <c r="CR20" s="17">
        <v>152</v>
      </c>
      <c r="CS20" s="17">
        <v>80.5</v>
      </c>
      <c r="CT20" s="17"/>
      <c r="CU20" s="17">
        <v>1.1000000000000001</v>
      </c>
      <c r="CV20" s="17">
        <v>17.2</v>
      </c>
      <c r="CW20" s="17">
        <v>0</v>
      </c>
      <c r="CX20" s="17">
        <v>51.6</v>
      </c>
      <c r="CY20" s="17">
        <v>0</v>
      </c>
      <c r="CZ20" s="17">
        <v>0</v>
      </c>
      <c r="DA20" s="17">
        <v>0</v>
      </c>
      <c r="DB20" s="17">
        <v>20.2</v>
      </c>
      <c r="DC20" s="17">
        <v>9.9</v>
      </c>
      <c r="DD20" s="17">
        <v>5.6</v>
      </c>
      <c r="DE20" s="17">
        <v>0</v>
      </c>
      <c r="DF20" s="17">
        <v>0</v>
      </c>
      <c r="DG20" s="17">
        <v>2</v>
      </c>
      <c r="DH20" s="17">
        <v>3.6</v>
      </c>
      <c r="DI20" s="17">
        <v>3.1</v>
      </c>
      <c r="DJ20" s="17">
        <v>20.3</v>
      </c>
      <c r="DK20" s="17">
        <v>20</v>
      </c>
      <c r="DL20" s="17">
        <v>19.3</v>
      </c>
      <c r="DM20" s="17">
        <v>3.7</v>
      </c>
      <c r="DN20" s="17">
        <v>18.399999999999999</v>
      </c>
      <c r="DO20" s="17">
        <v>0</v>
      </c>
      <c r="DP20" s="17">
        <v>0</v>
      </c>
      <c r="DQ20" s="17">
        <v>21.3</v>
      </c>
      <c r="DR20" s="17">
        <v>65.8</v>
      </c>
      <c r="DS20" s="17">
        <v>0</v>
      </c>
      <c r="DT20" s="17">
        <v>3.5</v>
      </c>
      <c r="DU20" s="17">
        <v>20.100000000000001</v>
      </c>
      <c r="DV20" s="17">
        <v>3.2</v>
      </c>
      <c r="DW20" s="17"/>
      <c r="DX20" s="17">
        <v>0</v>
      </c>
      <c r="DY20" s="17">
        <v>19.8</v>
      </c>
      <c r="DZ20" s="17">
        <v>13.1</v>
      </c>
      <c r="EA20" s="17">
        <v>19.8</v>
      </c>
      <c r="EB20" s="17">
        <v>20.3</v>
      </c>
      <c r="EC20" s="17">
        <v>7.1</v>
      </c>
      <c r="ED20" s="17">
        <v>11.5</v>
      </c>
      <c r="EE20" s="17">
        <v>0</v>
      </c>
      <c r="EF20" s="17">
        <v>22.5</v>
      </c>
      <c r="EG20" s="17">
        <v>43.5</v>
      </c>
      <c r="EH20" s="17">
        <v>1.7</v>
      </c>
      <c r="EI20" s="17">
        <v>1.1000000000000001</v>
      </c>
      <c r="EJ20" s="17">
        <v>0</v>
      </c>
      <c r="EK20" s="17">
        <v>21</v>
      </c>
      <c r="EL20" s="17">
        <v>7.3</v>
      </c>
      <c r="EM20" s="17">
        <v>7.5</v>
      </c>
      <c r="EN20" s="17">
        <v>20.399999999999999</v>
      </c>
      <c r="EO20" s="17">
        <v>20.399999999999999</v>
      </c>
      <c r="EP20" s="17">
        <v>20</v>
      </c>
      <c r="EQ20" s="17">
        <v>0</v>
      </c>
      <c r="ER20" s="17">
        <v>0</v>
      </c>
      <c r="ES20" s="17">
        <v>0</v>
      </c>
      <c r="ET20" s="17">
        <v>0</v>
      </c>
      <c r="EU20" s="17">
        <v>0.6</v>
      </c>
      <c r="EV20" s="17">
        <v>25</v>
      </c>
      <c r="EW20" s="17">
        <v>20.5</v>
      </c>
      <c r="EX20" s="17">
        <v>0</v>
      </c>
      <c r="EY20" s="17">
        <v>4.8</v>
      </c>
      <c r="EZ20" s="17">
        <v>2.4</v>
      </c>
      <c r="FA20" s="17">
        <v>1.1000000000000001</v>
      </c>
      <c r="FB20" s="17">
        <v>3</v>
      </c>
      <c r="FC20" s="17">
        <v>0</v>
      </c>
      <c r="FD20" s="17">
        <v>5.6</v>
      </c>
      <c r="FE20" s="17">
        <v>20</v>
      </c>
      <c r="FF20" s="17">
        <v>19.899999999999999</v>
      </c>
      <c r="FG20" s="17">
        <v>7.4</v>
      </c>
      <c r="FH20" s="17"/>
      <c r="FI20" s="17"/>
      <c r="FJ20" s="17">
        <v>16.3</v>
      </c>
      <c r="FK20" s="17">
        <v>12</v>
      </c>
      <c r="FL20" s="17">
        <v>7.4</v>
      </c>
      <c r="FM20" s="17">
        <v>11</v>
      </c>
      <c r="FN20" s="17">
        <v>16.3</v>
      </c>
      <c r="FO20" s="17">
        <v>6567.4</v>
      </c>
      <c r="FP20" s="15"/>
      <c r="FQ20" s="17">
        <v>24.5</v>
      </c>
      <c r="FR20" s="17">
        <v>8.0299999999999994</v>
      </c>
      <c r="FS20" s="17">
        <v>11.34</v>
      </c>
      <c r="FT20" s="17">
        <v>13.2</v>
      </c>
      <c r="FU20" s="17">
        <v>25.8</v>
      </c>
      <c r="FV20" s="17">
        <v>18.939350000000001</v>
      </c>
      <c r="FW20" s="17">
        <v>10.3</v>
      </c>
      <c r="FX20" s="17">
        <v>12.7</v>
      </c>
      <c r="FY20" s="17">
        <v>124.80934999999999</v>
      </c>
    </row>
    <row r="21" spans="1:181" ht="24" customHeight="1" x14ac:dyDescent="0.35">
      <c r="A21" s="16" t="s">
        <v>73</v>
      </c>
      <c r="B21" s="16" t="s">
        <v>812</v>
      </c>
      <c r="C21" s="17">
        <v>204.4</v>
      </c>
      <c r="D21" s="17"/>
      <c r="E21" s="17"/>
      <c r="F21" s="17"/>
      <c r="G21" s="17"/>
      <c r="H21" s="17">
        <v>90.2</v>
      </c>
      <c r="I21" s="17">
        <v>213.8</v>
      </c>
      <c r="J21" s="17">
        <v>0</v>
      </c>
      <c r="K21" s="17"/>
      <c r="L21" s="17">
        <v>152.30000000000001</v>
      </c>
      <c r="M21" s="17">
        <v>152.19999999999999</v>
      </c>
      <c r="N21" s="17">
        <v>151.9</v>
      </c>
      <c r="O21" s="17">
        <v>258.2</v>
      </c>
      <c r="P21" s="17">
        <v>185</v>
      </c>
      <c r="Q21" s="17">
        <v>87.6</v>
      </c>
      <c r="R21" s="17">
        <v>540.4</v>
      </c>
      <c r="S21" s="17">
        <v>10.3</v>
      </c>
      <c r="T21" s="17"/>
      <c r="U21" s="17"/>
      <c r="V21" s="17"/>
      <c r="W21" s="17"/>
      <c r="X21" s="17">
        <v>164.2</v>
      </c>
      <c r="Y21" s="17">
        <v>6.1</v>
      </c>
      <c r="Z21" s="17"/>
      <c r="AA21" s="17">
        <v>0</v>
      </c>
      <c r="AB21" s="17">
        <v>6.5</v>
      </c>
      <c r="AC21" s="17"/>
      <c r="AD21" s="17">
        <v>39.700000000000003</v>
      </c>
      <c r="AE21" s="17"/>
      <c r="AF21" s="17"/>
      <c r="AG21" s="17"/>
      <c r="AH21" s="17"/>
      <c r="AI21" s="17">
        <v>109.7</v>
      </c>
      <c r="AJ21" s="17">
        <v>222.3</v>
      </c>
      <c r="AK21" s="17"/>
      <c r="AL21" s="17"/>
      <c r="AM21" s="17"/>
      <c r="AN21" s="17">
        <v>6.5</v>
      </c>
      <c r="AO21" s="17">
        <v>453.4</v>
      </c>
      <c r="AP21" s="17">
        <v>81.5</v>
      </c>
      <c r="AQ21" s="17">
        <v>150.69999999999999</v>
      </c>
      <c r="AR21" s="17">
        <v>41.8</v>
      </c>
      <c r="AS21" s="17">
        <v>18.600000000000001</v>
      </c>
      <c r="AT21" s="17">
        <v>19.399999999999999</v>
      </c>
      <c r="AU21" s="17">
        <v>88.2</v>
      </c>
      <c r="AV21" s="17">
        <v>177.3</v>
      </c>
      <c r="AW21" s="17">
        <v>177.7</v>
      </c>
      <c r="AX21" s="17">
        <v>181.8</v>
      </c>
      <c r="AY21" s="17">
        <v>106.1</v>
      </c>
      <c r="AZ21" s="17">
        <v>44.5</v>
      </c>
      <c r="BA21" s="17">
        <v>45</v>
      </c>
      <c r="BB21" s="17">
        <v>1.9</v>
      </c>
      <c r="BC21" s="17">
        <v>37.200000000000003</v>
      </c>
      <c r="BD21" s="17">
        <v>171.2</v>
      </c>
      <c r="BE21" s="17"/>
      <c r="BF21" s="17"/>
      <c r="BG21" s="17">
        <v>95.6</v>
      </c>
      <c r="BH21" s="17"/>
      <c r="BI21" s="17"/>
      <c r="BJ21" s="17">
        <v>0</v>
      </c>
      <c r="BK21" s="17"/>
      <c r="BL21" s="17"/>
      <c r="BM21" s="17"/>
      <c r="BN21" s="17">
        <v>84.5</v>
      </c>
      <c r="BO21" s="17">
        <v>86.1</v>
      </c>
      <c r="BP21" s="17">
        <v>86</v>
      </c>
      <c r="BQ21" s="17">
        <v>85.7</v>
      </c>
      <c r="BR21" s="17">
        <v>174.9</v>
      </c>
      <c r="BS21" s="17">
        <v>0</v>
      </c>
      <c r="BT21" s="17"/>
      <c r="BU21" s="17"/>
      <c r="BV21" s="17"/>
      <c r="BW21" s="17"/>
      <c r="BX21" s="17"/>
      <c r="BY21" s="17"/>
      <c r="BZ21" s="17"/>
      <c r="CA21" s="17">
        <v>3.5</v>
      </c>
      <c r="CB21" s="17">
        <v>263.2</v>
      </c>
      <c r="CC21" s="17">
        <v>132.1</v>
      </c>
      <c r="CD21" s="17">
        <v>66.2</v>
      </c>
      <c r="CE21" s="17">
        <v>77.2</v>
      </c>
      <c r="CF21" s="17">
        <v>30.4</v>
      </c>
      <c r="CG21" s="17"/>
      <c r="CH21" s="17"/>
      <c r="CI21" s="17"/>
      <c r="CJ21" s="17">
        <v>113.7</v>
      </c>
      <c r="CK21" s="17"/>
      <c r="CL21" s="17">
        <v>57</v>
      </c>
      <c r="CM21" s="17">
        <v>0</v>
      </c>
      <c r="CN21" s="17"/>
      <c r="CO21" s="17"/>
      <c r="CP21" s="17"/>
      <c r="CQ21" s="17"/>
      <c r="CR21" s="17">
        <v>208.9</v>
      </c>
      <c r="CS21" s="17">
        <v>100.4</v>
      </c>
      <c r="CT21" s="17"/>
      <c r="CU21" s="17">
        <v>1.1000000000000001</v>
      </c>
      <c r="CV21" s="17">
        <v>17.2</v>
      </c>
      <c r="CW21" s="17">
        <v>0</v>
      </c>
      <c r="CX21" s="17">
        <v>38</v>
      </c>
      <c r="CY21" s="17">
        <v>0</v>
      </c>
      <c r="CZ21" s="17">
        <v>0</v>
      </c>
      <c r="DA21" s="17">
        <v>0</v>
      </c>
      <c r="DB21" s="17">
        <v>20.5</v>
      </c>
      <c r="DC21" s="17">
        <v>9.9</v>
      </c>
      <c r="DD21" s="17">
        <v>5.6</v>
      </c>
      <c r="DE21" s="17">
        <v>0</v>
      </c>
      <c r="DF21" s="17">
        <v>0</v>
      </c>
      <c r="DG21" s="17">
        <v>2.1</v>
      </c>
      <c r="DH21" s="17">
        <v>3.6</v>
      </c>
      <c r="DI21" s="17">
        <v>3.1</v>
      </c>
      <c r="DJ21" s="17">
        <v>20.8</v>
      </c>
      <c r="DK21" s="17">
        <v>20</v>
      </c>
      <c r="DL21" s="17">
        <v>19.2</v>
      </c>
      <c r="DM21" s="17">
        <v>3.6</v>
      </c>
      <c r="DN21" s="17">
        <v>18.5</v>
      </c>
      <c r="DO21" s="17">
        <v>0</v>
      </c>
      <c r="DP21" s="17">
        <v>0</v>
      </c>
      <c r="DQ21" s="17">
        <v>16.2</v>
      </c>
      <c r="DR21" s="17">
        <v>54.7</v>
      </c>
      <c r="DS21" s="17">
        <v>0</v>
      </c>
      <c r="DT21" s="17">
        <v>3.5</v>
      </c>
      <c r="DU21" s="17">
        <v>20.100000000000001</v>
      </c>
      <c r="DV21" s="17">
        <v>3.2</v>
      </c>
      <c r="DW21" s="17"/>
      <c r="DX21" s="17">
        <v>0</v>
      </c>
      <c r="DY21" s="17">
        <v>19.8</v>
      </c>
      <c r="DZ21" s="17">
        <v>13.1</v>
      </c>
      <c r="EA21" s="17">
        <v>20.100000000000001</v>
      </c>
      <c r="EB21" s="17">
        <v>20.2</v>
      </c>
      <c r="EC21" s="17">
        <v>9.1999999999999993</v>
      </c>
      <c r="ED21" s="17">
        <v>5.9</v>
      </c>
      <c r="EE21" s="17">
        <v>0</v>
      </c>
      <c r="EF21" s="17">
        <v>18.5</v>
      </c>
      <c r="EG21" s="17">
        <v>34</v>
      </c>
      <c r="EH21" s="17">
        <v>1.4</v>
      </c>
      <c r="EI21" s="17">
        <v>0.5</v>
      </c>
      <c r="EJ21" s="17">
        <v>0</v>
      </c>
      <c r="EK21" s="17">
        <v>21</v>
      </c>
      <c r="EL21" s="17">
        <v>7.3</v>
      </c>
      <c r="EM21" s="17">
        <v>7.5</v>
      </c>
      <c r="EN21" s="17">
        <v>20.399999999999999</v>
      </c>
      <c r="EO21" s="17">
        <v>20.399999999999999</v>
      </c>
      <c r="EP21" s="17">
        <v>20</v>
      </c>
      <c r="EQ21" s="17">
        <v>0</v>
      </c>
      <c r="ER21" s="17">
        <v>0</v>
      </c>
      <c r="ES21" s="17">
        <v>0</v>
      </c>
      <c r="ET21" s="17">
        <v>0</v>
      </c>
      <c r="EU21" s="17">
        <v>0.6</v>
      </c>
      <c r="EV21" s="17">
        <v>16.5</v>
      </c>
      <c r="EW21" s="17">
        <v>16.100000000000001</v>
      </c>
      <c r="EX21" s="17">
        <v>0</v>
      </c>
      <c r="EY21" s="17">
        <v>4.8</v>
      </c>
      <c r="EZ21" s="17">
        <v>2.4</v>
      </c>
      <c r="FA21" s="17">
        <v>1.1000000000000001</v>
      </c>
      <c r="FB21" s="17">
        <v>3</v>
      </c>
      <c r="FC21" s="17">
        <v>0</v>
      </c>
      <c r="FD21" s="17">
        <v>5.7</v>
      </c>
      <c r="FE21" s="17">
        <v>20</v>
      </c>
      <c r="FF21" s="17">
        <v>20</v>
      </c>
      <c r="FG21" s="17">
        <v>8.6999999999999993</v>
      </c>
      <c r="FH21" s="17"/>
      <c r="FI21" s="17"/>
      <c r="FJ21" s="17">
        <v>16.600000000000001</v>
      </c>
      <c r="FK21" s="17">
        <v>11.5</v>
      </c>
      <c r="FL21" s="17">
        <v>7.9</v>
      </c>
      <c r="FM21" s="17">
        <v>10.9</v>
      </c>
      <c r="FN21" s="17">
        <v>16.600000000000001</v>
      </c>
      <c r="FO21" s="17">
        <v>6745.6</v>
      </c>
      <c r="FP21" s="15"/>
      <c r="FQ21" s="17">
        <v>24.5</v>
      </c>
      <c r="FR21" s="17">
        <v>8.0299999999999994</v>
      </c>
      <c r="FS21" s="17">
        <v>9.83</v>
      </c>
      <c r="FT21" s="17">
        <v>13.2</v>
      </c>
      <c r="FU21" s="17">
        <v>25.8</v>
      </c>
      <c r="FV21" s="17">
        <v>18.939630000000001</v>
      </c>
      <c r="FW21" s="17">
        <v>10.1</v>
      </c>
      <c r="FX21" s="17">
        <v>12.7</v>
      </c>
      <c r="FY21" s="17">
        <v>123.09963</v>
      </c>
    </row>
    <row r="22" spans="1:181" ht="24" customHeight="1" x14ac:dyDescent="0.35">
      <c r="A22" s="16" t="s">
        <v>73</v>
      </c>
      <c r="B22" s="16" t="s">
        <v>813</v>
      </c>
      <c r="C22" s="17">
        <v>201</v>
      </c>
      <c r="D22" s="17"/>
      <c r="E22" s="17"/>
      <c r="F22" s="17"/>
      <c r="G22" s="17"/>
      <c r="H22" s="17">
        <v>89.9</v>
      </c>
      <c r="I22" s="17">
        <v>213.6</v>
      </c>
      <c r="J22" s="17">
        <v>0</v>
      </c>
      <c r="K22" s="17"/>
      <c r="L22" s="17">
        <v>147.30000000000001</v>
      </c>
      <c r="M22" s="17">
        <v>147.30000000000001</v>
      </c>
      <c r="N22" s="17">
        <v>146.80000000000001</v>
      </c>
      <c r="O22" s="17">
        <v>241.1</v>
      </c>
      <c r="P22" s="17">
        <v>207.3</v>
      </c>
      <c r="Q22" s="17">
        <v>106.6</v>
      </c>
      <c r="R22" s="17">
        <v>552.29999999999995</v>
      </c>
      <c r="S22" s="17">
        <v>10.199999999999999</v>
      </c>
      <c r="T22" s="17"/>
      <c r="U22" s="17"/>
      <c r="V22" s="17"/>
      <c r="W22" s="17"/>
      <c r="X22" s="17">
        <v>162.5</v>
      </c>
      <c r="Y22" s="17">
        <v>5.6</v>
      </c>
      <c r="Z22" s="17"/>
      <c r="AA22" s="17">
        <v>0</v>
      </c>
      <c r="AB22" s="17">
        <v>6.5</v>
      </c>
      <c r="AC22" s="17"/>
      <c r="AD22" s="17">
        <v>39.299999999999997</v>
      </c>
      <c r="AE22" s="17"/>
      <c r="AF22" s="17"/>
      <c r="AG22" s="17"/>
      <c r="AH22" s="17"/>
      <c r="AI22" s="17">
        <v>109.8</v>
      </c>
      <c r="AJ22" s="17">
        <v>220.7</v>
      </c>
      <c r="AK22" s="17"/>
      <c r="AL22" s="17"/>
      <c r="AM22" s="17"/>
      <c r="AN22" s="17">
        <v>6.5</v>
      </c>
      <c r="AO22" s="17">
        <v>456.2</v>
      </c>
      <c r="AP22" s="17">
        <v>81.5</v>
      </c>
      <c r="AQ22" s="17">
        <v>150.6</v>
      </c>
      <c r="AR22" s="17">
        <v>41.2</v>
      </c>
      <c r="AS22" s="17">
        <v>18.600000000000001</v>
      </c>
      <c r="AT22" s="17">
        <v>19.399999999999999</v>
      </c>
      <c r="AU22" s="17">
        <v>90.6</v>
      </c>
      <c r="AV22" s="17">
        <v>177.4</v>
      </c>
      <c r="AW22" s="17">
        <v>177.9</v>
      </c>
      <c r="AX22" s="17">
        <v>182.9</v>
      </c>
      <c r="AY22" s="17">
        <v>104.1</v>
      </c>
      <c r="AZ22" s="17">
        <v>44.3</v>
      </c>
      <c r="BA22" s="17">
        <v>44.5</v>
      </c>
      <c r="BB22" s="17">
        <v>1.9</v>
      </c>
      <c r="BC22" s="17">
        <v>37.5</v>
      </c>
      <c r="BD22" s="17">
        <v>167.5</v>
      </c>
      <c r="BE22" s="17"/>
      <c r="BF22" s="17"/>
      <c r="BG22" s="17">
        <v>95.1</v>
      </c>
      <c r="BH22" s="17"/>
      <c r="BI22" s="17"/>
      <c r="BJ22" s="17">
        <v>0</v>
      </c>
      <c r="BK22" s="17"/>
      <c r="BL22" s="17"/>
      <c r="BM22" s="17"/>
      <c r="BN22" s="17">
        <v>84</v>
      </c>
      <c r="BO22" s="17">
        <v>110.9</v>
      </c>
      <c r="BP22" s="17">
        <v>110.7</v>
      </c>
      <c r="BQ22" s="17">
        <v>110.5</v>
      </c>
      <c r="BR22" s="17">
        <v>200.6</v>
      </c>
      <c r="BS22" s="17">
        <v>0</v>
      </c>
      <c r="BT22" s="17"/>
      <c r="BU22" s="17"/>
      <c r="BV22" s="17"/>
      <c r="BW22" s="17"/>
      <c r="BX22" s="17"/>
      <c r="BY22" s="17"/>
      <c r="BZ22" s="17"/>
      <c r="CA22" s="17">
        <v>3.5</v>
      </c>
      <c r="CB22" s="17">
        <v>263.89999999999998</v>
      </c>
      <c r="CC22" s="17">
        <v>129.30000000000001</v>
      </c>
      <c r="CD22" s="17">
        <v>65.400000000000006</v>
      </c>
      <c r="CE22" s="17">
        <v>77.099999999999994</v>
      </c>
      <c r="CF22" s="17">
        <v>30</v>
      </c>
      <c r="CG22" s="17"/>
      <c r="CH22" s="17"/>
      <c r="CI22" s="17"/>
      <c r="CJ22" s="17">
        <v>114.1</v>
      </c>
      <c r="CK22" s="17"/>
      <c r="CL22" s="17">
        <v>57.2</v>
      </c>
      <c r="CM22" s="17">
        <v>0</v>
      </c>
      <c r="CN22" s="17"/>
      <c r="CO22" s="17"/>
      <c r="CP22" s="17"/>
      <c r="CQ22" s="17"/>
      <c r="CR22" s="17">
        <v>208.8</v>
      </c>
      <c r="CS22" s="17">
        <v>100.7</v>
      </c>
      <c r="CT22" s="17"/>
      <c r="CU22" s="17">
        <v>1.1000000000000001</v>
      </c>
      <c r="CV22" s="17">
        <v>17.2</v>
      </c>
      <c r="CW22" s="17">
        <v>0</v>
      </c>
      <c r="CX22" s="17">
        <v>35.4</v>
      </c>
      <c r="CY22" s="17">
        <v>0</v>
      </c>
      <c r="CZ22" s="17">
        <v>0</v>
      </c>
      <c r="DA22" s="17">
        <v>0</v>
      </c>
      <c r="DB22" s="17">
        <v>20.3</v>
      </c>
      <c r="DC22" s="17">
        <v>10.1</v>
      </c>
      <c r="DD22" s="17">
        <v>5.6</v>
      </c>
      <c r="DE22" s="17">
        <v>0.8</v>
      </c>
      <c r="DF22" s="17">
        <v>1.01</v>
      </c>
      <c r="DG22" s="17">
        <v>2.2000000000000002</v>
      </c>
      <c r="DH22" s="17">
        <v>3.6</v>
      </c>
      <c r="DI22" s="17">
        <v>3</v>
      </c>
      <c r="DJ22" s="17">
        <v>20.2</v>
      </c>
      <c r="DK22" s="17">
        <v>20</v>
      </c>
      <c r="DL22" s="17">
        <v>19.399999999999999</v>
      </c>
      <c r="DM22" s="17">
        <v>3.6</v>
      </c>
      <c r="DN22" s="17">
        <v>18.5</v>
      </c>
      <c r="DO22" s="17">
        <v>0.2</v>
      </c>
      <c r="DP22" s="17">
        <v>0</v>
      </c>
      <c r="DQ22" s="17">
        <v>16.899999999999999</v>
      </c>
      <c r="DR22" s="17">
        <v>39</v>
      </c>
      <c r="DS22" s="17">
        <v>1.6</v>
      </c>
      <c r="DT22" s="17">
        <v>3.5</v>
      </c>
      <c r="DU22" s="17">
        <v>20.100000000000001</v>
      </c>
      <c r="DV22" s="17">
        <v>3.2</v>
      </c>
      <c r="DW22" s="17"/>
      <c r="DX22" s="17">
        <v>0</v>
      </c>
      <c r="DY22" s="17">
        <v>19.8</v>
      </c>
      <c r="DZ22" s="17">
        <v>13.1</v>
      </c>
      <c r="EA22" s="17">
        <v>20.100000000000001</v>
      </c>
      <c r="EB22" s="17">
        <v>20.100000000000001</v>
      </c>
      <c r="EC22" s="17">
        <v>11.5</v>
      </c>
      <c r="ED22" s="17">
        <v>4.3</v>
      </c>
      <c r="EE22" s="17">
        <v>0.2</v>
      </c>
      <c r="EF22" s="17">
        <v>20.3</v>
      </c>
      <c r="EG22" s="17">
        <v>44.2</v>
      </c>
      <c r="EH22" s="17">
        <v>1.1000000000000001</v>
      </c>
      <c r="EI22" s="17">
        <v>0.8</v>
      </c>
      <c r="EJ22" s="17">
        <v>0</v>
      </c>
      <c r="EK22" s="17">
        <v>21</v>
      </c>
      <c r="EL22" s="17">
        <v>7.3</v>
      </c>
      <c r="EM22" s="17">
        <v>7.9</v>
      </c>
      <c r="EN22" s="17">
        <v>20.399999999999999</v>
      </c>
      <c r="EO22" s="17">
        <v>20.399999999999999</v>
      </c>
      <c r="EP22" s="17">
        <v>20</v>
      </c>
      <c r="EQ22" s="17">
        <v>0</v>
      </c>
      <c r="ER22" s="17">
        <v>3</v>
      </c>
      <c r="ES22" s="17">
        <v>0</v>
      </c>
      <c r="ET22" s="17">
        <v>2</v>
      </c>
      <c r="EU22" s="17">
        <v>0.6</v>
      </c>
      <c r="EV22" s="17">
        <v>17.2</v>
      </c>
      <c r="EW22" s="17">
        <v>13.5</v>
      </c>
      <c r="EX22" s="17">
        <v>1.6</v>
      </c>
      <c r="EY22" s="17">
        <v>4.8</v>
      </c>
      <c r="EZ22" s="17">
        <v>2.4</v>
      </c>
      <c r="FA22" s="17">
        <v>1.1000000000000001</v>
      </c>
      <c r="FB22" s="17">
        <v>3</v>
      </c>
      <c r="FC22" s="17">
        <v>0</v>
      </c>
      <c r="FD22" s="17">
        <v>5.6</v>
      </c>
      <c r="FE22" s="17">
        <v>20</v>
      </c>
      <c r="FF22" s="17">
        <v>20</v>
      </c>
      <c r="FG22" s="17">
        <v>8.5</v>
      </c>
      <c r="FH22" s="17"/>
      <c r="FI22" s="17"/>
      <c r="FJ22" s="17">
        <v>17</v>
      </c>
      <c r="FK22" s="17">
        <v>9.3000000000000007</v>
      </c>
      <c r="FL22" s="17">
        <v>8.1999999999999993</v>
      </c>
      <c r="FM22" s="17">
        <v>11.2</v>
      </c>
      <c r="FN22" s="17">
        <v>16.100000000000001</v>
      </c>
      <c r="FO22" s="17">
        <v>6856.31</v>
      </c>
      <c r="FP22" s="15"/>
      <c r="FQ22" s="17">
        <v>24.5</v>
      </c>
      <c r="FR22" s="17">
        <v>8.0299999999999994</v>
      </c>
      <c r="FS22" s="17">
        <v>8.52</v>
      </c>
      <c r="FT22" s="17">
        <v>13.2</v>
      </c>
      <c r="FU22" s="17">
        <v>25.9</v>
      </c>
      <c r="FV22" s="17">
        <v>18.939990000000002</v>
      </c>
      <c r="FW22" s="17">
        <v>10.3</v>
      </c>
      <c r="FX22" s="17">
        <v>12.8</v>
      </c>
      <c r="FY22" s="17">
        <v>122.18998999999999</v>
      </c>
    </row>
    <row r="23" spans="1:181" ht="24" customHeight="1" x14ac:dyDescent="0.35">
      <c r="A23" s="16" t="s">
        <v>73</v>
      </c>
      <c r="B23" s="16" t="s">
        <v>814</v>
      </c>
      <c r="C23" s="17">
        <v>203</v>
      </c>
      <c r="D23" s="17"/>
      <c r="E23" s="17"/>
      <c r="F23" s="17"/>
      <c r="G23" s="17"/>
      <c r="H23" s="17">
        <v>90.2</v>
      </c>
      <c r="I23" s="17">
        <v>215.8</v>
      </c>
      <c r="J23" s="17">
        <v>0</v>
      </c>
      <c r="K23" s="17"/>
      <c r="L23" s="17">
        <v>147.6</v>
      </c>
      <c r="M23" s="17">
        <v>147.4</v>
      </c>
      <c r="N23" s="17">
        <v>147.6</v>
      </c>
      <c r="O23" s="17">
        <v>246.7</v>
      </c>
      <c r="P23" s="17">
        <v>208.8</v>
      </c>
      <c r="Q23" s="17">
        <v>107.4</v>
      </c>
      <c r="R23" s="17">
        <v>557.6</v>
      </c>
      <c r="S23" s="17">
        <v>10.199999999999999</v>
      </c>
      <c r="T23" s="17"/>
      <c r="U23" s="17"/>
      <c r="V23" s="17"/>
      <c r="W23" s="17"/>
      <c r="X23" s="17">
        <v>167.5</v>
      </c>
      <c r="Y23" s="17">
        <v>5.8</v>
      </c>
      <c r="Z23" s="17"/>
      <c r="AA23" s="17">
        <v>0</v>
      </c>
      <c r="AB23" s="17">
        <v>6.5</v>
      </c>
      <c r="AC23" s="17"/>
      <c r="AD23" s="17">
        <v>40.1</v>
      </c>
      <c r="AE23" s="17"/>
      <c r="AF23" s="17"/>
      <c r="AG23" s="17"/>
      <c r="AH23" s="17"/>
      <c r="AI23" s="17">
        <v>109.8</v>
      </c>
      <c r="AJ23" s="17">
        <v>223.4</v>
      </c>
      <c r="AK23" s="17"/>
      <c r="AL23" s="17"/>
      <c r="AM23" s="17"/>
      <c r="AN23" s="17">
        <v>6.5</v>
      </c>
      <c r="AO23" s="17">
        <v>459.2</v>
      </c>
      <c r="AP23" s="17">
        <v>81.8</v>
      </c>
      <c r="AQ23" s="17">
        <v>151.4</v>
      </c>
      <c r="AR23" s="17">
        <v>41.6</v>
      </c>
      <c r="AS23" s="17">
        <v>18.8</v>
      </c>
      <c r="AT23" s="17">
        <v>19.399999999999999</v>
      </c>
      <c r="AU23" s="17">
        <v>92.9</v>
      </c>
      <c r="AV23" s="17">
        <v>179.2</v>
      </c>
      <c r="AW23" s="17">
        <v>180</v>
      </c>
      <c r="AX23" s="17">
        <v>183.1</v>
      </c>
      <c r="AY23" s="17">
        <v>105.7</v>
      </c>
      <c r="AZ23" s="17">
        <v>44.4</v>
      </c>
      <c r="BA23" s="17">
        <v>44.6</v>
      </c>
      <c r="BB23" s="17">
        <v>1.9</v>
      </c>
      <c r="BC23" s="17">
        <v>36.200000000000003</v>
      </c>
      <c r="BD23" s="17">
        <v>169.3</v>
      </c>
      <c r="BE23" s="17"/>
      <c r="BF23" s="17"/>
      <c r="BG23" s="17">
        <v>95.4</v>
      </c>
      <c r="BH23" s="17"/>
      <c r="BI23" s="17"/>
      <c r="BJ23" s="17">
        <v>0</v>
      </c>
      <c r="BK23" s="17"/>
      <c r="BL23" s="17"/>
      <c r="BM23" s="17"/>
      <c r="BN23" s="17">
        <v>84.6</v>
      </c>
      <c r="BO23" s="17">
        <v>136.69999999999999</v>
      </c>
      <c r="BP23" s="17">
        <v>136.6</v>
      </c>
      <c r="BQ23" s="17">
        <v>137</v>
      </c>
      <c r="BR23" s="17">
        <v>224</v>
      </c>
      <c r="BS23" s="17">
        <v>0</v>
      </c>
      <c r="BT23" s="17"/>
      <c r="BU23" s="17"/>
      <c r="BV23" s="17"/>
      <c r="BW23" s="17"/>
      <c r="BX23" s="17"/>
      <c r="BY23" s="17"/>
      <c r="BZ23" s="17"/>
      <c r="CA23" s="17">
        <v>3.5</v>
      </c>
      <c r="CB23" s="17">
        <v>267.39999999999998</v>
      </c>
      <c r="CC23" s="17">
        <v>131.5</v>
      </c>
      <c r="CD23" s="17">
        <v>65.900000000000006</v>
      </c>
      <c r="CE23" s="17">
        <v>77.3</v>
      </c>
      <c r="CF23" s="17">
        <v>26.7</v>
      </c>
      <c r="CG23" s="17"/>
      <c r="CH23" s="17"/>
      <c r="CI23" s="17"/>
      <c r="CJ23" s="17">
        <v>114.2</v>
      </c>
      <c r="CK23" s="17"/>
      <c r="CL23" s="17">
        <v>57.3</v>
      </c>
      <c r="CM23" s="17">
        <v>0</v>
      </c>
      <c r="CN23" s="17"/>
      <c r="CO23" s="17"/>
      <c r="CP23" s="17"/>
      <c r="CQ23" s="17"/>
      <c r="CR23" s="17">
        <v>208.8</v>
      </c>
      <c r="CS23" s="17">
        <v>100.6</v>
      </c>
      <c r="CT23" s="17"/>
      <c r="CU23" s="17">
        <v>1.1000000000000001</v>
      </c>
      <c r="CV23" s="17">
        <v>17.3</v>
      </c>
      <c r="CW23" s="17">
        <v>0</v>
      </c>
      <c r="CX23" s="17">
        <v>34</v>
      </c>
      <c r="CY23" s="17">
        <v>7.7</v>
      </c>
      <c r="CZ23" s="17">
        <v>0</v>
      </c>
      <c r="DA23" s="17">
        <v>0</v>
      </c>
      <c r="DB23" s="17">
        <v>20.399999999999999</v>
      </c>
      <c r="DC23" s="17">
        <v>9.9</v>
      </c>
      <c r="DD23" s="17">
        <v>5.7</v>
      </c>
      <c r="DE23" s="17">
        <v>17.3</v>
      </c>
      <c r="DF23" s="17">
        <v>8.61</v>
      </c>
      <c r="DG23" s="17">
        <v>2.2000000000000002</v>
      </c>
      <c r="DH23" s="17">
        <v>3.6</v>
      </c>
      <c r="DI23" s="17">
        <v>1.6</v>
      </c>
      <c r="DJ23" s="17">
        <v>20.399999999999999</v>
      </c>
      <c r="DK23" s="17">
        <v>20</v>
      </c>
      <c r="DL23" s="17">
        <v>19.3</v>
      </c>
      <c r="DM23" s="17">
        <v>3.6</v>
      </c>
      <c r="DN23" s="17">
        <v>18.5</v>
      </c>
      <c r="DO23" s="17">
        <v>0.9</v>
      </c>
      <c r="DP23" s="17">
        <v>1</v>
      </c>
      <c r="DQ23" s="17">
        <v>14.2</v>
      </c>
      <c r="DR23" s="17">
        <v>36.299999999999997</v>
      </c>
      <c r="DS23" s="17">
        <v>7.3</v>
      </c>
      <c r="DT23" s="17">
        <v>3.5</v>
      </c>
      <c r="DU23" s="17">
        <v>20.100000000000001</v>
      </c>
      <c r="DV23" s="17">
        <v>3.2</v>
      </c>
      <c r="DW23" s="17"/>
      <c r="DX23" s="17">
        <v>0</v>
      </c>
      <c r="DY23" s="17">
        <v>19.8</v>
      </c>
      <c r="DZ23" s="17">
        <v>13.1</v>
      </c>
      <c r="EA23" s="17">
        <v>20</v>
      </c>
      <c r="EB23" s="17">
        <v>20.3</v>
      </c>
      <c r="EC23" s="17">
        <v>7.7</v>
      </c>
      <c r="ED23" s="17">
        <v>3.9</v>
      </c>
      <c r="EE23" s="17">
        <v>4.5</v>
      </c>
      <c r="EF23" s="17">
        <v>15.4</v>
      </c>
      <c r="EG23" s="17">
        <v>36.5</v>
      </c>
      <c r="EH23" s="17">
        <v>0.6</v>
      </c>
      <c r="EI23" s="17">
        <v>0.2</v>
      </c>
      <c r="EJ23" s="17">
        <v>0.6</v>
      </c>
      <c r="EK23" s="17">
        <v>20.9</v>
      </c>
      <c r="EL23" s="17">
        <v>7.2</v>
      </c>
      <c r="EM23" s="17">
        <v>7.9</v>
      </c>
      <c r="EN23" s="17">
        <v>20.399999999999999</v>
      </c>
      <c r="EO23" s="17">
        <v>20.399999999999999</v>
      </c>
      <c r="EP23" s="17">
        <v>20</v>
      </c>
      <c r="EQ23" s="17">
        <v>0</v>
      </c>
      <c r="ER23" s="17">
        <v>21.3</v>
      </c>
      <c r="ES23" s="17">
        <v>1</v>
      </c>
      <c r="ET23" s="17">
        <v>18.7</v>
      </c>
      <c r="EU23" s="17">
        <v>0.6</v>
      </c>
      <c r="EV23" s="17">
        <v>10.199999999999999</v>
      </c>
      <c r="EW23" s="17">
        <v>7.4</v>
      </c>
      <c r="EX23" s="17">
        <v>13.2</v>
      </c>
      <c r="EY23" s="17">
        <v>4.8</v>
      </c>
      <c r="EZ23" s="17">
        <v>2.4</v>
      </c>
      <c r="FA23" s="17">
        <v>1.1000000000000001</v>
      </c>
      <c r="FB23" s="17">
        <v>3</v>
      </c>
      <c r="FC23" s="17">
        <v>1</v>
      </c>
      <c r="FD23" s="17">
        <v>5.6</v>
      </c>
      <c r="FE23" s="17">
        <v>20.2</v>
      </c>
      <c r="FF23" s="17">
        <v>20.100000000000001</v>
      </c>
      <c r="FG23" s="17">
        <v>9.1999999999999993</v>
      </c>
      <c r="FH23" s="17"/>
      <c r="FI23" s="17"/>
      <c r="FJ23" s="17">
        <v>17.100000000000001</v>
      </c>
      <c r="FK23" s="17">
        <v>6.5</v>
      </c>
      <c r="FL23" s="17">
        <v>8.6999999999999993</v>
      </c>
      <c r="FM23" s="17">
        <v>11.2</v>
      </c>
      <c r="FN23" s="17">
        <v>16.2</v>
      </c>
      <c r="FO23" s="17">
        <v>7055.51</v>
      </c>
      <c r="FP23" s="15"/>
      <c r="FQ23" s="17">
        <v>24.5</v>
      </c>
      <c r="FR23" s="17">
        <v>8.0299999999999994</v>
      </c>
      <c r="FS23" s="17">
        <v>8.0239999999999991</v>
      </c>
      <c r="FT23" s="17">
        <v>13.2</v>
      </c>
      <c r="FU23" s="17">
        <v>25.9</v>
      </c>
      <c r="FV23" s="17">
        <v>18.93966</v>
      </c>
      <c r="FW23" s="17">
        <v>10.1</v>
      </c>
      <c r="FX23" s="17">
        <v>12.9</v>
      </c>
      <c r="FY23" s="17">
        <v>121.59366</v>
      </c>
    </row>
    <row r="24" spans="1:181" ht="24" customHeight="1" x14ac:dyDescent="0.35">
      <c r="A24" s="16" t="s">
        <v>73</v>
      </c>
      <c r="B24" s="16" t="s">
        <v>815</v>
      </c>
      <c r="C24" s="17">
        <v>200.8</v>
      </c>
      <c r="D24" s="17"/>
      <c r="E24" s="17"/>
      <c r="F24" s="17"/>
      <c r="G24" s="17"/>
      <c r="H24" s="17">
        <v>90.2</v>
      </c>
      <c r="I24" s="17">
        <v>215.5</v>
      </c>
      <c r="J24" s="17">
        <v>0</v>
      </c>
      <c r="K24" s="17"/>
      <c r="L24" s="17">
        <v>115</v>
      </c>
      <c r="M24" s="17">
        <v>114.5</v>
      </c>
      <c r="N24" s="17">
        <v>115.2</v>
      </c>
      <c r="O24" s="17">
        <v>218.1</v>
      </c>
      <c r="P24" s="17">
        <v>207.8</v>
      </c>
      <c r="Q24" s="17">
        <v>109.3</v>
      </c>
      <c r="R24" s="17">
        <v>554.20000000000005</v>
      </c>
      <c r="S24" s="17">
        <v>10.3</v>
      </c>
      <c r="T24" s="17"/>
      <c r="U24" s="17"/>
      <c r="V24" s="17"/>
      <c r="W24" s="17"/>
      <c r="X24" s="17">
        <v>165.8</v>
      </c>
      <c r="Y24" s="17">
        <v>6</v>
      </c>
      <c r="Z24" s="17"/>
      <c r="AA24" s="17">
        <v>0</v>
      </c>
      <c r="AB24" s="17">
        <v>6.6</v>
      </c>
      <c r="AC24" s="17"/>
      <c r="AD24" s="17">
        <v>40.200000000000003</v>
      </c>
      <c r="AE24" s="17"/>
      <c r="AF24" s="17"/>
      <c r="AG24" s="17"/>
      <c r="AH24" s="17"/>
      <c r="AI24" s="17">
        <v>110</v>
      </c>
      <c r="AJ24" s="17">
        <v>189.1</v>
      </c>
      <c r="AK24" s="17"/>
      <c r="AL24" s="17"/>
      <c r="AM24" s="17"/>
      <c r="AN24" s="17">
        <v>6.5</v>
      </c>
      <c r="AO24" s="17">
        <v>457.2</v>
      </c>
      <c r="AP24" s="17">
        <v>81.5</v>
      </c>
      <c r="AQ24" s="17">
        <v>151.1</v>
      </c>
      <c r="AR24" s="17">
        <v>41.8</v>
      </c>
      <c r="AS24" s="17">
        <v>18.600000000000001</v>
      </c>
      <c r="AT24" s="17">
        <v>19.399999999999999</v>
      </c>
      <c r="AU24" s="17">
        <v>91.3</v>
      </c>
      <c r="AV24" s="17">
        <v>178.3</v>
      </c>
      <c r="AW24" s="17">
        <v>178.8</v>
      </c>
      <c r="AX24" s="17">
        <v>182.7</v>
      </c>
      <c r="AY24" s="17">
        <v>105.8</v>
      </c>
      <c r="AZ24" s="17">
        <v>44.5</v>
      </c>
      <c r="BA24" s="17">
        <v>44.4</v>
      </c>
      <c r="BB24" s="17">
        <v>1.9</v>
      </c>
      <c r="BC24" s="17">
        <v>36</v>
      </c>
      <c r="BD24" s="17">
        <v>170.1</v>
      </c>
      <c r="BE24" s="17"/>
      <c r="BF24" s="17"/>
      <c r="BG24" s="17">
        <v>95.3</v>
      </c>
      <c r="BH24" s="17"/>
      <c r="BI24" s="17"/>
      <c r="BJ24" s="17">
        <v>0</v>
      </c>
      <c r="BK24" s="17"/>
      <c r="BL24" s="17"/>
      <c r="BM24" s="17"/>
      <c r="BN24" s="17">
        <v>84.5</v>
      </c>
      <c r="BO24" s="17">
        <v>123.2</v>
      </c>
      <c r="BP24" s="17">
        <v>123.3</v>
      </c>
      <c r="BQ24" s="17">
        <v>122.6</v>
      </c>
      <c r="BR24" s="17">
        <v>214.4</v>
      </c>
      <c r="BS24" s="17">
        <v>0</v>
      </c>
      <c r="BT24" s="17"/>
      <c r="BU24" s="17"/>
      <c r="BV24" s="17"/>
      <c r="BW24" s="17"/>
      <c r="BX24" s="17"/>
      <c r="BY24" s="17"/>
      <c r="BZ24" s="17"/>
      <c r="CA24" s="17">
        <v>3.5</v>
      </c>
      <c r="CB24" s="17">
        <v>246.2</v>
      </c>
      <c r="CC24" s="17">
        <v>123.3</v>
      </c>
      <c r="CD24" s="17">
        <v>65.900000000000006</v>
      </c>
      <c r="CE24" s="17">
        <v>77.2</v>
      </c>
      <c r="CF24" s="17">
        <v>30.1</v>
      </c>
      <c r="CG24" s="17"/>
      <c r="CH24" s="17"/>
      <c r="CI24" s="17"/>
      <c r="CJ24" s="17">
        <v>113.1</v>
      </c>
      <c r="CK24" s="17"/>
      <c r="CL24" s="17">
        <v>56.7</v>
      </c>
      <c r="CM24" s="17">
        <v>0</v>
      </c>
      <c r="CN24" s="17"/>
      <c r="CO24" s="17"/>
      <c r="CP24" s="17"/>
      <c r="CQ24" s="17"/>
      <c r="CR24" s="17">
        <v>208.9</v>
      </c>
      <c r="CS24" s="17">
        <v>100.9</v>
      </c>
      <c r="CT24" s="17"/>
      <c r="CU24" s="17">
        <v>1.1000000000000001</v>
      </c>
      <c r="CV24" s="17">
        <v>17.3</v>
      </c>
      <c r="CW24" s="17">
        <v>0.1</v>
      </c>
      <c r="CX24" s="17">
        <v>45.1</v>
      </c>
      <c r="CY24" s="17">
        <v>20</v>
      </c>
      <c r="CZ24" s="17">
        <v>1.1000000000000001</v>
      </c>
      <c r="DA24" s="17">
        <v>0</v>
      </c>
      <c r="DB24" s="17">
        <v>20.3</v>
      </c>
      <c r="DC24" s="17">
        <v>9.9</v>
      </c>
      <c r="DD24" s="17">
        <v>5.6</v>
      </c>
      <c r="DE24" s="17">
        <v>62.9</v>
      </c>
      <c r="DF24" s="17">
        <v>34.6</v>
      </c>
      <c r="DG24" s="17">
        <v>2.2000000000000002</v>
      </c>
      <c r="DH24" s="17">
        <v>3.6</v>
      </c>
      <c r="DI24" s="17">
        <v>1.3</v>
      </c>
      <c r="DJ24" s="17">
        <v>20.3</v>
      </c>
      <c r="DK24" s="17">
        <v>20</v>
      </c>
      <c r="DL24" s="17">
        <v>19.2</v>
      </c>
      <c r="DM24" s="17">
        <v>3.5</v>
      </c>
      <c r="DN24" s="17">
        <v>18.5</v>
      </c>
      <c r="DO24" s="17">
        <v>2.4</v>
      </c>
      <c r="DP24" s="17">
        <v>2.6</v>
      </c>
      <c r="DQ24" s="17">
        <v>15.9</v>
      </c>
      <c r="DR24" s="17">
        <v>41.1</v>
      </c>
      <c r="DS24" s="17">
        <v>12.6</v>
      </c>
      <c r="DT24" s="17">
        <v>3.5</v>
      </c>
      <c r="DU24" s="17">
        <v>20.100000000000001</v>
      </c>
      <c r="DV24" s="17">
        <v>3.2</v>
      </c>
      <c r="DW24" s="17"/>
      <c r="DX24" s="17">
        <v>0</v>
      </c>
      <c r="DY24" s="17">
        <v>19.8</v>
      </c>
      <c r="DZ24" s="17">
        <v>13.1</v>
      </c>
      <c r="EA24" s="17">
        <v>20.100000000000001</v>
      </c>
      <c r="EB24" s="17">
        <v>20.3</v>
      </c>
      <c r="EC24" s="17">
        <v>5.2</v>
      </c>
      <c r="ED24" s="17">
        <v>5.3</v>
      </c>
      <c r="EE24" s="17">
        <v>15.9</v>
      </c>
      <c r="EF24" s="17">
        <v>12.3</v>
      </c>
      <c r="EG24" s="17">
        <v>26.2</v>
      </c>
      <c r="EH24" s="17">
        <v>0.1</v>
      </c>
      <c r="EI24" s="17">
        <v>0</v>
      </c>
      <c r="EJ24" s="17">
        <v>8.1999999999999993</v>
      </c>
      <c r="EK24" s="17">
        <v>20.9</v>
      </c>
      <c r="EL24" s="17">
        <v>7.1</v>
      </c>
      <c r="EM24" s="17">
        <v>8</v>
      </c>
      <c r="EN24" s="17">
        <v>20.399999999999999</v>
      </c>
      <c r="EO24" s="17">
        <v>20.399999999999999</v>
      </c>
      <c r="EP24" s="17">
        <v>20</v>
      </c>
      <c r="EQ24" s="17">
        <v>0.4</v>
      </c>
      <c r="ER24" s="17">
        <v>104.9</v>
      </c>
      <c r="ES24" s="17">
        <v>3.2</v>
      </c>
      <c r="ET24" s="17">
        <v>60</v>
      </c>
      <c r="EU24" s="17">
        <v>0.6</v>
      </c>
      <c r="EV24" s="17">
        <v>11.4</v>
      </c>
      <c r="EW24" s="17">
        <v>6.1</v>
      </c>
      <c r="EX24" s="17">
        <v>46.2</v>
      </c>
      <c r="EY24" s="17">
        <v>4.8</v>
      </c>
      <c r="EZ24" s="17">
        <v>2.4</v>
      </c>
      <c r="FA24" s="17">
        <v>1.1000000000000001</v>
      </c>
      <c r="FB24" s="17">
        <v>3</v>
      </c>
      <c r="FC24" s="17">
        <v>3</v>
      </c>
      <c r="FD24" s="17">
        <v>5.6</v>
      </c>
      <c r="FE24" s="17">
        <v>19.899999999999999</v>
      </c>
      <c r="FF24" s="17">
        <v>19.8</v>
      </c>
      <c r="FG24" s="17">
        <v>8.8000000000000007</v>
      </c>
      <c r="FH24" s="17"/>
      <c r="FI24" s="17"/>
      <c r="FJ24" s="17">
        <v>17.2</v>
      </c>
      <c r="FK24" s="17">
        <v>13.9</v>
      </c>
      <c r="FL24" s="17">
        <v>8.1999999999999993</v>
      </c>
      <c r="FM24" s="17">
        <v>11.2</v>
      </c>
      <c r="FN24" s="17">
        <v>17.600000000000001</v>
      </c>
      <c r="FO24" s="17">
        <v>7088.2</v>
      </c>
      <c r="FP24" s="15"/>
      <c r="FQ24" s="17">
        <v>24.5</v>
      </c>
      <c r="FR24" s="17">
        <v>8.0399999999999991</v>
      </c>
      <c r="FS24" s="17">
        <v>8.0150000000000006</v>
      </c>
      <c r="FT24" s="17">
        <v>13.2</v>
      </c>
      <c r="FU24" s="17">
        <v>25.9</v>
      </c>
      <c r="FV24" s="17">
        <v>18.93957</v>
      </c>
      <c r="FW24" s="17">
        <v>10.1</v>
      </c>
      <c r="FX24" s="17">
        <v>12.9</v>
      </c>
      <c r="FY24" s="17">
        <v>121.59457</v>
      </c>
    </row>
    <row r="25" spans="1:181" ht="24" customHeight="1" x14ac:dyDescent="0.35">
      <c r="A25" s="16" t="s">
        <v>73</v>
      </c>
      <c r="B25" s="16" t="s">
        <v>816</v>
      </c>
      <c r="C25" s="17">
        <v>200.7</v>
      </c>
      <c r="D25" s="17"/>
      <c r="E25" s="17"/>
      <c r="F25" s="17"/>
      <c r="G25" s="17"/>
      <c r="H25" s="17">
        <v>90.1</v>
      </c>
      <c r="I25" s="17">
        <v>213.3</v>
      </c>
      <c r="J25" s="17">
        <v>0</v>
      </c>
      <c r="K25" s="17"/>
      <c r="L25" s="17">
        <v>122.3</v>
      </c>
      <c r="M25" s="17">
        <v>122.9</v>
      </c>
      <c r="N25" s="17">
        <v>123.4</v>
      </c>
      <c r="O25" s="17">
        <v>224.1</v>
      </c>
      <c r="P25" s="17">
        <v>206.4</v>
      </c>
      <c r="Q25" s="17">
        <v>108.1</v>
      </c>
      <c r="R25" s="17">
        <v>556.1</v>
      </c>
      <c r="S25" s="17">
        <v>10.199999999999999</v>
      </c>
      <c r="T25" s="17"/>
      <c r="U25" s="17"/>
      <c r="V25" s="17"/>
      <c r="W25" s="17"/>
      <c r="X25" s="17">
        <v>162.30000000000001</v>
      </c>
      <c r="Y25" s="17">
        <v>5.6</v>
      </c>
      <c r="Z25" s="17"/>
      <c r="AA25" s="17">
        <v>0</v>
      </c>
      <c r="AB25" s="17">
        <v>5.9</v>
      </c>
      <c r="AC25" s="17"/>
      <c r="AD25" s="17">
        <v>52.1</v>
      </c>
      <c r="AE25" s="17"/>
      <c r="AF25" s="17"/>
      <c r="AG25" s="17"/>
      <c r="AH25" s="17"/>
      <c r="AI25" s="17">
        <v>109.8</v>
      </c>
      <c r="AJ25" s="17">
        <v>204.6</v>
      </c>
      <c r="AK25" s="17"/>
      <c r="AL25" s="17"/>
      <c r="AM25" s="17"/>
      <c r="AN25" s="17">
        <v>6.5</v>
      </c>
      <c r="AO25" s="17">
        <v>459.6</v>
      </c>
      <c r="AP25" s="17">
        <v>81.2</v>
      </c>
      <c r="AQ25" s="17">
        <v>151.6</v>
      </c>
      <c r="AR25" s="17">
        <v>41.6</v>
      </c>
      <c r="AS25" s="17">
        <v>18.600000000000001</v>
      </c>
      <c r="AT25" s="17">
        <v>19.399999999999999</v>
      </c>
      <c r="AU25" s="17">
        <v>89.3</v>
      </c>
      <c r="AV25" s="17">
        <v>176.8</v>
      </c>
      <c r="AW25" s="17">
        <v>177.9</v>
      </c>
      <c r="AX25" s="17">
        <v>183</v>
      </c>
      <c r="AY25" s="17">
        <v>105</v>
      </c>
      <c r="AZ25" s="17">
        <v>44.4</v>
      </c>
      <c r="BA25" s="17">
        <v>44.8</v>
      </c>
      <c r="BB25" s="17">
        <v>1.9</v>
      </c>
      <c r="BC25" s="17">
        <v>36.200000000000003</v>
      </c>
      <c r="BD25" s="17">
        <v>168.5</v>
      </c>
      <c r="BE25" s="17"/>
      <c r="BF25" s="17"/>
      <c r="BG25" s="17">
        <v>95</v>
      </c>
      <c r="BH25" s="17"/>
      <c r="BI25" s="17"/>
      <c r="BJ25" s="17">
        <v>0</v>
      </c>
      <c r="BK25" s="17"/>
      <c r="BL25" s="17"/>
      <c r="BM25" s="17"/>
      <c r="BN25" s="17">
        <v>84.2</v>
      </c>
      <c r="BO25" s="17">
        <v>83.3</v>
      </c>
      <c r="BP25" s="17">
        <v>83.3</v>
      </c>
      <c r="BQ25" s="17">
        <v>82.8</v>
      </c>
      <c r="BR25" s="17">
        <v>166.3</v>
      </c>
      <c r="BS25" s="17">
        <v>0</v>
      </c>
      <c r="BT25" s="17"/>
      <c r="BU25" s="17"/>
      <c r="BV25" s="17"/>
      <c r="BW25" s="17"/>
      <c r="BX25" s="17"/>
      <c r="BY25" s="17"/>
      <c r="BZ25" s="17"/>
      <c r="CA25" s="17">
        <v>3.5</v>
      </c>
      <c r="CB25" s="17">
        <v>257</v>
      </c>
      <c r="CC25" s="17">
        <v>126.6</v>
      </c>
      <c r="CD25" s="17">
        <v>65.5</v>
      </c>
      <c r="CE25" s="17">
        <v>77.599999999999994</v>
      </c>
      <c r="CF25" s="17">
        <v>29.8</v>
      </c>
      <c r="CG25" s="17"/>
      <c r="CH25" s="17"/>
      <c r="CI25" s="17"/>
      <c r="CJ25" s="17">
        <v>114.4</v>
      </c>
      <c r="CK25" s="17"/>
      <c r="CL25" s="17">
        <v>57.7</v>
      </c>
      <c r="CM25" s="17">
        <v>0</v>
      </c>
      <c r="CN25" s="17"/>
      <c r="CO25" s="17"/>
      <c r="CP25" s="17"/>
      <c r="CQ25" s="17"/>
      <c r="CR25" s="17">
        <v>208.6</v>
      </c>
      <c r="CS25" s="17">
        <v>100.2</v>
      </c>
      <c r="CT25" s="17"/>
      <c r="CU25" s="17">
        <v>1.1000000000000001</v>
      </c>
      <c r="CV25" s="17">
        <v>17.3</v>
      </c>
      <c r="CW25" s="17">
        <v>0.2</v>
      </c>
      <c r="CX25" s="17">
        <v>63.9</v>
      </c>
      <c r="CY25" s="17">
        <v>46.5</v>
      </c>
      <c r="CZ25" s="17">
        <v>1</v>
      </c>
      <c r="DA25" s="17">
        <v>0.1</v>
      </c>
      <c r="DB25" s="17">
        <v>20.3</v>
      </c>
      <c r="DC25" s="17">
        <v>10</v>
      </c>
      <c r="DD25" s="17">
        <v>5.6</v>
      </c>
      <c r="DE25" s="17">
        <v>111.1</v>
      </c>
      <c r="DF25" s="17">
        <v>54.83</v>
      </c>
      <c r="DG25" s="17">
        <v>2.2000000000000002</v>
      </c>
      <c r="DH25" s="17">
        <v>3.6</v>
      </c>
      <c r="DI25" s="17">
        <v>1.7</v>
      </c>
      <c r="DJ25" s="17">
        <v>20.3</v>
      </c>
      <c r="DK25" s="17">
        <v>20</v>
      </c>
      <c r="DL25" s="17">
        <v>19.3</v>
      </c>
      <c r="DM25" s="17">
        <v>3.6</v>
      </c>
      <c r="DN25" s="17">
        <v>18.5</v>
      </c>
      <c r="DO25" s="17">
        <v>6.1</v>
      </c>
      <c r="DP25" s="17">
        <v>9.4</v>
      </c>
      <c r="DQ25" s="17">
        <v>15.4</v>
      </c>
      <c r="DR25" s="17">
        <v>39.299999999999997</v>
      </c>
      <c r="DS25" s="17">
        <v>10.5</v>
      </c>
      <c r="DT25" s="17">
        <v>3.4</v>
      </c>
      <c r="DU25" s="17">
        <v>20.100000000000001</v>
      </c>
      <c r="DV25" s="17">
        <v>3.2</v>
      </c>
      <c r="DW25" s="17"/>
      <c r="DX25" s="17">
        <v>0.1</v>
      </c>
      <c r="DY25" s="17">
        <v>19.8</v>
      </c>
      <c r="DZ25" s="17">
        <v>13.1</v>
      </c>
      <c r="EA25" s="17">
        <v>20.100000000000001</v>
      </c>
      <c r="EB25" s="17">
        <v>20.3</v>
      </c>
      <c r="EC25" s="17">
        <v>2.6</v>
      </c>
      <c r="ED25" s="17">
        <v>5.2</v>
      </c>
      <c r="EE25" s="17">
        <v>24</v>
      </c>
      <c r="EF25" s="17">
        <v>16.7</v>
      </c>
      <c r="EG25" s="17">
        <v>29.7</v>
      </c>
      <c r="EH25" s="17">
        <v>1.1000000000000001</v>
      </c>
      <c r="EI25" s="17">
        <v>0.4</v>
      </c>
      <c r="EJ25" s="17">
        <v>21.4</v>
      </c>
      <c r="EK25" s="17">
        <v>20.9</v>
      </c>
      <c r="EL25" s="17">
        <v>7.1</v>
      </c>
      <c r="EM25" s="17">
        <v>8.3000000000000007</v>
      </c>
      <c r="EN25" s="17">
        <v>20.399999999999999</v>
      </c>
      <c r="EO25" s="17">
        <v>20.399999999999999</v>
      </c>
      <c r="EP25" s="17">
        <v>20</v>
      </c>
      <c r="EQ25" s="17">
        <v>0.4</v>
      </c>
      <c r="ER25" s="17">
        <v>154.19999999999999</v>
      </c>
      <c r="ES25" s="17">
        <v>5.9</v>
      </c>
      <c r="ET25" s="17">
        <v>86.8</v>
      </c>
      <c r="EU25" s="17">
        <v>0.6</v>
      </c>
      <c r="EV25" s="17">
        <v>9.5</v>
      </c>
      <c r="EW25" s="17">
        <v>6.7</v>
      </c>
      <c r="EX25" s="17">
        <v>78.3</v>
      </c>
      <c r="EY25" s="17">
        <v>4.8</v>
      </c>
      <c r="EZ25" s="17">
        <v>2.4</v>
      </c>
      <c r="FA25" s="17">
        <v>1.1000000000000001</v>
      </c>
      <c r="FB25" s="17">
        <v>3</v>
      </c>
      <c r="FC25" s="17">
        <v>4.5</v>
      </c>
      <c r="FD25" s="17">
        <v>5.7</v>
      </c>
      <c r="FE25" s="17">
        <v>20</v>
      </c>
      <c r="FF25" s="17">
        <v>19.8</v>
      </c>
      <c r="FG25" s="17">
        <v>8.6</v>
      </c>
      <c r="FH25" s="17"/>
      <c r="FI25" s="17"/>
      <c r="FJ25" s="17">
        <v>17</v>
      </c>
      <c r="FK25" s="17">
        <v>14.3</v>
      </c>
      <c r="FL25" s="17">
        <v>7.4</v>
      </c>
      <c r="FM25" s="17">
        <v>10.7</v>
      </c>
      <c r="FN25" s="17">
        <v>17.7</v>
      </c>
      <c r="FO25" s="17">
        <v>7239.53</v>
      </c>
      <c r="FP25" s="15"/>
      <c r="FQ25" s="17">
        <v>24.5</v>
      </c>
      <c r="FR25" s="17">
        <v>8.0399999999999991</v>
      </c>
      <c r="FS25" s="17">
        <v>9.5884999999999998</v>
      </c>
      <c r="FT25" s="17">
        <v>13.2</v>
      </c>
      <c r="FU25" s="17">
        <v>25.8</v>
      </c>
      <c r="FV25" s="17">
        <v>18.93967</v>
      </c>
      <c r="FW25" s="17">
        <v>9.9</v>
      </c>
      <c r="FX25" s="17">
        <v>12.7</v>
      </c>
      <c r="FY25" s="17">
        <v>122.66817</v>
      </c>
    </row>
    <row r="26" spans="1:181" ht="24" customHeight="1" x14ac:dyDescent="0.35">
      <c r="A26" s="18" t="s">
        <v>73</v>
      </c>
      <c r="B26" s="18" t="s">
        <v>817</v>
      </c>
      <c r="C26" s="19">
        <v>201.9</v>
      </c>
      <c r="D26" s="19"/>
      <c r="E26" s="19"/>
      <c r="F26" s="19"/>
      <c r="G26" s="19"/>
      <c r="H26" s="19">
        <v>89.9</v>
      </c>
      <c r="I26" s="19">
        <v>214.7</v>
      </c>
      <c r="J26" s="19">
        <v>0</v>
      </c>
      <c r="K26" s="19"/>
      <c r="L26" s="19">
        <v>110.6</v>
      </c>
      <c r="M26" s="19">
        <v>111</v>
      </c>
      <c r="N26" s="19">
        <v>109.7</v>
      </c>
      <c r="O26" s="19">
        <v>207.1</v>
      </c>
      <c r="P26" s="19">
        <v>183</v>
      </c>
      <c r="Q26" s="19">
        <v>105</v>
      </c>
      <c r="R26" s="19">
        <v>560</v>
      </c>
      <c r="S26" s="19">
        <v>10.3</v>
      </c>
      <c r="T26" s="19"/>
      <c r="U26" s="19"/>
      <c r="V26" s="19"/>
      <c r="W26" s="19"/>
      <c r="X26" s="19">
        <v>165.7</v>
      </c>
      <c r="Y26" s="19">
        <v>6</v>
      </c>
      <c r="Z26" s="19"/>
      <c r="AA26" s="19">
        <v>0</v>
      </c>
      <c r="AB26" s="19">
        <v>5.8</v>
      </c>
      <c r="AC26" s="19"/>
      <c r="AD26" s="19">
        <v>74.5</v>
      </c>
      <c r="AE26" s="19"/>
      <c r="AF26" s="19"/>
      <c r="AG26" s="19"/>
      <c r="AH26" s="19"/>
      <c r="AI26" s="19">
        <v>109.9</v>
      </c>
      <c r="AJ26" s="19">
        <v>143.30000000000001</v>
      </c>
      <c r="AK26" s="19"/>
      <c r="AL26" s="19"/>
      <c r="AM26" s="19"/>
      <c r="AN26" s="19">
        <v>6.5</v>
      </c>
      <c r="AO26" s="19">
        <v>456.5</v>
      </c>
      <c r="AP26" s="19">
        <v>81.400000000000006</v>
      </c>
      <c r="AQ26" s="19">
        <v>151.19999999999999</v>
      </c>
      <c r="AR26" s="19">
        <v>42</v>
      </c>
      <c r="AS26" s="19">
        <v>18.5</v>
      </c>
      <c r="AT26" s="19">
        <v>19.399999999999999</v>
      </c>
      <c r="AU26" s="19">
        <v>92.3</v>
      </c>
      <c r="AV26" s="19">
        <v>179</v>
      </c>
      <c r="AW26" s="19">
        <v>179.5</v>
      </c>
      <c r="AX26" s="19">
        <v>182.4</v>
      </c>
      <c r="AY26" s="19">
        <v>106.2</v>
      </c>
      <c r="AZ26" s="19">
        <v>44.5</v>
      </c>
      <c r="BA26" s="19">
        <v>44.8</v>
      </c>
      <c r="BB26" s="19">
        <v>1.9</v>
      </c>
      <c r="BC26" s="19">
        <v>38.6</v>
      </c>
      <c r="BD26" s="19">
        <v>170.3</v>
      </c>
      <c r="BE26" s="19"/>
      <c r="BF26" s="19"/>
      <c r="BG26" s="19">
        <v>95.4</v>
      </c>
      <c r="BH26" s="19"/>
      <c r="BI26" s="19"/>
      <c r="BJ26" s="19">
        <v>0</v>
      </c>
      <c r="BK26" s="19"/>
      <c r="BL26" s="19"/>
      <c r="BM26" s="19"/>
      <c r="BN26" s="19">
        <v>84.6</v>
      </c>
      <c r="BO26" s="19">
        <v>69.5</v>
      </c>
      <c r="BP26" s="19">
        <v>69.400000000000006</v>
      </c>
      <c r="BQ26" s="19">
        <v>69</v>
      </c>
      <c r="BR26" s="19">
        <v>151</v>
      </c>
      <c r="BS26" s="19">
        <v>0</v>
      </c>
      <c r="BT26" s="19"/>
      <c r="BU26" s="19"/>
      <c r="BV26" s="19"/>
      <c r="BW26" s="19"/>
      <c r="BX26" s="19"/>
      <c r="BY26" s="19"/>
      <c r="BZ26" s="19"/>
      <c r="CA26" s="19">
        <v>3.5</v>
      </c>
      <c r="CB26" s="19">
        <v>234.2</v>
      </c>
      <c r="CC26" s="19">
        <v>132</v>
      </c>
      <c r="CD26" s="19">
        <v>66.099999999999994</v>
      </c>
      <c r="CE26" s="19">
        <v>77.5</v>
      </c>
      <c r="CF26" s="19">
        <v>30.3</v>
      </c>
      <c r="CG26" s="19"/>
      <c r="CH26" s="19"/>
      <c r="CI26" s="19"/>
      <c r="CJ26" s="19">
        <v>113.6</v>
      </c>
      <c r="CK26" s="19"/>
      <c r="CL26" s="19">
        <v>56.1</v>
      </c>
      <c r="CM26" s="19">
        <v>0</v>
      </c>
      <c r="CN26" s="19"/>
      <c r="CO26" s="19"/>
      <c r="CP26" s="19"/>
      <c r="CQ26" s="19"/>
      <c r="CR26" s="19">
        <v>208.2</v>
      </c>
      <c r="CS26" s="19">
        <v>100.1</v>
      </c>
      <c r="CT26" s="19"/>
      <c r="CU26" s="19">
        <v>1.1000000000000001</v>
      </c>
      <c r="CV26" s="19">
        <v>17.399999999999999</v>
      </c>
      <c r="CW26" s="19">
        <v>0.3</v>
      </c>
      <c r="CX26" s="19">
        <v>59.2</v>
      </c>
      <c r="CY26" s="19">
        <v>61.9</v>
      </c>
      <c r="CZ26" s="19">
        <v>1.3</v>
      </c>
      <c r="DA26" s="19">
        <v>0.1</v>
      </c>
      <c r="DB26" s="19">
        <v>20.3</v>
      </c>
      <c r="DC26" s="19">
        <v>9.9</v>
      </c>
      <c r="DD26" s="19">
        <v>5.5</v>
      </c>
      <c r="DE26" s="19">
        <v>185.2</v>
      </c>
      <c r="DF26" s="19">
        <v>93.59</v>
      </c>
      <c r="DG26" s="19">
        <v>2.2000000000000002</v>
      </c>
      <c r="DH26" s="19">
        <v>3.6</v>
      </c>
      <c r="DI26" s="19">
        <v>1.8</v>
      </c>
      <c r="DJ26" s="19">
        <v>20.5</v>
      </c>
      <c r="DK26" s="19">
        <v>20</v>
      </c>
      <c r="DL26" s="19">
        <v>19.399999999999999</v>
      </c>
      <c r="DM26" s="19">
        <v>3.5</v>
      </c>
      <c r="DN26" s="19">
        <v>18.5</v>
      </c>
      <c r="DO26" s="19">
        <v>13.3</v>
      </c>
      <c r="DP26" s="19">
        <v>15.9</v>
      </c>
      <c r="DQ26" s="19">
        <v>12.8</v>
      </c>
      <c r="DR26" s="19">
        <v>41</v>
      </c>
      <c r="DS26" s="19">
        <v>13.9</v>
      </c>
      <c r="DT26" s="19">
        <v>3.5</v>
      </c>
      <c r="DU26" s="19">
        <v>20.100000000000001</v>
      </c>
      <c r="DV26" s="19">
        <v>3.2</v>
      </c>
      <c r="DW26" s="19"/>
      <c r="DX26" s="19">
        <v>0.1</v>
      </c>
      <c r="DY26" s="19">
        <v>19.8</v>
      </c>
      <c r="DZ26" s="19">
        <v>13.1</v>
      </c>
      <c r="EA26" s="19">
        <v>20.3</v>
      </c>
      <c r="EB26" s="19">
        <v>20.3</v>
      </c>
      <c r="EC26" s="19">
        <v>2.7</v>
      </c>
      <c r="ED26" s="19">
        <v>6.4</v>
      </c>
      <c r="EE26" s="19">
        <v>34.200000000000003</v>
      </c>
      <c r="EF26" s="19">
        <v>14.3</v>
      </c>
      <c r="EG26" s="19">
        <v>22.8</v>
      </c>
      <c r="EH26" s="19">
        <v>0.6</v>
      </c>
      <c r="EI26" s="19">
        <v>0.3</v>
      </c>
      <c r="EJ26" s="19">
        <v>39.200000000000003</v>
      </c>
      <c r="EK26" s="19">
        <v>20.9</v>
      </c>
      <c r="EL26" s="19">
        <v>7.2</v>
      </c>
      <c r="EM26" s="19">
        <v>8.3000000000000007</v>
      </c>
      <c r="EN26" s="19">
        <v>20.399999999999999</v>
      </c>
      <c r="EO26" s="19">
        <v>20.399999999999999</v>
      </c>
      <c r="EP26" s="19">
        <v>20</v>
      </c>
      <c r="EQ26" s="19">
        <v>0.4</v>
      </c>
      <c r="ER26" s="19">
        <v>219.4</v>
      </c>
      <c r="ES26" s="19">
        <v>6.9</v>
      </c>
      <c r="ET26" s="19">
        <v>111.2</v>
      </c>
      <c r="EU26" s="19">
        <v>0.6</v>
      </c>
      <c r="EV26" s="19">
        <v>12.3</v>
      </c>
      <c r="EW26" s="19">
        <v>10.6</v>
      </c>
      <c r="EX26" s="19">
        <v>82</v>
      </c>
      <c r="EY26" s="19">
        <v>4.8</v>
      </c>
      <c r="EZ26" s="19">
        <v>2.4</v>
      </c>
      <c r="FA26" s="19">
        <v>1.1000000000000001</v>
      </c>
      <c r="FB26" s="19">
        <v>3</v>
      </c>
      <c r="FC26" s="19">
        <v>7.4</v>
      </c>
      <c r="FD26" s="19">
        <v>5.5</v>
      </c>
      <c r="FE26" s="19">
        <v>19.8</v>
      </c>
      <c r="FF26" s="19">
        <v>19.8</v>
      </c>
      <c r="FG26" s="19">
        <v>9</v>
      </c>
      <c r="FH26" s="19"/>
      <c r="FI26" s="19"/>
      <c r="FJ26" s="19">
        <v>16.8</v>
      </c>
      <c r="FK26" s="19">
        <v>15</v>
      </c>
      <c r="FL26" s="19">
        <v>7.3</v>
      </c>
      <c r="FM26" s="19">
        <v>10.4</v>
      </c>
      <c r="FN26" s="19">
        <v>19.8</v>
      </c>
      <c r="FO26" s="19">
        <v>7329.69</v>
      </c>
      <c r="FP26" s="15"/>
      <c r="FQ26" s="19">
        <v>24.6</v>
      </c>
      <c r="FR26" s="19">
        <v>8.0399999999999991</v>
      </c>
      <c r="FS26" s="19">
        <v>10.852</v>
      </c>
      <c r="FT26" s="19">
        <v>13.2</v>
      </c>
      <c r="FU26" s="19">
        <v>25.7</v>
      </c>
      <c r="FV26" s="19">
        <v>16.60219</v>
      </c>
      <c r="FW26" s="19">
        <v>9.9</v>
      </c>
      <c r="FX26" s="19">
        <v>12.8</v>
      </c>
      <c r="FY26" s="19">
        <v>121.69419000000001</v>
      </c>
    </row>
    <row r="27" spans="1:181" ht="24" customHeight="1" x14ac:dyDescent="0.35">
      <c r="A27" s="13" t="s">
        <v>73</v>
      </c>
      <c r="B27" s="13" t="s">
        <v>818</v>
      </c>
      <c r="C27" s="14">
        <v>206.2</v>
      </c>
      <c r="D27" s="14"/>
      <c r="E27" s="14"/>
      <c r="F27" s="14"/>
      <c r="G27" s="14"/>
      <c r="H27" s="14">
        <v>91.4</v>
      </c>
      <c r="I27" s="14">
        <v>221.2</v>
      </c>
      <c r="J27" s="14">
        <v>0</v>
      </c>
      <c r="K27" s="14"/>
      <c r="L27" s="14">
        <v>117.8</v>
      </c>
      <c r="M27" s="14">
        <v>117.3</v>
      </c>
      <c r="N27" s="14">
        <v>117.9</v>
      </c>
      <c r="O27" s="14">
        <v>219.2</v>
      </c>
      <c r="P27" s="14">
        <v>153</v>
      </c>
      <c r="Q27" s="14">
        <v>80.400000000000006</v>
      </c>
      <c r="R27" s="14">
        <v>569.9</v>
      </c>
      <c r="S27" s="14">
        <v>10.4</v>
      </c>
      <c r="T27" s="14"/>
      <c r="U27" s="14"/>
      <c r="V27" s="14"/>
      <c r="W27" s="14"/>
      <c r="X27" s="14">
        <v>170.5</v>
      </c>
      <c r="Y27" s="14">
        <v>6.6</v>
      </c>
      <c r="Z27" s="14"/>
      <c r="AA27" s="14">
        <v>0</v>
      </c>
      <c r="AB27" s="14">
        <v>5.9</v>
      </c>
      <c r="AC27" s="14"/>
      <c r="AD27" s="14">
        <v>75.3</v>
      </c>
      <c r="AE27" s="14"/>
      <c r="AF27" s="14"/>
      <c r="AG27" s="14"/>
      <c r="AH27" s="14"/>
      <c r="AI27" s="14">
        <v>109.7</v>
      </c>
      <c r="AJ27" s="14">
        <v>221.6</v>
      </c>
      <c r="AK27" s="14"/>
      <c r="AL27" s="14"/>
      <c r="AM27" s="14"/>
      <c r="AN27" s="14">
        <v>6.5</v>
      </c>
      <c r="AO27" s="14">
        <v>459.9</v>
      </c>
      <c r="AP27" s="14">
        <v>81.5</v>
      </c>
      <c r="AQ27" s="14">
        <v>152.9</v>
      </c>
      <c r="AR27" s="14">
        <v>42</v>
      </c>
      <c r="AS27" s="14">
        <v>18.600000000000001</v>
      </c>
      <c r="AT27" s="14">
        <v>19.399999999999999</v>
      </c>
      <c r="AU27" s="14">
        <v>90.8</v>
      </c>
      <c r="AV27" s="14">
        <v>182.4</v>
      </c>
      <c r="AW27" s="14">
        <v>182.9</v>
      </c>
      <c r="AX27" s="14">
        <v>183.4</v>
      </c>
      <c r="AY27" s="14">
        <v>109.2</v>
      </c>
      <c r="AZ27" s="14">
        <v>46.2</v>
      </c>
      <c r="BA27" s="14">
        <v>45.6</v>
      </c>
      <c r="BB27" s="14">
        <v>1.9</v>
      </c>
      <c r="BC27" s="14">
        <v>39.5</v>
      </c>
      <c r="BD27" s="14">
        <v>173</v>
      </c>
      <c r="BE27" s="14"/>
      <c r="BF27" s="14"/>
      <c r="BG27" s="14">
        <v>96.7</v>
      </c>
      <c r="BH27" s="14"/>
      <c r="BI27" s="14"/>
      <c r="BJ27" s="14">
        <v>0</v>
      </c>
      <c r="BK27" s="14"/>
      <c r="BL27" s="14"/>
      <c r="BM27" s="14"/>
      <c r="BN27" s="14">
        <v>85.1</v>
      </c>
      <c r="BO27" s="14">
        <v>103.6</v>
      </c>
      <c r="BP27" s="14">
        <v>103.5</v>
      </c>
      <c r="BQ27" s="14">
        <v>103.5</v>
      </c>
      <c r="BR27" s="14">
        <v>192.7</v>
      </c>
      <c r="BS27" s="14">
        <v>0</v>
      </c>
      <c r="BT27" s="14"/>
      <c r="BU27" s="14"/>
      <c r="BV27" s="14"/>
      <c r="BW27" s="14"/>
      <c r="BX27" s="14"/>
      <c r="BY27" s="14"/>
      <c r="BZ27" s="14"/>
      <c r="CA27" s="14">
        <v>3.5</v>
      </c>
      <c r="CB27" s="14">
        <v>268.2</v>
      </c>
      <c r="CC27" s="14">
        <v>134</v>
      </c>
      <c r="CD27" s="14">
        <v>67.099999999999994</v>
      </c>
      <c r="CE27" s="14">
        <v>77.900000000000006</v>
      </c>
      <c r="CF27" s="14">
        <v>30.7</v>
      </c>
      <c r="CG27" s="14"/>
      <c r="CH27" s="14"/>
      <c r="CI27" s="14"/>
      <c r="CJ27" s="14">
        <v>113.3</v>
      </c>
      <c r="CK27" s="14"/>
      <c r="CL27" s="14">
        <v>57.3</v>
      </c>
      <c r="CM27" s="14">
        <v>0</v>
      </c>
      <c r="CN27" s="14"/>
      <c r="CO27" s="14"/>
      <c r="CP27" s="14"/>
      <c r="CQ27" s="14"/>
      <c r="CR27" s="14">
        <v>185.1</v>
      </c>
      <c r="CS27" s="14">
        <v>91.4</v>
      </c>
      <c r="CT27" s="14"/>
      <c r="CU27" s="14">
        <v>1.1000000000000001</v>
      </c>
      <c r="CV27" s="14">
        <v>17.3</v>
      </c>
      <c r="CW27" s="14">
        <v>0.3</v>
      </c>
      <c r="CX27" s="14">
        <v>58.3</v>
      </c>
      <c r="CY27" s="14">
        <v>75.3</v>
      </c>
      <c r="CZ27" s="14">
        <v>2.7</v>
      </c>
      <c r="DA27" s="14">
        <v>0.1</v>
      </c>
      <c r="DB27" s="14">
        <v>20.5</v>
      </c>
      <c r="DC27" s="14">
        <v>9.9</v>
      </c>
      <c r="DD27" s="14">
        <v>5.7</v>
      </c>
      <c r="DE27" s="14">
        <v>182.5</v>
      </c>
      <c r="DF27" s="14">
        <v>94.82</v>
      </c>
      <c r="DG27" s="14">
        <v>2.2000000000000002</v>
      </c>
      <c r="DH27" s="14">
        <v>3.6</v>
      </c>
      <c r="DI27" s="14">
        <v>1.8</v>
      </c>
      <c r="DJ27" s="14">
        <v>20.7</v>
      </c>
      <c r="DK27" s="14">
        <v>20</v>
      </c>
      <c r="DL27" s="14">
        <v>19.399999999999999</v>
      </c>
      <c r="DM27" s="14">
        <v>3.5</v>
      </c>
      <c r="DN27" s="14">
        <v>18.5</v>
      </c>
      <c r="DO27" s="14">
        <v>13</v>
      </c>
      <c r="DP27" s="14">
        <v>16.2</v>
      </c>
      <c r="DQ27" s="14">
        <v>11.3</v>
      </c>
      <c r="DR27" s="14">
        <v>37.4</v>
      </c>
      <c r="DS27" s="14">
        <v>15.4</v>
      </c>
      <c r="DT27" s="14">
        <v>3.5</v>
      </c>
      <c r="DU27" s="14">
        <v>20.100000000000001</v>
      </c>
      <c r="DV27" s="14">
        <v>3.2</v>
      </c>
      <c r="DW27" s="14"/>
      <c r="DX27" s="14">
        <v>0.2</v>
      </c>
      <c r="DY27" s="14">
        <v>19.8</v>
      </c>
      <c r="DZ27" s="14">
        <v>13.1</v>
      </c>
      <c r="EA27" s="14">
        <v>20.2</v>
      </c>
      <c r="EB27" s="14">
        <v>20.3</v>
      </c>
      <c r="EC27" s="14">
        <v>3.4</v>
      </c>
      <c r="ED27" s="14">
        <v>5.7</v>
      </c>
      <c r="EE27" s="14">
        <v>35.6</v>
      </c>
      <c r="EF27" s="14">
        <v>13.8</v>
      </c>
      <c r="EG27" s="14">
        <v>24.4</v>
      </c>
      <c r="EH27" s="14">
        <v>0.5</v>
      </c>
      <c r="EI27" s="14">
        <v>0.2</v>
      </c>
      <c r="EJ27" s="14">
        <v>47.1</v>
      </c>
      <c r="EK27" s="14">
        <v>21</v>
      </c>
      <c r="EL27" s="14">
        <v>7.1</v>
      </c>
      <c r="EM27" s="14">
        <v>8.3000000000000007</v>
      </c>
      <c r="EN27" s="14">
        <v>20.399999999999999</v>
      </c>
      <c r="EO27" s="14">
        <v>20.399999999999999</v>
      </c>
      <c r="EP27" s="14">
        <v>20</v>
      </c>
      <c r="EQ27" s="14">
        <v>1.6</v>
      </c>
      <c r="ER27" s="14">
        <v>235.2</v>
      </c>
      <c r="ES27" s="14">
        <v>9.3000000000000007</v>
      </c>
      <c r="ET27" s="14">
        <v>99.5</v>
      </c>
      <c r="EU27" s="14">
        <v>0.6</v>
      </c>
      <c r="EV27" s="14">
        <v>11.8</v>
      </c>
      <c r="EW27" s="14">
        <v>12.3</v>
      </c>
      <c r="EX27" s="14">
        <v>64.2</v>
      </c>
      <c r="EY27" s="14">
        <v>4.8</v>
      </c>
      <c r="EZ27" s="14">
        <v>0</v>
      </c>
      <c r="FA27" s="14">
        <v>0.9</v>
      </c>
      <c r="FB27" s="14">
        <v>2.2999999999999998</v>
      </c>
      <c r="FC27" s="14">
        <v>10.5</v>
      </c>
      <c r="FD27" s="14">
        <v>5.6</v>
      </c>
      <c r="FE27" s="14">
        <v>20.2</v>
      </c>
      <c r="FF27" s="14">
        <v>20.100000000000001</v>
      </c>
      <c r="FG27" s="14">
        <v>8.6999999999999993</v>
      </c>
      <c r="FH27" s="14"/>
      <c r="FI27" s="14"/>
      <c r="FJ27" s="14">
        <v>17</v>
      </c>
      <c r="FK27" s="14">
        <v>14.1</v>
      </c>
      <c r="FL27" s="14">
        <v>7.3</v>
      </c>
      <c r="FM27" s="14">
        <v>10.3</v>
      </c>
      <c r="FN27" s="14">
        <v>21.1</v>
      </c>
      <c r="FO27" s="14">
        <v>7600.82</v>
      </c>
      <c r="FP27" s="15"/>
      <c r="FQ27" s="14">
        <v>24.5</v>
      </c>
      <c r="FR27" s="14">
        <v>8.0500000000000007</v>
      </c>
      <c r="FS27" s="14">
        <v>10.840999999999999</v>
      </c>
      <c r="FT27" s="14">
        <v>13.2</v>
      </c>
      <c r="FU27" s="14">
        <v>25.6</v>
      </c>
      <c r="FV27" s="14">
        <v>9.4977699999999992</v>
      </c>
      <c r="FW27" s="14">
        <v>9.9</v>
      </c>
      <c r="FX27" s="14">
        <v>13</v>
      </c>
      <c r="FY27" s="14">
        <v>114.58877</v>
      </c>
    </row>
    <row r="28" spans="1:181" ht="24" customHeight="1" x14ac:dyDescent="0.35">
      <c r="A28" s="16" t="s">
        <v>73</v>
      </c>
      <c r="B28" s="16" t="s">
        <v>819</v>
      </c>
      <c r="C28" s="17">
        <v>203.5</v>
      </c>
      <c r="D28" s="17"/>
      <c r="E28" s="17"/>
      <c r="F28" s="17"/>
      <c r="G28" s="17"/>
      <c r="H28" s="17">
        <v>90.7</v>
      </c>
      <c r="I28" s="17">
        <v>218.3</v>
      </c>
      <c r="J28" s="17">
        <v>0</v>
      </c>
      <c r="K28" s="17"/>
      <c r="L28" s="17">
        <v>113.1</v>
      </c>
      <c r="M28" s="17">
        <v>113.4</v>
      </c>
      <c r="N28" s="17">
        <v>113</v>
      </c>
      <c r="O28" s="17">
        <v>218.5</v>
      </c>
      <c r="P28" s="17">
        <v>205.4</v>
      </c>
      <c r="Q28" s="17">
        <v>108.3</v>
      </c>
      <c r="R28" s="17">
        <v>550.70000000000005</v>
      </c>
      <c r="S28" s="17">
        <v>10.3</v>
      </c>
      <c r="T28" s="17"/>
      <c r="U28" s="17"/>
      <c r="V28" s="17"/>
      <c r="W28" s="17"/>
      <c r="X28" s="17">
        <v>168.5</v>
      </c>
      <c r="Y28" s="17">
        <v>6.2</v>
      </c>
      <c r="Z28" s="17"/>
      <c r="AA28" s="17">
        <v>0</v>
      </c>
      <c r="AB28" s="17">
        <v>5.9</v>
      </c>
      <c r="AC28" s="17"/>
      <c r="AD28" s="17">
        <v>74.3</v>
      </c>
      <c r="AE28" s="17"/>
      <c r="AF28" s="17"/>
      <c r="AG28" s="17"/>
      <c r="AH28" s="17"/>
      <c r="AI28" s="17">
        <v>109.8</v>
      </c>
      <c r="AJ28" s="17">
        <v>199</v>
      </c>
      <c r="AK28" s="17"/>
      <c r="AL28" s="17"/>
      <c r="AM28" s="17"/>
      <c r="AN28" s="17">
        <v>6.5</v>
      </c>
      <c r="AO28" s="17">
        <v>457.7</v>
      </c>
      <c r="AP28" s="17">
        <v>81.5</v>
      </c>
      <c r="AQ28" s="17">
        <v>151.19999999999999</v>
      </c>
      <c r="AR28" s="17">
        <v>42</v>
      </c>
      <c r="AS28" s="17">
        <v>18.600000000000001</v>
      </c>
      <c r="AT28" s="17">
        <v>19.399999999999999</v>
      </c>
      <c r="AU28" s="17">
        <v>91.9</v>
      </c>
      <c r="AV28" s="17">
        <v>180.5</v>
      </c>
      <c r="AW28" s="17">
        <v>181.6</v>
      </c>
      <c r="AX28" s="17">
        <v>181.7</v>
      </c>
      <c r="AY28" s="17">
        <v>107.3</v>
      </c>
      <c r="AZ28" s="17">
        <v>44.9</v>
      </c>
      <c r="BA28" s="17">
        <v>44.6</v>
      </c>
      <c r="BB28" s="17">
        <v>1.9</v>
      </c>
      <c r="BC28" s="17">
        <v>38.9</v>
      </c>
      <c r="BD28" s="17">
        <v>171.3</v>
      </c>
      <c r="BE28" s="17"/>
      <c r="BF28" s="17"/>
      <c r="BG28" s="17">
        <v>95.6</v>
      </c>
      <c r="BH28" s="17"/>
      <c r="BI28" s="17"/>
      <c r="BJ28" s="17">
        <v>0</v>
      </c>
      <c r="BK28" s="17"/>
      <c r="BL28" s="17"/>
      <c r="BM28" s="17"/>
      <c r="BN28" s="17">
        <v>84.7</v>
      </c>
      <c r="BO28" s="17">
        <v>96.8</v>
      </c>
      <c r="BP28" s="17">
        <v>96.7</v>
      </c>
      <c r="BQ28" s="17">
        <v>98.8</v>
      </c>
      <c r="BR28" s="17">
        <v>199.4</v>
      </c>
      <c r="BS28" s="17">
        <v>0</v>
      </c>
      <c r="BT28" s="17"/>
      <c r="BU28" s="17"/>
      <c r="BV28" s="17"/>
      <c r="BW28" s="17"/>
      <c r="BX28" s="17"/>
      <c r="BY28" s="17"/>
      <c r="BZ28" s="17"/>
      <c r="CA28" s="17">
        <v>3.5</v>
      </c>
      <c r="CB28" s="17">
        <v>247.6</v>
      </c>
      <c r="CC28" s="17">
        <v>124.5</v>
      </c>
      <c r="CD28" s="17">
        <v>63.4</v>
      </c>
      <c r="CE28" s="17">
        <v>77.099999999999994</v>
      </c>
      <c r="CF28" s="17">
        <v>30.4</v>
      </c>
      <c r="CG28" s="17"/>
      <c r="CH28" s="17"/>
      <c r="CI28" s="17"/>
      <c r="CJ28" s="17">
        <v>113.1</v>
      </c>
      <c r="CK28" s="17"/>
      <c r="CL28" s="17">
        <v>56.6</v>
      </c>
      <c r="CM28" s="17">
        <v>0</v>
      </c>
      <c r="CN28" s="17"/>
      <c r="CO28" s="17"/>
      <c r="CP28" s="17"/>
      <c r="CQ28" s="17"/>
      <c r="CR28" s="17">
        <v>207.9</v>
      </c>
      <c r="CS28" s="17">
        <v>100.1</v>
      </c>
      <c r="CT28" s="17"/>
      <c r="CU28" s="17">
        <v>1.1000000000000001</v>
      </c>
      <c r="CV28" s="17">
        <v>17.3</v>
      </c>
      <c r="CW28" s="17">
        <v>0.8</v>
      </c>
      <c r="CX28" s="17">
        <v>55.5</v>
      </c>
      <c r="CY28" s="17">
        <v>72.400000000000006</v>
      </c>
      <c r="CZ28" s="17">
        <v>4.4000000000000004</v>
      </c>
      <c r="DA28" s="17">
        <v>0.3</v>
      </c>
      <c r="DB28" s="17">
        <v>20.399999999999999</v>
      </c>
      <c r="DC28" s="17">
        <v>9.9</v>
      </c>
      <c r="DD28" s="17">
        <v>5.4</v>
      </c>
      <c r="DE28" s="17">
        <v>191.6</v>
      </c>
      <c r="DF28" s="17">
        <v>98.93</v>
      </c>
      <c r="DG28" s="17">
        <v>2.2000000000000002</v>
      </c>
      <c r="DH28" s="17">
        <v>3.6</v>
      </c>
      <c r="DI28" s="17">
        <v>1.8</v>
      </c>
      <c r="DJ28" s="17">
        <v>20.6</v>
      </c>
      <c r="DK28" s="17">
        <v>20</v>
      </c>
      <c r="DL28" s="17">
        <v>19.399999999999999</v>
      </c>
      <c r="DM28" s="17">
        <v>3.5</v>
      </c>
      <c r="DN28" s="17">
        <v>18.5</v>
      </c>
      <c r="DO28" s="17">
        <v>13.6</v>
      </c>
      <c r="DP28" s="17">
        <v>16.600000000000001</v>
      </c>
      <c r="DQ28" s="17">
        <v>13.6</v>
      </c>
      <c r="DR28" s="17">
        <v>39</v>
      </c>
      <c r="DS28" s="17">
        <v>15.8</v>
      </c>
      <c r="DT28" s="17">
        <v>0</v>
      </c>
      <c r="DU28" s="17">
        <v>20.100000000000001</v>
      </c>
      <c r="DV28" s="17">
        <v>3.2</v>
      </c>
      <c r="DW28" s="17"/>
      <c r="DX28" s="17">
        <v>0.2</v>
      </c>
      <c r="DY28" s="17">
        <v>19.8</v>
      </c>
      <c r="DZ28" s="17">
        <v>13.1</v>
      </c>
      <c r="EA28" s="17">
        <v>20.3</v>
      </c>
      <c r="EB28" s="17">
        <v>20.3</v>
      </c>
      <c r="EC28" s="17">
        <v>5.8</v>
      </c>
      <c r="ED28" s="17">
        <v>6.7</v>
      </c>
      <c r="EE28" s="17">
        <v>35.200000000000003</v>
      </c>
      <c r="EF28" s="17">
        <v>23.3</v>
      </c>
      <c r="EG28" s="17">
        <v>35.700000000000003</v>
      </c>
      <c r="EH28" s="17">
        <v>1.2</v>
      </c>
      <c r="EI28" s="17">
        <v>0.8</v>
      </c>
      <c r="EJ28" s="17">
        <v>49.4</v>
      </c>
      <c r="EK28" s="17">
        <v>21</v>
      </c>
      <c r="EL28" s="17">
        <v>7.1</v>
      </c>
      <c r="EM28" s="17">
        <v>8.3000000000000007</v>
      </c>
      <c r="EN28" s="17">
        <v>20.399999999999999</v>
      </c>
      <c r="EO28" s="17">
        <v>20.399999999999999</v>
      </c>
      <c r="EP28" s="17">
        <v>20</v>
      </c>
      <c r="EQ28" s="17">
        <v>2.5</v>
      </c>
      <c r="ER28" s="17">
        <v>240.3</v>
      </c>
      <c r="ES28" s="17">
        <v>11.4</v>
      </c>
      <c r="ET28" s="17">
        <v>132.1</v>
      </c>
      <c r="EU28" s="17">
        <v>0.6</v>
      </c>
      <c r="EV28" s="17">
        <v>6.2</v>
      </c>
      <c r="EW28" s="17">
        <v>7</v>
      </c>
      <c r="EX28" s="17">
        <v>100.6</v>
      </c>
      <c r="EY28" s="17">
        <v>4.3</v>
      </c>
      <c r="EZ28" s="17">
        <v>0</v>
      </c>
      <c r="FA28" s="17">
        <v>0.9</v>
      </c>
      <c r="FB28" s="17">
        <v>2.2999999999999998</v>
      </c>
      <c r="FC28" s="17">
        <v>12.2</v>
      </c>
      <c r="FD28" s="17">
        <v>5.6</v>
      </c>
      <c r="FE28" s="17">
        <v>20</v>
      </c>
      <c r="FF28" s="17">
        <v>20</v>
      </c>
      <c r="FG28" s="17">
        <v>8.1999999999999993</v>
      </c>
      <c r="FH28" s="17"/>
      <c r="FI28" s="17"/>
      <c r="FJ28" s="17">
        <v>16.600000000000001</v>
      </c>
      <c r="FK28" s="17">
        <v>14.3</v>
      </c>
      <c r="FL28" s="17">
        <v>7.9</v>
      </c>
      <c r="FM28" s="17">
        <v>10.1</v>
      </c>
      <c r="FN28" s="17">
        <v>20.3</v>
      </c>
      <c r="FO28" s="17">
        <v>7688.53</v>
      </c>
      <c r="FP28" s="15"/>
      <c r="FQ28" s="17">
        <v>24.5</v>
      </c>
      <c r="FR28" s="17">
        <v>6.32</v>
      </c>
      <c r="FS28" s="17">
        <v>10.954499999999999</v>
      </c>
      <c r="FT28" s="17">
        <v>13.2</v>
      </c>
      <c r="FU28" s="17">
        <v>25.5</v>
      </c>
      <c r="FV28" s="17">
        <v>9.4977999999999998</v>
      </c>
      <c r="FW28" s="17">
        <v>9.9</v>
      </c>
      <c r="FX28" s="17">
        <v>13.1</v>
      </c>
      <c r="FY28" s="17">
        <v>112.9723</v>
      </c>
    </row>
    <row r="29" spans="1:181" ht="24" customHeight="1" x14ac:dyDescent="0.35">
      <c r="A29" s="16" t="s">
        <v>73</v>
      </c>
      <c r="B29" s="16" t="s">
        <v>820</v>
      </c>
      <c r="C29" s="17">
        <v>199.1</v>
      </c>
      <c r="D29" s="17"/>
      <c r="E29" s="17"/>
      <c r="F29" s="17"/>
      <c r="G29" s="17"/>
      <c r="H29" s="17">
        <v>88.3</v>
      </c>
      <c r="I29" s="17">
        <v>214.2</v>
      </c>
      <c r="J29" s="17">
        <v>0</v>
      </c>
      <c r="K29" s="17"/>
      <c r="L29" s="17">
        <v>123.6</v>
      </c>
      <c r="M29" s="17">
        <v>123.1</v>
      </c>
      <c r="N29" s="17">
        <v>123</v>
      </c>
      <c r="O29" s="17">
        <v>226.1</v>
      </c>
      <c r="P29" s="17">
        <v>204.1</v>
      </c>
      <c r="Q29" s="17">
        <v>107.7</v>
      </c>
      <c r="R29" s="17">
        <v>555.6</v>
      </c>
      <c r="S29" s="17">
        <v>9.9</v>
      </c>
      <c r="T29" s="17"/>
      <c r="U29" s="17"/>
      <c r="V29" s="17"/>
      <c r="W29" s="17"/>
      <c r="X29" s="17">
        <v>163.4</v>
      </c>
      <c r="Y29" s="17">
        <v>5.6</v>
      </c>
      <c r="Z29" s="17"/>
      <c r="AA29" s="17">
        <v>0</v>
      </c>
      <c r="AB29" s="17">
        <v>5.9</v>
      </c>
      <c r="AC29" s="17"/>
      <c r="AD29" s="17">
        <v>73.900000000000006</v>
      </c>
      <c r="AE29" s="17"/>
      <c r="AF29" s="17"/>
      <c r="AG29" s="17"/>
      <c r="AH29" s="17"/>
      <c r="AI29" s="17">
        <v>109.8</v>
      </c>
      <c r="AJ29" s="17">
        <v>209.4</v>
      </c>
      <c r="AK29" s="17"/>
      <c r="AL29" s="17"/>
      <c r="AM29" s="17"/>
      <c r="AN29" s="17">
        <v>6.5</v>
      </c>
      <c r="AO29" s="17">
        <v>456.6</v>
      </c>
      <c r="AP29" s="17">
        <v>81.5</v>
      </c>
      <c r="AQ29" s="17">
        <v>151.30000000000001</v>
      </c>
      <c r="AR29" s="17">
        <v>41.6</v>
      </c>
      <c r="AS29" s="17">
        <v>18.600000000000001</v>
      </c>
      <c r="AT29" s="17">
        <v>19.399999999999999</v>
      </c>
      <c r="AU29" s="17">
        <v>90.3</v>
      </c>
      <c r="AV29" s="17">
        <v>177.5</v>
      </c>
      <c r="AW29" s="17">
        <v>178.1</v>
      </c>
      <c r="AX29" s="17">
        <v>182.6</v>
      </c>
      <c r="AY29" s="17">
        <v>104.8</v>
      </c>
      <c r="AZ29" s="17">
        <v>43.3</v>
      </c>
      <c r="BA29" s="17">
        <v>43.4</v>
      </c>
      <c r="BB29" s="17">
        <v>1.9</v>
      </c>
      <c r="BC29" s="17">
        <v>37.700000000000003</v>
      </c>
      <c r="BD29" s="17">
        <v>168.6</v>
      </c>
      <c r="BE29" s="17"/>
      <c r="BF29" s="17"/>
      <c r="BG29" s="17">
        <v>94.8</v>
      </c>
      <c r="BH29" s="17"/>
      <c r="BI29" s="17"/>
      <c r="BJ29" s="17">
        <v>0</v>
      </c>
      <c r="BK29" s="17"/>
      <c r="BL29" s="17"/>
      <c r="BM29" s="17"/>
      <c r="BN29" s="17">
        <v>83.8</v>
      </c>
      <c r="BO29" s="17">
        <v>138.1</v>
      </c>
      <c r="BP29" s="17">
        <v>138.1</v>
      </c>
      <c r="BQ29" s="17">
        <v>139.1</v>
      </c>
      <c r="BR29" s="17">
        <v>228.5</v>
      </c>
      <c r="BS29" s="17">
        <v>0</v>
      </c>
      <c r="BT29" s="17"/>
      <c r="BU29" s="17"/>
      <c r="BV29" s="17"/>
      <c r="BW29" s="17"/>
      <c r="BX29" s="17"/>
      <c r="BY29" s="17"/>
      <c r="BZ29" s="17"/>
      <c r="CA29" s="17">
        <v>3.5</v>
      </c>
      <c r="CB29" s="17">
        <v>257.89999999999998</v>
      </c>
      <c r="CC29" s="17">
        <v>130.19999999999999</v>
      </c>
      <c r="CD29" s="17">
        <v>60.5</v>
      </c>
      <c r="CE29" s="17">
        <v>76.900000000000006</v>
      </c>
      <c r="CF29" s="17">
        <v>29.8</v>
      </c>
      <c r="CG29" s="17"/>
      <c r="CH29" s="17"/>
      <c r="CI29" s="17"/>
      <c r="CJ29" s="17">
        <v>114.2</v>
      </c>
      <c r="CK29" s="17"/>
      <c r="CL29" s="17">
        <v>57</v>
      </c>
      <c r="CM29" s="17">
        <v>0</v>
      </c>
      <c r="CN29" s="17"/>
      <c r="CO29" s="17"/>
      <c r="CP29" s="17"/>
      <c r="CQ29" s="17"/>
      <c r="CR29" s="17">
        <v>206.8</v>
      </c>
      <c r="CS29" s="17">
        <v>99.2</v>
      </c>
      <c r="CT29" s="17"/>
      <c r="CU29" s="17">
        <v>1.1000000000000001</v>
      </c>
      <c r="CV29" s="17">
        <v>17.3</v>
      </c>
      <c r="CW29" s="17">
        <v>1.1000000000000001</v>
      </c>
      <c r="CX29" s="17">
        <v>59.2</v>
      </c>
      <c r="CY29" s="17">
        <v>73.599999999999994</v>
      </c>
      <c r="CZ29" s="17">
        <v>4.8</v>
      </c>
      <c r="DA29" s="17">
        <v>0.3</v>
      </c>
      <c r="DB29" s="17">
        <v>20.399999999999999</v>
      </c>
      <c r="DC29" s="17">
        <v>9.9</v>
      </c>
      <c r="DD29" s="17">
        <v>5.7</v>
      </c>
      <c r="DE29" s="17">
        <v>202.3</v>
      </c>
      <c r="DF29" s="17">
        <v>102.59</v>
      </c>
      <c r="DG29" s="17">
        <v>2.2000000000000002</v>
      </c>
      <c r="DH29" s="17">
        <v>3.6</v>
      </c>
      <c r="DI29" s="17">
        <v>1.8</v>
      </c>
      <c r="DJ29" s="17">
        <v>20.399999999999999</v>
      </c>
      <c r="DK29" s="17">
        <v>20</v>
      </c>
      <c r="DL29" s="17">
        <v>19.399999999999999</v>
      </c>
      <c r="DM29" s="17">
        <v>3.5</v>
      </c>
      <c r="DN29" s="17">
        <v>18.5</v>
      </c>
      <c r="DO29" s="17">
        <v>13.9</v>
      </c>
      <c r="DP29" s="17">
        <v>17.3</v>
      </c>
      <c r="DQ29" s="17">
        <v>13.4</v>
      </c>
      <c r="DR29" s="17">
        <v>41.8</v>
      </c>
      <c r="DS29" s="17">
        <v>15.9</v>
      </c>
      <c r="DT29" s="17">
        <v>0</v>
      </c>
      <c r="DU29" s="17">
        <v>20.100000000000001</v>
      </c>
      <c r="DV29" s="17">
        <v>3.2</v>
      </c>
      <c r="DW29" s="17"/>
      <c r="DX29" s="17">
        <v>0.2</v>
      </c>
      <c r="DY29" s="17">
        <v>19.8</v>
      </c>
      <c r="DZ29" s="17">
        <v>13.1</v>
      </c>
      <c r="EA29" s="17">
        <v>20.100000000000001</v>
      </c>
      <c r="EB29" s="17">
        <v>20.100000000000001</v>
      </c>
      <c r="EC29" s="17">
        <v>8.3000000000000007</v>
      </c>
      <c r="ED29" s="17">
        <v>8.1999999999999993</v>
      </c>
      <c r="EE29" s="17">
        <v>34.799999999999997</v>
      </c>
      <c r="EF29" s="17">
        <v>26.1</v>
      </c>
      <c r="EG29" s="17">
        <v>43.1</v>
      </c>
      <c r="EH29" s="17">
        <v>1.4</v>
      </c>
      <c r="EI29" s="17">
        <v>0.8</v>
      </c>
      <c r="EJ29" s="17">
        <v>47.8</v>
      </c>
      <c r="EK29" s="17">
        <v>20.9</v>
      </c>
      <c r="EL29" s="17">
        <v>7.1</v>
      </c>
      <c r="EM29" s="17">
        <v>8.3000000000000007</v>
      </c>
      <c r="EN29" s="17">
        <v>20.399999999999999</v>
      </c>
      <c r="EO29" s="17">
        <v>20.399999999999999</v>
      </c>
      <c r="EP29" s="17">
        <v>20</v>
      </c>
      <c r="EQ29" s="17">
        <v>3.4</v>
      </c>
      <c r="ER29" s="17">
        <v>252.8</v>
      </c>
      <c r="ES29" s="17">
        <v>11.9</v>
      </c>
      <c r="ET29" s="17">
        <v>128.69999999999999</v>
      </c>
      <c r="EU29" s="17">
        <v>0.6</v>
      </c>
      <c r="EV29" s="17">
        <v>0.7</v>
      </c>
      <c r="EW29" s="17">
        <v>5.7</v>
      </c>
      <c r="EX29" s="17">
        <v>99.1</v>
      </c>
      <c r="EY29" s="17">
        <v>4.4000000000000004</v>
      </c>
      <c r="EZ29" s="17">
        <v>0</v>
      </c>
      <c r="FA29" s="17">
        <v>0.9</v>
      </c>
      <c r="FB29" s="17">
        <v>2.2999999999999998</v>
      </c>
      <c r="FC29" s="17">
        <v>14.2</v>
      </c>
      <c r="FD29" s="17">
        <v>5.5</v>
      </c>
      <c r="FE29" s="17">
        <v>20.2</v>
      </c>
      <c r="FF29" s="17">
        <v>20.2</v>
      </c>
      <c r="FG29" s="17">
        <v>9.1</v>
      </c>
      <c r="FH29" s="17"/>
      <c r="FI29" s="17"/>
      <c r="FJ29" s="17">
        <v>16.3</v>
      </c>
      <c r="FK29" s="17">
        <v>15.2</v>
      </c>
      <c r="FL29" s="17">
        <v>9</v>
      </c>
      <c r="FM29" s="17">
        <v>10.3</v>
      </c>
      <c r="FN29" s="17">
        <v>17.3</v>
      </c>
      <c r="FO29" s="17">
        <v>7906.79</v>
      </c>
      <c r="FP29" s="15"/>
      <c r="FQ29" s="17">
        <v>24.6</v>
      </c>
      <c r="FR29" s="17">
        <v>6.31</v>
      </c>
      <c r="FS29" s="17">
        <v>11.528499999999999</v>
      </c>
      <c r="FT29" s="17">
        <v>13.2</v>
      </c>
      <c r="FU29" s="17">
        <v>25.6</v>
      </c>
      <c r="FV29" s="17">
        <v>9.4978800000000003</v>
      </c>
      <c r="FW29" s="17">
        <v>9.6999999999999993</v>
      </c>
      <c r="FX29" s="17">
        <v>12.9</v>
      </c>
      <c r="FY29" s="17">
        <v>113.33638000000001</v>
      </c>
    </row>
    <row r="30" spans="1:181" ht="24" customHeight="1" x14ac:dyDescent="0.35">
      <c r="A30" s="16" t="s">
        <v>73</v>
      </c>
      <c r="B30" s="16" t="s">
        <v>821</v>
      </c>
      <c r="C30" s="17">
        <v>201.4</v>
      </c>
      <c r="D30" s="17"/>
      <c r="E30" s="17"/>
      <c r="F30" s="17"/>
      <c r="G30" s="17"/>
      <c r="H30" s="17">
        <v>89.9</v>
      </c>
      <c r="I30" s="17">
        <v>216.7</v>
      </c>
      <c r="J30" s="17">
        <v>0</v>
      </c>
      <c r="K30" s="17"/>
      <c r="L30" s="17">
        <v>129.9</v>
      </c>
      <c r="M30" s="17">
        <v>129.69999999999999</v>
      </c>
      <c r="N30" s="17">
        <v>129.80000000000001</v>
      </c>
      <c r="O30" s="17">
        <v>227</v>
      </c>
      <c r="P30" s="17">
        <v>203.6</v>
      </c>
      <c r="Q30" s="17">
        <v>107.8</v>
      </c>
      <c r="R30" s="17">
        <v>561.1</v>
      </c>
      <c r="S30" s="17">
        <v>10.199999999999999</v>
      </c>
      <c r="T30" s="17"/>
      <c r="U30" s="17"/>
      <c r="V30" s="17"/>
      <c r="W30" s="17"/>
      <c r="X30" s="17">
        <v>164.4</v>
      </c>
      <c r="Y30" s="17">
        <v>6</v>
      </c>
      <c r="Z30" s="17"/>
      <c r="AA30" s="17">
        <v>0</v>
      </c>
      <c r="AB30" s="17">
        <v>5.9</v>
      </c>
      <c r="AC30" s="17"/>
      <c r="AD30" s="17">
        <v>74.900000000000006</v>
      </c>
      <c r="AE30" s="17"/>
      <c r="AF30" s="17"/>
      <c r="AG30" s="17"/>
      <c r="AH30" s="17"/>
      <c r="AI30" s="17">
        <v>110</v>
      </c>
      <c r="AJ30" s="17">
        <v>215.3</v>
      </c>
      <c r="AK30" s="17"/>
      <c r="AL30" s="17"/>
      <c r="AM30" s="17"/>
      <c r="AN30" s="17">
        <v>6.5</v>
      </c>
      <c r="AO30" s="17">
        <v>457.5</v>
      </c>
      <c r="AP30" s="17">
        <v>81.5</v>
      </c>
      <c r="AQ30" s="17">
        <v>152</v>
      </c>
      <c r="AR30" s="17">
        <v>42.1</v>
      </c>
      <c r="AS30" s="17">
        <v>18.600000000000001</v>
      </c>
      <c r="AT30" s="17">
        <v>19.399999999999999</v>
      </c>
      <c r="AU30" s="17">
        <v>91.5</v>
      </c>
      <c r="AV30" s="17">
        <v>178.5</v>
      </c>
      <c r="AW30" s="17">
        <v>179.3</v>
      </c>
      <c r="AX30" s="17">
        <v>180.9</v>
      </c>
      <c r="AY30" s="17">
        <v>104.9</v>
      </c>
      <c r="AZ30" s="17">
        <v>44</v>
      </c>
      <c r="BA30" s="17">
        <v>44.2</v>
      </c>
      <c r="BB30" s="17">
        <v>1.9</v>
      </c>
      <c r="BC30" s="17">
        <v>37.9</v>
      </c>
      <c r="BD30" s="17">
        <v>171.4</v>
      </c>
      <c r="BE30" s="17"/>
      <c r="BF30" s="17"/>
      <c r="BG30" s="17">
        <v>95.4</v>
      </c>
      <c r="BH30" s="17"/>
      <c r="BI30" s="17"/>
      <c r="BJ30" s="17">
        <v>0</v>
      </c>
      <c r="BK30" s="17"/>
      <c r="BL30" s="17"/>
      <c r="BM30" s="17"/>
      <c r="BN30" s="17">
        <v>84.7</v>
      </c>
      <c r="BO30" s="17">
        <v>158.4</v>
      </c>
      <c r="BP30" s="17">
        <v>158</v>
      </c>
      <c r="BQ30" s="17">
        <v>158.9</v>
      </c>
      <c r="BR30" s="17">
        <v>245.1</v>
      </c>
      <c r="BS30" s="17">
        <v>0</v>
      </c>
      <c r="BT30" s="17"/>
      <c r="BU30" s="17"/>
      <c r="BV30" s="17"/>
      <c r="BW30" s="17"/>
      <c r="BX30" s="17"/>
      <c r="BY30" s="17"/>
      <c r="BZ30" s="17"/>
      <c r="CA30" s="17">
        <v>3.6</v>
      </c>
      <c r="CB30" s="17">
        <v>270.8</v>
      </c>
      <c r="CC30" s="17">
        <v>132.19999999999999</v>
      </c>
      <c r="CD30" s="17">
        <v>61.3</v>
      </c>
      <c r="CE30" s="17">
        <v>77.3</v>
      </c>
      <c r="CF30" s="17">
        <v>30.1</v>
      </c>
      <c r="CG30" s="17"/>
      <c r="CH30" s="17"/>
      <c r="CI30" s="17"/>
      <c r="CJ30" s="17">
        <v>113.7</v>
      </c>
      <c r="CK30" s="17"/>
      <c r="CL30" s="17">
        <v>57.2</v>
      </c>
      <c r="CM30" s="17">
        <v>0</v>
      </c>
      <c r="CN30" s="17"/>
      <c r="CO30" s="17"/>
      <c r="CP30" s="17"/>
      <c r="CQ30" s="17"/>
      <c r="CR30" s="17">
        <v>206.1</v>
      </c>
      <c r="CS30" s="17">
        <v>98.8</v>
      </c>
      <c r="CT30" s="17"/>
      <c r="CU30" s="17">
        <v>1</v>
      </c>
      <c r="CV30" s="17">
        <v>17.3</v>
      </c>
      <c r="CW30" s="17">
        <v>1</v>
      </c>
      <c r="CX30" s="17">
        <v>72.099999999999994</v>
      </c>
      <c r="CY30" s="17">
        <v>77.7</v>
      </c>
      <c r="CZ30" s="17">
        <v>3.9</v>
      </c>
      <c r="DA30" s="17">
        <v>0.3</v>
      </c>
      <c r="DB30" s="17">
        <v>20.399999999999999</v>
      </c>
      <c r="DC30" s="17">
        <v>9.8000000000000007</v>
      </c>
      <c r="DD30" s="17">
        <v>5.6</v>
      </c>
      <c r="DE30" s="17">
        <v>196.4</v>
      </c>
      <c r="DF30" s="17">
        <v>101.86</v>
      </c>
      <c r="DG30" s="17">
        <v>2.2000000000000002</v>
      </c>
      <c r="DH30" s="17">
        <v>3.6</v>
      </c>
      <c r="DI30" s="17">
        <v>1.7</v>
      </c>
      <c r="DJ30" s="17">
        <v>20.6</v>
      </c>
      <c r="DK30" s="17">
        <v>20</v>
      </c>
      <c r="DL30" s="17">
        <v>19.399999999999999</v>
      </c>
      <c r="DM30" s="17">
        <v>3.5</v>
      </c>
      <c r="DN30" s="17">
        <v>18.5</v>
      </c>
      <c r="DO30" s="17">
        <v>13</v>
      </c>
      <c r="DP30" s="17">
        <v>16.100000000000001</v>
      </c>
      <c r="DQ30" s="17">
        <v>13.8</v>
      </c>
      <c r="DR30" s="17">
        <v>40.5</v>
      </c>
      <c r="DS30" s="17">
        <v>16.399999999999999</v>
      </c>
      <c r="DT30" s="17">
        <v>0</v>
      </c>
      <c r="DU30" s="17">
        <v>20.100000000000001</v>
      </c>
      <c r="DV30" s="17">
        <v>3.1</v>
      </c>
      <c r="DW30" s="17"/>
      <c r="DX30" s="17">
        <v>0.3</v>
      </c>
      <c r="DY30" s="17">
        <v>19.8</v>
      </c>
      <c r="DZ30" s="17">
        <v>13.1</v>
      </c>
      <c r="EA30" s="17">
        <v>20.2</v>
      </c>
      <c r="EB30" s="17">
        <v>20.3</v>
      </c>
      <c r="EC30" s="17">
        <v>8.6</v>
      </c>
      <c r="ED30" s="17">
        <v>10.5</v>
      </c>
      <c r="EE30" s="17">
        <v>30.1</v>
      </c>
      <c r="EF30" s="17">
        <v>30.5</v>
      </c>
      <c r="EG30" s="17">
        <v>43.8</v>
      </c>
      <c r="EH30" s="17">
        <v>2.2000000000000002</v>
      </c>
      <c r="EI30" s="17">
        <v>1.3</v>
      </c>
      <c r="EJ30" s="17">
        <v>49.9</v>
      </c>
      <c r="EK30" s="17">
        <v>20.9</v>
      </c>
      <c r="EL30" s="17">
        <v>7.1</v>
      </c>
      <c r="EM30" s="17">
        <v>8.3000000000000007</v>
      </c>
      <c r="EN30" s="17">
        <v>20.399999999999999</v>
      </c>
      <c r="EO30" s="17">
        <v>20.399999999999999</v>
      </c>
      <c r="EP30" s="17">
        <v>20</v>
      </c>
      <c r="EQ30" s="17">
        <v>3.2</v>
      </c>
      <c r="ER30" s="17">
        <v>252.9</v>
      </c>
      <c r="ES30" s="17">
        <v>13.7</v>
      </c>
      <c r="ET30" s="17">
        <v>137.80000000000001</v>
      </c>
      <c r="EU30" s="17">
        <v>0.6</v>
      </c>
      <c r="EV30" s="17">
        <v>0</v>
      </c>
      <c r="EW30" s="17">
        <v>1.6</v>
      </c>
      <c r="EX30" s="17">
        <v>104.5</v>
      </c>
      <c r="EY30" s="17">
        <v>4.4000000000000004</v>
      </c>
      <c r="EZ30" s="17">
        <v>0</v>
      </c>
      <c r="FA30" s="17">
        <v>0.9</v>
      </c>
      <c r="FB30" s="17">
        <v>2.4</v>
      </c>
      <c r="FC30" s="17">
        <v>14.9</v>
      </c>
      <c r="FD30" s="17">
        <v>5.5</v>
      </c>
      <c r="FE30" s="17">
        <v>20</v>
      </c>
      <c r="FF30" s="17">
        <v>20</v>
      </c>
      <c r="FG30" s="17">
        <v>8.3000000000000007</v>
      </c>
      <c r="FH30" s="17"/>
      <c r="FI30" s="17"/>
      <c r="FJ30" s="17">
        <v>16.5</v>
      </c>
      <c r="FK30" s="17">
        <v>14.7</v>
      </c>
      <c r="FL30" s="17">
        <v>6.9</v>
      </c>
      <c r="FM30" s="17">
        <v>10.3</v>
      </c>
      <c r="FN30" s="17">
        <v>17.399999999999999</v>
      </c>
      <c r="FO30" s="17">
        <v>8071.36</v>
      </c>
      <c r="FP30" s="15"/>
      <c r="FQ30" s="17">
        <v>24.6</v>
      </c>
      <c r="FR30" s="17">
        <v>6.32</v>
      </c>
      <c r="FS30" s="17">
        <v>11.5335</v>
      </c>
      <c r="FT30" s="17">
        <v>13.2</v>
      </c>
      <c r="FU30" s="17">
        <v>25.2</v>
      </c>
      <c r="FV30" s="17">
        <v>9.4978999999999996</v>
      </c>
      <c r="FW30" s="17">
        <v>9.6999999999999993</v>
      </c>
      <c r="FX30" s="17">
        <v>12.8</v>
      </c>
      <c r="FY30" s="17">
        <v>112.8514</v>
      </c>
    </row>
    <row r="31" spans="1:181" ht="24" customHeight="1" x14ac:dyDescent="0.35">
      <c r="A31" s="16" t="s">
        <v>73</v>
      </c>
      <c r="B31" s="16" t="s">
        <v>822</v>
      </c>
      <c r="C31" s="17">
        <v>203.4</v>
      </c>
      <c r="D31" s="17"/>
      <c r="E31" s="17"/>
      <c r="F31" s="17"/>
      <c r="G31" s="17"/>
      <c r="H31" s="17">
        <v>90.1</v>
      </c>
      <c r="I31" s="17">
        <v>216.7</v>
      </c>
      <c r="J31" s="17">
        <v>0</v>
      </c>
      <c r="K31" s="17"/>
      <c r="L31" s="17">
        <v>142.1</v>
      </c>
      <c r="M31" s="17">
        <v>141.5</v>
      </c>
      <c r="N31" s="17">
        <v>142.9</v>
      </c>
      <c r="O31" s="17">
        <v>236.3</v>
      </c>
      <c r="P31" s="17">
        <v>201.7</v>
      </c>
      <c r="Q31" s="17">
        <v>107.3</v>
      </c>
      <c r="R31" s="17">
        <v>563</v>
      </c>
      <c r="S31" s="17">
        <v>10.3</v>
      </c>
      <c r="T31" s="17"/>
      <c r="U31" s="17"/>
      <c r="V31" s="17"/>
      <c r="W31" s="17"/>
      <c r="X31" s="17">
        <v>162.6</v>
      </c>
      <c r="Y31" s="17">
        <v>5.8</v>
      </c>
      <c r="Z31" s="17"/>
      <c r="AA31" s="17">
        <v>0</v>
      </c>
      <c r="AB31" s="17">
        <v>5.9</v>
      </c>
      <c r="AC31" s="17"/>
      <c r="AD31" s="17">
        <v>75</v>
      </c>
      <c r="AE31" s="17"/>
      <c r="AF31" s="17"/>
      <c r="AG31" s="17"/>
      <c r="AH31" s="17"/>
      <c r="AI31" s="17">
        <v>110</v>
      </c>
      <c r="AJ31" s="17">
        <v>221.7</v>
      </c>
      <c r="AK31" s="17"/>
      <c r="AL31" s="17"/>
      <c r="AM31" s="17"/>
      <c r="AN31" s="17">
        <v>6.5</v>
      </c>
      <c r="AO31" s="17">
        <v>457.5</v>
      </c>
      <c r="AP31" s="17">
        <v>81.5</v>
      </c>
      <c r="AQ31" s="17">
        <v>151.30000000000001</v>
      </c>
      <c r="AR31" s="17">
        <v>41.9</v>
      </c>
      <c r="AS31" s="17">
        <v>18.600000000000001</v>
      </c>
      <c r="AT31" s="17">
        <v>19.399999999999999</v>
      </c>
      <c r="AU31" s="17">
        <v>88.1</v>
      </c>
      <c r="AV31" s="17">
        <v>180.1</v>
      </c>
      <c r="AW31" s="17">
        <v>180.5</v>
      </c>
      <c r="AX31" s="17">
        <v>184</v>
      </c>
      <c r="AY31" s="17">
        <v>106.3</v>
      </c>
      <c r="AZ31" s="17">
        <v>46.5</v>
      </c>
      <c r="BA31" s="17">
        <v>44</v>
      </c>
      <c r="BB31" s="17">
        <v>1.9</v>
      </c>
      <c r="BC31" s="17">
        <v>38.1</v>
      </c>
      <c r="BD31" s="17">
        <v>170.1</v>
      </c>
      <c r="BE31" s="17"/>
      <c r="BF31" s="17"/>
      <c r="BG31" s="17">
        <v>95.6</v>
      </c>
      <c r="BH31" s="17"/>
      <c r="BI31" s="17"/>
      <c r="BJ31" s="17">
        <v>0</v>
      </c>
      <c r="BK31" s="17"/>
      <c r="BL31" s="17"/>
      <c r="BM31" s="17"/>
      <c r="BN31" s="17">
        <v>84.6</v>
      </c>
      <c r="BO31" s="17">
        <v>159.80000000000001</v>
      </c>
      <c r="BP31" s="17">
        <v>161.4</v>
      </c>
      <c r="BQ31" s="17">
        <v>162</v>
      </c>
      <c r="BR31" s="17">
        <v>247</v>
      </c>
      <c r="BS31" s="17">
        <v>0</v>
      </c>
      <c r="BT31" s="17"/>
      <c r="BU31" s="17"/>
      <c r="BV31" s="17"/>
      <c r="BW31" s="17"/>
      <c r="BX31" s="17"/>
      <c r="BY31" s="17"/>
      <c r="BZ31" s="17"/>
      <c r="CA31" s="17">
        <v>3.6</v>
      </c>
      <c r="CB31" s="17">
        <v>270.5</v>
      </c>
      <c r="CC31" s="17">
        <v>132.30000000000001</v>
      </c>
      <c r="CD31" s="17">
        <v>60.9</v>
      </c>
      <c r="CE31" s="17">
        <v>77.2</v>
      </c>
      <c r="CF31" s="17">
        <v>30</v>
      </c>
      <c r="CG31" s="17"/>
      <c r="CH31" s="17"/>
      <c r="CI31" s="17"/>
      <c r="CJ31" s="17">
        <v>113.4</v>
      </c>
      <c r="CK31" s="17"/>
      <c r="CL31" s="17">
        <v>57.8</v>
      </c>
      <c r="CM31" s="17">
        <v>0</v>
      </c>
      <c r="CN31" s="17"/>
      <c r="CO31" s="17"/>
      <c r="CP31" s="17"/>
      <c r="CQ31" s="17"/>
      <c r="CR31" s="17">
        <v>205</v>
      </c>
      <c r="CS31" s="17">
        <v>98.3</v>
      </c>
      <c r="CT31" s="17"/>
      <c r="CU31" s="17">
        <v>1.1000000000000001</v>
      </c>
      <c r="CV31" s="17">
        <v>17.3</v>
      </c>
      <c r="CW31" s="17">
        <v>1.3</v>
      </c>
      <c r="CX31" s="17">
        <v>70.099999999999994</v>
      </c>
      <c r="CY31" s="17">
        <v>76.099999999999994</v>
      </c>
      <c r="CZ31" s="17">
        <v>5.4</v>
      </c>
      <c r="DA31" s="17">
        <v>0.4</v>
      </c>
      <c r="DB31" s="17">
        <v>20.399999999999999</v>
      </c>
      <c r="DC31" s="17">
        <v>10</v>
      </c>
      <c r="DD31" s="17">
        <v>5.7</v>
      </c>
      <c r="DE31" s="17">
        <v>202.1</v>
      </c>
      <c r="DF31" s="17">
        <v>104.81</v>
      </c>
      <c r="DG31" s="17">
        <v>2.2000000000000002</v>
      </c>
      <c r="DH31" s="17">
        <v>3.6</v>
      </c>
      <c r="DI31" s="17">
        <v>2</v>
      </c>
      <c r="DJ31" s="17">
        <v>20.399999999999999</v>
      </c>
      <c r="DK31" s="17">
        <v>20</v>
      </c>
      <c r="DL31" s="17">
        <v>19.399999999999999</v>
      </c>
      <c r="DM31" s="17">
        <v>3.5</v>
      </c>
      <c r="DN31" s="17">
        <v>18.5</v>
      </c>
      <c r="DO31" s="17">
        <v>13.6</v>
      </c>
      <c r="DP31" s="17">
        <v>16.600000000000001</v>
      </c>
      <c r="DQ31" s="17">
        <v>13.6</v>
      </c>
      <c r="DR31" s="17">
        <v>43.9</v>
      </c>
      <c r="DS31" s="17">
        <v>14.9</v>
      </c>
      <c r="DT31" s="17">
        <v>0</v>
      </c>
      <c r="DU31" s="17">
        <v>20.100000000000001</v>
      </c>
      <c r="DV31" s="17">
        <v>3.1</v>
      </c>
      <c r="DW31" s="17"/>
      <c r="DX31" s="17">
        <v>0.3</v>
      </c>
      <c r="DY31" s="17">
        <v>19.8</v>
      </c>
      <c r="DZ31" s="17">
        <v>13</v>
      </c>
      <c r="EA31" s="17">
        <v>20.2</v>
      </c>
      <c r="EB31" s="17">
        <v>20.3</v>
      </c>
      <c r="EC31" s="17">
        <v>7.9</v>
      </c>
      <c r="ED31" s="17">
        <v>12.8</v>
      </c>
      <c r="EE31" s="17">
        <v>35.5</v>
      </c>
      <c r="EF31" s="17">
        <v>65.099999999999994</v>
      </c>
      <c r="EG31" s="17">
        <v>72.599999999999994</v>
      </c>
      <c r="EH31" s="17">
        <v>7.1</v>
      </c>
      <c r="EI31" s="17">
        <v>4.5999999999999996</v>
      </c>
      <c r="EJ31" s="17">
        <v>42.4</v>
      </c>
      <c r="EK31" s="17">
        <v>20.9</v>
      </c>
      <c r="EL31" s="17">
        <v>7.1</v>
      </c>
      <c r="EM31" s="17">
        <v>8.3000000000000007</v>
      </c>
      <c r="EN31" s="17">
        <v>20.399999999999999</v>
      </c>
      <c r="EO31" s="17">
        <v>20.399999999999999</v>
      </c>
      <c r="EP31" s="17">
        <v>20</v>
      </c>
      <c r="EQ31" s="17">
        <v>5.5</v>
      </c>
      <c r="ER31" s="17">
        <v>250</v>
      </c>
      <c r="ES31" s="17">
        <v>16.3</v>
      </c>
      <c r="ET31" s="17">
        <v>126.2</v>
      </c>
      <c r="EU31" s="17">
        <v>0.6</v>
      </c>
      <c r="EV31" s="17">
        <v>0</v>
      </c>
      <c r="EW31" s="17">
        <v>0</v>
      </c>
      <c r="EX31" s="17">
        <v>97.3</v>
      </c>
      <c r="EY31" s="17">
        <v>4.3</v>
      </c>
      <c r="EZ31" s="17">
        <v>0</v>
      </c>
      <c r="FA31" s="17">
        <v>0.9</v>
      </c>
      <c r="FB31" s="17">
        <v>2.5</v>
      </c>
      <c r="FC31" s="17">
        <v>16.600000000000001</v>
      </c>
      <c r="FD31" s="17">
        <v>5.5</v>
      </c>
      <c r="FE31" s="17">
        <v>20</v>
      </c>
      <c r="FF31" s="17">
        <v>20</v>
      </c>
      <c r="FG31" s="17">
        <v>8.3000000000000007</v>
      </c>
      <c r="FH31" s="17"/>
      <c r="FI31" s="17"/>
      <c r="FJ31" s="17">
        <v>17</v>
      </c>
      <c r="FK31" s="17">
        <v>14.1</v>
      </c>
      <c r="FL31" s="17">
        <v>9.1999999999999993</v>
      </c>
      <c r="FM31" s="17">
        <v>10.5</v>
      </c>
      <c r="FN31" s="17">
        <v>17.600000000000001</v>
      </c>
      <c r="FO31" s="17">
        <v>8203.2099999999991</v>
      </c>
      <c r="FP31" s="15"/>
      <c r="FQ31" s="17">
        <v>24.5</v>
      </c>
      <c r="FR31" s="17">
        <v>6.32</v>
      </c>
      <c r="FS31" s="17">
        <v>11.551</v>
      </c>
      <c r="FT31" s="17">
        <v>13.2</v>
      </c>
      <c r="FU31" s="17">
        <v>25.2</v>
      </c>
      <c r="FV31" s="17">
        <v>9.4979399999999998</v>
      </c>
      <c r="FW31" s="17">
        <v>9.6999999999999993</v>
      </c>
      <c r="FX31" s="17">
        <v>6.7</v>
      </c>
      <c r="FY31" s="17">
        <v>106.66894000000001</v>
      </c>
    </row>
    <row r="32" spans="1:181" ht="24" customHeight="1" x14ac:dyDescent="0.35">
      <c r="A32" s="16" t="s">
        <v>73</v>
      </c>
      <c r="B32" s="16" t="s">
        <v>823</v>
      </c>
      <c r="C32" s="17">
        <v>205.3</v>
      </c>
      <c r="D32" s="17"/>
      <c r="E32" s="17"/>
      <c r="F32" s="17"/>
      <c r="G32" s="17"/>
      <c r="H32" s="17">
        <v>91.3</v>
      </c>
      <c r="I32" s="17">
        <v>213.9</v>
      </c>
      <c r="J32" s="17">
        <v>0</v>
      </c>
      <c r="K32" s="17"/>
      <c r="L32" s="17">
        <v>124.9</v>
      </c>
      <c r="M32" s="17">
        <v>125</v>
      </c>
      <c r="N32" s="17">
        <v>125.1</v>
      </c>
      <c r="O32" s="17">
        <v>228.5</v>
      </c>
      <c r="P32" s="17">
        <v>200.8</v>
      </c>
      <c r="Q32" s="17">
        <v>106.8</v>
      </c>
      <c r="R32" s="17">
        <v>551</v>
      </c>
      <c r="S32" s="17">
        <v>10.199999999999999</v>
      </c>
      <c r="T32" s="17"/>
      <c r="U32" s="17"/>
      <c r="V32" s="17"/>
      <c r="W32" s="17"/>
      <c r="X32" s="17">
        <v>163.6</v>
      </c>
      <c r="Y32" s="17">
        <v>6.2</v>
      </c>
      <c r="Z32" s="17"/>
      <c r="AA32" s="17">
        <v>0</v>
      </c>
      <c r="AB32" s="17">
        <v>5.9</v>
      </c>
      <c r="AC32" s="17"/>
      <c r="AD32" s="17">
        <v>74.5</v>
      </c>
      <c r="AE32" s="17"/>
      <c r="AF32" s="17"/>
      <c r="AG32" s="17"/>
      <c r="AH32" s="17"/>
      <c r="AI32" s="17">
        <v>109.9</v>
      </c>
      <c r="AJ32" s="17">
        <v>214</v>
      </c>
      <c r="AK32" s="17"/>
      <c r="AL32" s="17"/>
      <c r="AM32" s="17"/>
      <c r="AN32" s="17">
        <v>6.5</v>
      </c>
      <c r="AO32" s="17">
        <v>455.1</v>
      </c>
      <c r="AP32" s="17">
        <v>81.5</v>
      </c>
      <c r="AQ32" s="17">
        <v>152.19999999999999</v>
      </c>
      <c r="AR32" s="17">
        <v>42</v>
      </c>
      <c r="AS32" s="17">
        <v>18.399999999999999</v>
      </c>
      <c r="AT32" s="17">
        <v>19.399999999999999</v>
      </c>
      <c r="AU32" s="17">
        <v>92.1</v>
      </c>
      <c r="AV32" s="17">
        <v>182.6</v>
      </c>
      <c r="AW32" s="17">
        <v>183</v>
      </c>
      <c r="AX32" s="17">
        <v>182.8</v>
      </c>
      <c r="AY32" s="17">
        <v>107.3</v>
      </c>
      <c r="AZ32" s="17">
        <v>45.3</v>
      </c>
      <c r="BA32" s="17">
        <v>45.4</v>
      </c>
      <c r="BB32" s="17">
        <v>0</v>
      </c>
      <c r="BC32" s="17">
        <v>38.5</v>
      </c>
      <c r="BD32" s="17">
        <v>171.3</v>
      </c>
      <c r="BE32" s="17"/>
      <c r="BF32" s="17"/>
      <c r="BG32" s="17">
        <v>96</v>
      </c>
      <c r="BH32" s="17"/>
      <c r="BI32" s="17"/>
      <c r="BJ32" s="17">
        <v>42.4</v>
      </c>
      <c r="BK32" s="17"/>
      <c r="BL32" s="17"/>
      <c r="BM32" s="17"/>
      <c r="BN32" s="17">
        <v>85</v>
      </c>
      <c r="BO32" s="17">
        <v>158.69999999999999</v>
      </c>
      <c r="BP32" s="17">
        <v>158.6</v>
      </c>
      <c r="BQ32" s="17">
        <v>160.5</v>
      </c>
      <c r="BR32" s="17">
        <v>245.9</v>
      </c>
      <c r="BS32" s="17">
        <v>0</v>
      </c>
      <c r="BT32" s="17"/>
      <c r="BU32" s="17"/>
      <c r="BV32" s="17"/>
      <c r="BW32" s="17"/>
      <c r="BX32" s="17"/>
      <c r="BY32" s="17"/>
      <c r="BZ32" s="17"/>
      <c r="CA32" s="17">
        <v>3.6</v>
      </c>
      <c r="CB32" s="17">
        <v>268.10000000000002</v>
      </c>
      <c r="CC32" s="17">
        <v>134.19999999999999</v>
      </c>
      <c r="CD32" s="17">
        <v>61.9</v>
      </c>
      <c r="CE32" s="17">
        <v>77.2</v>
      </c>
      <c r="CF32" s="17">
        <v>30.6</v>
      </c>
      <c r="CG32" s="17"/>
      <c r="CH32" s="17"/>
      <c r="CI32" s="17"/>
      <c r="CJ32" s="17">
        <v>113.4</v>
      </c>
      <c r="CK32" s="17"/>
      <c r="CL32" s="17">
        <v>56.4</v>
      </c>
      <c r="CM32" s="17">
        <v>0</v>
      </c>
      <c r="CN32" s="17"/>
      <c r="CO32" s="17"/>
      <c r="CP32" s="17"/>
      <c r="CQ32" s="17"/>
      <c r="CR32" s="17">
        <v>203.5</v>
      </c>
      <c r="CS32" s="17">
        <v>97.6</v>
      </c>
      <c r="CT32" s="17"/>
      <c r="CU32" s="17">
        <v>1.1000000000000001</v>
      </c>
      <c r="CV32" s="17">
        <v>17.3</v>
      </c>
      <c r="CW32" s="17">
        <v>1.3</v>
      </c>
      <c r="CX32" s="17">
        <v>77.5</v>
      </c>
      <c r="CY32" s="17">
        <v>80.900000000000006</v>
      </c>
      <c r="CZ32" s="17">
        <v>3.7</v>
      </c>
      <c r="DA32" s="17">
        <v>0.4</v>
      </c>
      <c r="DB32" s="17">
        <v>20.6</v>
      </c>
      <c r="DC32" s="17">
        <v>10</v>
      </c>
      <c r="DD32" s="17">
        <v>5.4</v>
      </c>
      <c r="DE32" s="17">
        <v>150.19999999999999</v>
      </c>
      <c r="DF32" s="17">
        <v>79.040000000000006</v>
      </c>
      <c r="DG32" s="17">
        <v>2.2000000000000002</v>
      </c>
      <c r="DH32" s="17">
        <v>3.4</v>
      </c>
      <c r="DI32" s="17">
        <v>2.2999999999999998</v>
      </c>
      <c r="DJ32" s="17">
        <v>20.8</v>
      </c>
      <c r="DK32" s="17">
        <v>20</v>
      </c>
      <c r="DL32" s="17">
        <v>19.399999999999999</v>
      </c>
      <c r="DM32" s="17">
        <v>3.5</v>
      </c>
      <c r="DN32" s="17">
        <v>18.399999999999999</v>
      </c>
      <c r="DO32" s="17">
        <v>14.2</v>
      </c>
      <c r="DP32" s="17">
        <v>17.3</v>
      </c>
      <c r="DQ32" s="17">
        <v>15.7</v>
      </c>
      <c r="DR32" s="17">
        <v>48.8</v>
      </c>
      <c r="DS32" s="17">
        <v>17.2</v>
      </c>
      <c r="DT32" s="17">
        <v>0</v>
      </c>
      <c r="DU32" s="17">
        <v>20.100000000000001</v>
      </c>
      <c r="DV32" s="17">
        <v>3.2</v>
      </c>
      <c r="DW32" s="17"/>
      <c r="DX32" s="17">
        <v>0.3</v>
      </c>
      <c r="DY32" s="17">
        <v>19.8</v>
      </c>
      <c r="DZ32" s="17">
        <v>13.1</v>
      </c>
      <c r="EA32" s="17">
        <v>20.2</v>
      </c>
      <c r="EB32" s="17">
        <v>20.3</v>
      </c>
      <c r="EC32" s="17">
        <v>6.7</v>
      </c>
      <c r="ED32" s="17">
        <v>12.2</v>
      </c>
      <c r="EE32" s="17">
        <v>37.4</v>
      </c>
      <c r="EF32" s="17">
        <v>81.2</v>
      </c>
      <c r="EG32" s="17">
        <v>80.5</v>
      </c>
      <c r="EH32" s="17">
        <v>14.1</v>
      </c>
      <c r="EI32" s="17">
        <v>8.8000000000000007</v>
      </c>
      <c r="EJ32" s="17">
        <v>48.3</v>
      </c>
      <c r="EK32" s="17">
        <v>20.9</v>
      </c>
      <c r="EL32" s="17">
        <v>7</v>
      </c>
      <c r="EM32" s="17">
        <v>8.3000000000000007</v>
      </c>
      <c r="EN32" s="17">
        <v>20.399999999999999</v>
      </c>
      <c r="EO32" s="17">
        <v>20.399999999999999</v>
      </c>
      <c r="EP32" s="17">
        <v>20</v>
      </c>
      <c r="EQ32" s="17">
        <v>6.8</v>
      </c>
      <c r="ER32" s="17">
        <v>201.3</v>
      </c>
      <c r="ES32" s="17">
        <v>15.3</v>
      </c>
      <c r="ET32" s="17">
        <v>136.19999999999999</v>
      </c>
      <c r="EU32" s="17">
        <v>0.6</v>
      </c>
      <c r="EV32" s="17">
        <v>0</v>
      </c>
      <c r="EW32" s="17">
        <v>0.1</v>
      </c>
      <c r="EX32" s="17">
        <v>103.1</v>
      </c>
      <c r="EY32" s="17">
        <v>4.2</v>
      </c>
      <c r="EZ32" s="17">
        <v>0</v>
      </c>
      <c r="FA32" s="17">
        <v>0.9</v>
      </c>
      <c r="FB32" s="17">
        <v>2.5</v>
      </c>
      <c r="FC32" s="17">
        <v>12.6</v>
      </c>
      <c r="FD32" s="17">
        <v>5.5</v>
      </c>
      <c r="FE32" s="17">
        <v>20</v>
      </c>
      <c r="FF32" s="17">
        <v>20</v>
      </c>
      <c r="FG32" s="17">
        <v>8.3000000000000007</v>
      </c>
      <c r="FH32" s="17"/>
      <c r="FI32" s="17"/>
      <c r="FJ32" s="17">
        <v>16.600000000000001</v>
      </c>
      <c r="FK32" s="17">
        <v>14.3</v>
      </c>
      <c r="FL32" s="17">
        <v>7.2</v>
      </c>
      <c r="FM32" s="17">
        <v>10.8</v>
      </c>
      <c r="FN32" s="17">
        <v>17.7</v>
      </c>
      <c r="FO32" s="17">
        <v>8111.74</v>
      </c>
      <c r="FP32" s="15"/>
      <c r="FQ32" s="17">
        <v>24.5</v>
      </c>
      <c r="FR32" s="17">
        <v>6.32</v>
      </c>
      <c r="FS32" s="17">
        <v>11.547499999999999</v>
      </c>
      <c r="FT32" s="17">
        <v>13.2</v>
      </c>
      <c r="FU32" s="17">
        <v>25.3</v>
      </c>
      <c r="FV32" s="17">
        <v>9.4983500000000003</v>
      </c>
      <c r="FW32" s="17">
        <v>9.5</v>
      </c>
      <c r="FX32" s="17">
        <v>12.9</v>
      </c>
      <c r="FY32" s="17">
        <v>112.76585</v>
      </c>
    </row>
    <row r="33" spans="1:181" ht="24" customHeight="1" x14ac:dyDescent="0.35">
      <c r="A33" s="16" t="s">
        <v>73</v>
      </c>
      <c r="B33" s="16" t="s">
        <v>824</v>
      </c>
      <c r="C33" s="17">
        <v>203.6</v>
      </c>
      <c r="D33" s="17"/>
      <c r="E33" s="17"/>
      <c r="F33" s="17"/>
      <c r="G33" s="17"/>
      <c r="H33" s="17">
        <v>90.4</v>
      </c>
      <c r="I33" s="17">
        <v>217.7</v>
      </c>
      <c r="J33" s="17">
        <v>0</v>
      </c>
      <c r="K33" s="17"/>
      <c r="L33" s="17">
        <v>141.1</v>
      </c>
      <c r="M33" s="17">
        <v>141.69999999999999</v>
      </c>
      <c r="N33" s="17">
        <v>141.19999999999999</v>
      </c>
      <c r="O33" s="17">
        <v>239.4</v>
      </c>
      <c r="P33" s="17">
        <v>201.9</v>
      </c>
      <c r="Q33" s="17">
        <v>107</v>
      </c>
      <c r="R33" s="17">
        <v>560.5</v>
      </c>
      <c r="S33" s="17">
        <v>10.3</v>
      </c>
      <c r="T33" s="17"/>
      <c r="U33" s="17"/>
      <c r="V33" s="17"/>
      <c r="W33" s="17"/>
      <c r="X33" s="17">
        <v>168.3</v>
      </c>
      <c r="Y33" s="17">
        <v>6.7</v>
      </c>
      <c r="Z33" s="17"/>
      <c r="AA33" s="17">
        <v>8.3000000000000007</v>
      </c>
      <c r="AB33" s="17">
        <v>5.9</v>
      </c>
      <c r="AC33" s="17"/>
      <c r="AD33" s="17">
        <v>74.099999999999994</v>
      </c>
      <c r="AE33" s="17"/>
      <c r="AF33" s="17"/>
      <c r="AG33" s="17"/>
      <c r="AH33" s="17"/>
      <c r="AI33" s="17">
        <v>109.7</v>
      </c>
      <c r="AJ33" s="17">
        <v>207.9</v>
      </c>
      <c r="AK33" s="17"/>
      <c r="AL33" s="17"/>
      <c r="AM33" s="17"/>
      <c r="AN33" s="17">
        <v>6.5</v>
      </c>
      <c r="AO33" s="17">
        <v>456.9</v>
      </c>
      <c r="AP33" s="17">
        <v>81.5</v>
      </c>
      <c r="AQ33" s="17">
        <v>152.30000000000001</v>
      </c>
      <c r="AR33" s="17">
        <v>42.1</v>
      </c>
      <c r="AS33" s="17">
        <v>18.5</v>
      </c>
      <c r="AT33" s="17">
        <v>19.399999999999999</v>
      </c>
      <c r="AU33" s="17">
        <v>93.8</v>
      </c>
      <c r="AV33" s="17">
        <v>180.9</v>
      </c>
      <c r="AW33" s="17">
        <v>181.4</v>
      </c>
      <c r="AX33" s="17">
        <v>182.7</v>
      </c>
      <c r="AY33" s="17">
        <v>107.6</v>
      </c>
      <c r="AZ33" s="17">
        <v>44.8</v>
      </c>
      <c r="BA33" s="17">
        <v>45.6</v>
      </c>
      <c r="BB33" s="17">
        <v>3.8</v>
      </c>
      <c r="BC33" s="17">
        <v>39.200000000000003</v>
      </c>
      <c r="BD33" s="17">
        <v>171.5</v>
      </c>
      <c r="BE33" s="17"/>
      <c r="BF33" s="17"/>
      <c r="BG33" s="17">
        <v>96</v>
      </c>
      <c r="BH33" s="17"/>
      <c r="BI33" s="17"/>
      <c r="BJ33" s="17">
        <v>43.5</v>
      </c>
      <c r="BK33" s="17"/>
      <c r="BL33" s="17"/>
      <c r="BM33" s="17"/>
      <c r="BN33" s="17">
        <v>84.8</v>
      </c>
      <c r="BO33" s="17">
        <v>143.1</v>
      </c>
      <c r="BP33" s="17">
        <v>143.1</v>
      </c>
      <c r="BQ33" s="17">
        <v>143.6</v>
      </c>
      <c r="BR33" s="17">
        <v>231.3</v>
      </c>
      <c r="BS33" s="17">
        <v>0</v>
      </c>
      <c r="BT33" s="17"/>
      <c r="BU33" s="17"/>
      <c r="BV33" s="17"/>
      <c r="BW33" s="17"/>
      <c r="BX33" s="17"/>
      <c r="BY33" s="17"/>
      <c r="BZ33" s="17"/>
      <c r="CA33" s="17">
        <v>3.5</v>
      </c>
      <c r="CB33" s="17">
        <v>268</v>
      </c>
      <c r="CC33" s="17">
        <v>133.6</v>
      </c>
      <c r="CD33" s="17">
        <v>61.5</v>
      </c>
      <c r="CE33" s="17">
        <v>77.400000000000006</v>
      </c>
      <c r="CF33" s="17">
        <v>30.4</v>
      </c>
      <c r="CG33" s="17"/>
      <c r="CH33" s="17"/>
      <c r="CI33" s="17"/>
      <c r="CJ33" s="17">
        <v>139.4</v>
      </c>
      <c r="CK33" s="17"/>
      <c r="CL33" s="17">
        <v>67.7</v>
      </c>
      <c r="CM33" s="17">
        <v>0.1</v>
      </c>
      <c r="CN33" s="17"/>
      <c r="CO33" s="17"/>
      <c r="CP33" s="17"/>
      <c r="CQ33" s="17"/>
      <c r="CR33" s="17">
        <v>204.3</v>
      </c>
      <c r="CS33" s="17">
        <v>98.2</v>
      </c>
      <c r="CT33" s="17"/>
      <c r="CU33" s="17">
        <v>1.1000000000000001</v>
      </c>
      <c r="CV33" s="17">
        <v>17.3</v>
      </c>
      <c r="CW33" s="17">
        <v>1.3</v>
      </c>
      <c r="CX33" s="17">
        <v>75.900000000000006</v>
      </c>
      <c r="CY33" s="17">
        <v>77.7</v>
      </c>
      <c r="CZ33" s="17">
        <v>4.7</v>
      </c>
      <c r="DA33" s="17">
        <v>0.5</v>
      </c>
      <c r="DB33" s="17">
        <v>20.6</v>
      </c>
      <c r="DC33" s="17">
        <v>9.9</v>
      </c>
      <c r="DD33" s="17">
        <v>5.6</v>
      </c>
      <c r="DE33" s="17">
        <v>200.4</v>
      </c>
      <c r="DF33" s="17">
        <v>103.28</v>
      </c>
      <c r="DG33" s="17">
        <v>2.2000000000000002</v>
      </c>
      <c r="DH33" s="17">
        <v>3.5</v>
      </c>
      <c r="DI33" s="17">
        <v>2.2999999999999998</v>
      </c>
      <c r="DJ33" s="17">
        <v>20.8</v>
      </c>
      <c r="DK33" s="17">
        <v>20</v>
      </c>
      <c r="DL33" s="17">
        <v>19.2</v>
      </c>
      <c r="DM33" s="17">
        <v>3.5</v>
      </c>
      <c r="DN33" s="17">
        <v>18.5</v>
      </c>
      <c r="DO33" s="17">
        <v>14.1</v>
      </c>
      <c r="DP33" s="17">
        <v>17.2</v>
      </c>
      <c r="DQ33" s="17">
        <v>14.7</v>
      </c>
      <c r="DR33" s="17">
        <v>51.1</v>
      </c>
      <c r="DS33" s="17">
        <v>18.3</v>
      </c>
      <c r="DT33" s="17">
        <v>0</v>
      </c>
      <c r="DU33" s="17">
        <v>20.100000000000001</v>
      </c>
      <c r="DV33" s="17">
        <v>3.1</v>
      </c>
      <c r="DW33" s="17"/>
      <c r="DX33" s="17">
        <v>0.3</v>
      </c>
      <c r="DY33" s="17">
        <v>19.8</v>
      </c>
      <c r="DZ33" s="17">
        <v>13.1</v>
      </c>
      <c r="EA33" s="17">
        <v>20.3</v>
      </c>
      <c r="EB33" s="17">
        <v>20.3</v>
      </c>
      <c r="EC33" s="17">
        <v>6.3</v>
      </c>
      <c r="ED33" s="17">
        <v>12.6</v>
      </c>
      <c r="EE33" s="17">
        <v>33.4</v>
      </c>
      <c r="EF33" s="17">
        <v>64</v>
      </c>
      <c r="EG33" s="17">
        <v>82</v>
      </c>
      <c r="EH33" s="17">
        <v>13.1</v>
      </c>
      <c r="EI33" s="17">
        <v>8.1</v>
      </c>
      <c r="EJ33" s="17">
        <v>49.9</v>
      </c>
      <c r="EK33" s="17">
        <v>20.9</v>
      </c>
      <c r="EL33" s="17">
        <v>7</v>
      </c>
      <c r="EM33" s="17">
        <v>8.3000000000000007</v>
      </c>
      <c r="EN33" s="17">
        <v>20.399999999999999</v>
      </c>
      <c r="EO33" s="17">
        <v>20.399999999999999</v>
      </c>
      <c r="EP33" s="17">
        <v>20</v>
      </c>
      <c r="EQ33" s="17">
        <v>4.7</v>
      </c>
      <c r="ER33" s="17">
        <v>253.1</v>
      </c>
      <c r="ES33" s="17">
        <v>16.600000000000001</v>
      </c>
      <c r="ET33" s="17">
        <v>133.69999999999999</v>
      </c>
      <c r="EU33" s="17">
        <v>0.6</v>
      </c>
      <c r="EV33" s="17">
        <v>0</v>
      </c>
      <c r="EW33" s="17">
        <v>0.1</v>
      </c>
      <c r="EX33" s="17">
        <v>102.4</v>
      </c>
      <c r="EY33" s="17">
        <v>4.0999999999999996</v>
      </c>
      <c r="EZ33" s="17">
        <v>0</v>
      </c>
      <c r="FA33" s="17">
        <v>0.9</v>
      </c>
      <c r="FB33" s="17">
        <v>2.5</v>
      </c>
      <c r="FC33" s="17">
        <v>7.7</v>
      </c>
      <c r="FD33" s="17">
        <v>5.5</v>
      </c>
      <c r="FE33" s="17">
        <v>20.100000000000001</v>
      </c>
      <c r="FF33" s="17">
        <v>19.899999999999999</v>
      </c>
      <c r="FG33" s="17">
        <v>8.3000000000000007</v>
      </c>
      <c r="FH33" s="17"/>
      <c r="FI33" s="17"/>
      <c r="FJ33" s="17">
        <v>16.7</v>
      </c>
      <c r="FK33" s="17">
        <v>14.1</v>
      </c>
      <c r="FL33" s="17">
        <v>7.6</v>
      </c>
      <c r="FM33" s="17">
        <v>10.7</v>
      </c>
      <c r="FN33" s="17">
        <v>17.7</v>
      </c>
      <c r="FO33" s="17">
        <v>8267.7800000000007</v>
      </c>
      <c r="FP33" s="15"/>
      <c r="FQ33" s="17">
        <v>24.5</v>
      </c>
      <c r="FR33" s="17">
        <v>6.31</v>
      </c>
      <c r="FS33" s="17">
        <v>10.85</v>
      </c>
      <c r="FT33" s="17">
        <v>13.2</v>
      </c>
      <c r="FU33" s="17">
        <v>25.3</v>
      </c>
      <c r="FV33" s="17">
        <v>9.4990199999999998</v>
      </c>
      <c r="FW33" s="17">
        <v>9.5</v>
      </c>
      <c r="FX33" s="17">
        <v>13.1</v>
      </c>
      <c r="FY33" s="17">
        <v>112.25902000000001</v>
      </c>
    </row>
    <row r="34" spans="1:181" ht="24" customHeight="1" x14ac:dyDescent="0.35">
      <c r="A34" s="18" t="s">
        <v>73</v>
      </c>
      <c r="B34" s="18" t="s">
        <v>825</v>
      </c>
      <c r="C34" s="19">
        <v>199.1</v>
      </c>
      <c r="D34" s="19"/>
      <c r="E34" s="19"/>
      <c r="F34" s="19"/>
      <c r="G34" s="19"/>
      <c r="H34" s="19">
        <v>84.2</v>
      </c>
      <c r="I34" s="19">
        <v>210.1</v>
      </c>
      <c r="J34" s="19">
        <v>0</v>
      </c>
      <c r="K34" s="19"/>
      <c r="L34" s="19">
        <v>140.69999999999999</v>
      </c>
      <c r="M34" s="19">
        <v>140.80000000000001</v>
      </c>
      <c r="N34" s="19">
        <v>141.4</v>
      </c>
      <c r="O34" s="19">
        <v>239.9</v>
      </c>
      <c r="P34" s="19">
        <v>203.2</v>
      </c>
      <c r="Q34" s="19">
        <v>107.4</v>
      </c>
      <c r="R34" s="19">
        <v>547.5</v>
      </c>
      <c r="S34" s="19">
        <v>9.9</v>
      </c>
      <c r="T34" s="19"/>
      <c r="U34" s="19"/>
      <c r="V34" s="19"/>
      <c r="W34" s="19"/>
      <c r="X34" s="19">
        <v>161.1</v>
      </c>
      <c r="Y34" s="19">
        <v>5.7</v>
      </c>
      <c r="Z34" s="19"/>
      <c r="AA34" s="19">
        <v>22</v>
      </c>
      <c r="AB34" s="19">
        <v>5.9</v>
      </c>
      <c r="AC34" s="19"/>
      <c r="AD34" s="19">
        <v>74.3</v>
      </c>
      <c r="AE34" s="19"/>
      <c r="AF34" s="19"/>
      <c r="AG34" s="19"/>
      <c r="AH34" s="19"/>
      <c r="AI34" s="19">
        <v>108.9</v>
      </c>
      <c r="AJ34" s="19">
        <v>220.1</v>
      </c>
      <c r="AK34" s="19"/>
      <c r="AL34" s="19"/>
      <c r="AM34" s="19"/>
      <c r="AN34" s="19">
        <v>6.5</v>
      </c>
      <c r="AO34" s="19">
        <v>452.3</v>
      </c>
      <c r="AP34" s="19">
        <v>81.400000000000006</v>
      </c>
      <c r="AQ34" s="19">
        <v>148.6</v>
      </c>
      <c r="AR34" s="19">
        <v>40.799999999999997</v>
      </c>
      <c r="AS34" s="19">
        <v>18.600000000000001</v>
      </c>
      <c r="AT34" s="19">
        <v>19.399999999999999</v>
      </c>
      <c r="AU34" s="19">
        <v>90.1</v>
      </c>
      <c r="AV34" s="19">
        <v>173.5</v>
      </c>
      <c r="AW34" s="19">
        <v>174</v>
      </c>
      <c r="AX34" s="19">
        <v>181.9</v>
      </c>
      <c r="AY34" s="19">
        <v>105.3</v>
      </c>
      <c r="AZ34" s="19">
        <v>41.8</v>
      </c>
      <c r="BA34" s="19">
        <v>43.3</v>
      </c>
      <c r="BB34" s="19">
        <v>3.8</v>
      </c>
      <c r="BC34" s="19">
        <v>36</v>
      </c>
      <c r="BD34" s="19">
        <v>166.6</v>
      </c>
      <c r="BE34" s="19"/>
      <c r="BF34" s="19"/>
      <c r="BG34" s="19">
        <v>93.1</v>
      </c>
      <c r="BH34" s="19"/>
      <c r="BI34" s="19"/>
      <c r="BJ34" s="19">
        <v>44.1</v>
      </c>
      <c r="BK34" s="19"/>
      <c r="BL34" s="19"/>
      <c r="BM34" s="19"/>
      <c r="BN34" s="19">
        <v>82.4</v>
      </c>
      <c r="BO34" s="19">
        <v>94</v>
      </c>
      <c r="BP34" s="19">
        <v>94</v>
      </c>
      <c r="BQ34" s="19">
        <v>96.2</v>
      </c>
      <c r="BR34" s="19">
        <v>195.1</v>
      </c>
      <c r="BS34" s="19">
        <v>74.400000000000006</v>
      </c>
      <c r="BT34" s="19"/>
      <c r="BU34" s="19"/>
      <c r="BV34" s="19"/>
      <c r="BW34" s="19"/>
      <c r="BX34" s="19"/>
      <c r="BY34" s="19"/>
      <c r="BZ34" s="19"/>
      <c r="CA34" s="19">
        <v>3.5</v>
      </c>
      <c r="CB34" s="19">
        <v>260.10000000000002</v>
      </c>
      <c r="CC34" s="19">
        <v>126.7</v>
      </c>
      <c r="CD34" s="19">
        <v>59.8</v>
      </c>
      <c r="CE34" s="19">
        <v>75.7</v>
      </c>
      <c r="CF34" s="19">
        <v>29</v>
      </c>
      <c r="CG34" s="19"/>
      <c r="CH34" s="19"/>
      <c r="CI34" s="19"/>
      <c r="CJ34" s="19">
        <v>139</v>
      </c>
      <c r="CK34" s="19"/>
      <c r="CL34" s="19">
        <v>67.099999999999994</v>
      </c>
      <c r="CM34" s="19">
        <v>103.3</v>
      </c>
      <c r="CN34" s="19"/>
      <c r="CO34" s="19"/>
      <c r="CP34" s="19"/>
      <c r="CQ34" s="19"/>
      <c r="CR34" s="19">
        <v>205.8</v>
      </c>
      <c r="CS34" s="19">
        <v>99</v>
      </c>
      <c r="CT34" s="19"/>
      <c r="CU34" s="19">
        <v>1.1000000000000001</v>
      </c>
      <c r="CV34" s="19">
        <v>17.3</v>
      </c>
      <c r="CW34" s="19">
        <v>1.3</v>
      </c>
      <c r="CX34" s="19">
        <v>81.099999999999994</v>
      </c>
      <c r="CY34" s="19">
        <v>80.900000000000006</v>
      </c>
      <c r="CZ34" s="19">
        <v>2.6</v>
      </c>
      <c r="DA34" s="19">
        <v>0.3</v>
      </c>
      <c r="DB34" s="19">
        <v>20.100000000000001</v>
      </c>
      <c r="DC34" s="19">
        <v>9.6</v>
      </c>
      <c r="DD34" s="19">
        <v>5.6</v>
      </c>
      <c r="DE34" s="19">
        <v>215.8</v>
      </c>
      <c r="DF34" s="19">
        <v>110.2</v>
      </c>
      <c r="DG34" s="19">
        <v>2.2000000000000002</v>
      </c>
      <c r="DH34" s="19">
        <v>3.3</v>
      </c>
      <c r="DI34" s="19">
        <v>2.2000000000000002</v>
      </c>
      <c r="DJ34" s="19">
        <v>20.399999999999999</v>
      </c>
      <c r="DK34" s="19">
        <v>20</v>
      </c>
      <c r="DL34" s="19">
        <v>19.399999999999999</v>
      </c>
      <c r="DM34" s="19">
        <v>3.5</v>
      </c>
      <c r="DN34" s="19">
        <v>18.5</v>
      </c>
      <c r="DO34" s="19">
        <v>13.7</v>
      </c>
      <c r="DP34" s="19">
        <v>17.3</v>
      </c>
      <c r="DQ34" s="19">
        <v>15.9</v>
      </c>
      <c r="DR34" s="19">
        <v>61.1</v>
      </c>
      <c r="DS34" s="19">
        <v>18.2</v>
      </c>
      <c r="DT34" s="19">
        <v>0</v>
      </c>
      <c r="DU34" s="19">
        <v>20.100000000000001</v>
      </c>
      <c r="DV34" s="19">
        <v>3.1</v>
      </c>
      <c r="DW34" s="19"/>
      <c r="DX34" s="19">
        <v>0.3</v>
      </c>
      <c r="DY34" s="19">
        <v>19.8</v>
      </c>
      <c r="DZ34" s="19">
        <v>13.1</v>
      </c>
      <c r="EA34" s="19">
        <v>20</v>
      </c>
      <c r="EB34" s="19">
        <v>20.100000000000001</v>
      </c>
      <c r="EC34" s="19">
        <v>4.8</v>
      </c>
      <c r="ED34" s="19">
        <v>20.399999999999999</v>
      </c>
      <c r="EE34" s="19">
        <v>35.9</v>
      </c>
      <c r="EF34" s="19">
        <v>76.900000000000006</v>
      </c>
      <c r="EG34" s="19">
        <v>82</v>
      </c>
      <c r="EH34" s="19">
        <v>12.8</v>
      </c>
      <c r="EI34" s="19">
        <v>8.1999999999999993</v>
      </c>
      <c r="EJ34" s="19">
        <v>47.3</v>
      </c>
      <c r="EK34" s="19">
        <v>20.9</v>
      </c>
      <c r="EL34" s="19">
        <v>7</v>
      </c>
      <c r="EM34" s="19">
        <v>8.3000000000000007</v>
      </c>
      <c r="EN34" s="19">
        <v>20.399999999999999</v>
      </c>
      <c r="EO34" s="19">
        <v>20.399999999999999</v>
      </c>
      <c r="EP34" s="19">
        <v>20</v>
      </c>
      <c r="EQ34" s="19">
        <v>4.0999999999999996</v>
      </c>
      <c r="ER34" s="19">
        <v>252.8</v>
      </c>
      <c r="ES34" s="19">
        <v>15.4</v>
      </c>
      <c r="ET34" s="19">
        <v>134.5</v>
      </c>
      <c r="EU34" s="19">
        <v>0.6</v>
      </c>
      <c r="EV34" s="19">
        <v>1.2</v>
      </c>
      <c r="EW34" s="19">
        <v>6.4</v>
      </c>
      <c r="EX34" s="19">
        <v>102.5</v>
      </c>
      <c r="EY34" s="19">
        <v>4.0999999999999996</v>
      </c>
      <c r="EZ34" s="19">
        <v>0</v>
      </c>
      <c r="FA34" s="19">
        <v>0.9</v>
      </c>
      <c r="FB34" s="19">
        <v>2.5</v>
      </c>
      <c r="FC34" s="19">
        <v>18.600000000000001</v>
      </c>
      <c r="FD34" s="19">
        <v>5.5</v>
      </c>
      <c r="FE34" s="19">
        <v>19.8</v>
      </c>
      <c r="FF34" s="19">
        <v>19.8</v>
      </c>
      <c r="FG34" s="19">
        <v>7.1</v>
      </c>
      <c r="FH34" s="19"/>
      <c r="FI34" s="19"/>
      <c r="FJ34" s="19">
        <v>16.600000000000001</v>
      </c>
      <c r="FK34" s="19">
        <v>14.6</v>
      </c>
      <c r="FL34" s="19">
        <v>7.5</v>
      </c>
      <c r="FM34" s="19">
        <v>10.6</v>
      </c>
      <c r="FN34" s="19">
        <v>17</v>
      </c>
      <c r="FO34" s="19">
        <v>8253.9</v>
      </c>
      <c r="FP34" s="15"/>
      <c r="FQ34" s="19">
        <v>24.5</v>
      </c>
      <c r="FR34" s="19">
        <v>6.31</v>
      </c>
      <c r="FS34" s="19">
        <v>11.182499999999999</v>
      </c>
      <c r="FT34" s="19">
        <v>13.2</v>
      </c>
      <c r="FU34" s="19">
        <v>25.3</v>
      </c>
      <c r="FV34" s="19">
        <v>9.4996600000000004</v>
      </c>
      <c r="FW34" s="19">
        <v>9.6999999999999993</v>
      </c>
      <c r="FX34" s="19">
        <v>13.1</v>
      </c>
      <c r="FY34" s="19">
        <v>112.79216</v>
      </c>
    </row>
    <row r="35" spans="1:181" ht="24" customHeight="1" x14ac:dyDescent="0.35">
      <c r="A35" s="13" t="s">
        <v>73</v>
      </c>
      <c r="B35" s="13" t="s">
        <v>826</v>
      </c>
      <c r="C35" s="14">
        <v>203</v>
      </c>
      <c r="D35" s="14"/>
      <c r="E35" s="14"/>
      <c r="F35" s="14"/>
      <c r="G35" s="14"/>
      <c r="H35" s="14">
        <v>89.7</v>
      </c>
      <c r="I35" s="14">
        <v>216</v>
      </c>
      <c r="J35" s="14">
        <v>0</v>
      </c>
      <c r="K35" s="14"/>
      <c r="L35" s="14">
        <v>127.9</v>
      </c>
      <c r="M35" s="14">
        <v>127.7</v>
      </c>
      <c r="N35" s="14">
        <v>127.5</v>
      </c>
      <c r="O35" s="14">
        <v>229.1</v>
      </c>
      <c r="P35" s="14">
        <v>204.3</v>
      </c>
      <c r="Q35" s="14">
        <v>107.5</v>
      </c>
      <c r="R35" s="14">
        <v>553.5</v>
      </c>
      <c r="S35" s="14">
        <v>10</v>
      </c>
      <c r="T35" s="14"/>
      <c r="U35" s="14"/>
      <c r="V35" s="14"/>
      <c r="W35" s="14"/>
      <c r="X35" s="14">
        <v>166.3</v>
      </c>
      <c r="Y35" s="14">
        <v>6.3</v>
      </c>
      <c r="Z35" s="14"/>
      <c r="AA35" s="14">
        <v>21.2</v>
      </c>
      <c r="AB35" s="14">
        <v>5.9</v>
      </c>
      <c r="AC35" s="14"/>
      <c r="AD35" s="14">
        <v>74.7</v>
      </c>
      <c r="AE35" s="14"/>
      <c r="AF35" s="14"/>
      <c r="AG35" s="14"/>
      <c r="AH35" s="14"/>
      <c r="AI35" s="14">
        <v>109.6</v>
      </c>
      <c r="AJ35" s="14">
        <v>166.1</v>
      </c>
      <c r="AK35" s="14"/>
      <c r="AL35" s="14"/>
      <c r="AM35" s="14"/>
      <c r="AN35" s="14">
        <v>6.5</v>
      </c>
      <c r="AO35" s="14">
        <v>459</v>
      </c>
      <c r="AP35" s="14">
        <v>81.400000000000006</v>
      </c>
      <c r="AQ35" s="14">
        <v>151.80000000000001</v>
      </c>
      <c r="AR35" s="14">
        <v>41.7</v>
      </c>
      <c r="AS35" s="14">
        <v>18.2</v>
      </c>
      <c r="AT35" s="14">
        <v>19.399999999999999</v>
      </c>
      <c r="AU35" s="14">
        <v>88.7</v>
      </c>
      <c r="AV35" s="14">
        <v>178.7</v>
      </c>
      <c r="AW35" s="14">
        <v>178.5</v>
      </c>
      <c r="AX35" s="14">
        <v>182.2</v>
      </c>
      <c r="AY35" s="14">
        <v>106.2</v>
      </c>
      <c r="AZ35" s="14">
        <v>43.9</v>
      </c>
      <c r="BA35" s="14">
        <v>44.4</v>
      </c>
      <c r="BB35" s="14">
        <v>3.8</v>
      </c>
      <c r="BC35" s="14">
        <v>38</v>
      </c>
      <c r="BD35" s="14">
        <v>169.7</v>
      </c>
      <c r="BE35" s="14"/>
      <c r="BF35" s="14"/>
      <c r="BG35" s="14">
        <v>95.5</v>
      </c>
      <c r="BH35" s="14"/>
      <c r="BI35" s="14"/>
      <c r="BJ35" s="14">
        <v>44.2</v>
      </c>
      <c r="BK35" s="14"/>
      <c r="BL35" s="14"/>
      <c r="BM35" s="14"/>
      <c r="BN35" s="14">
        <v>84.3</v>
      </c>
      <c r="BO35" s="14">
        <v>83.2</v>
      </c>
      <c r="BP35" s="14">
        <v>83</v>
      </c>
      <c r="BQ35" s="14">
        <v>85.4</v>
      </c>
      <c r="BR35" s="14">
        <v>188.4</v>
      </c>
      <c r="BS35" s="14">
        <v>40.4</v>
      </c>
      <c r="BT35" s="14"/>
      <c r="BU35" s="14"/>
      <c r="BV35" s="14"/>
      <c r="BW35" s="14"/>
      <c r="BX35" s="14"/>
      <c r="BY35" s="14"/>
      <c r="BZ35" s="14"/>
      <c r="CA35" s="14">
        <v>3.5</v>
      </c>
      <c r="CB35" s="14">
        <v>263.8</v>
      </c>
      <c r="CC35" s="14">
        <v>132</v>
      </c>
      <c r="CD35" s="14">
        <v>61.8</v>
      </c>
      <c r="CE35" s="14">
        <v>77.2</v>
      </c>
      <c r="CF35" s="14">
        <v>30</v>
      </c>
      <c r="CG35" s="14"/>
      <c r="CH35" s="14"/>
      <c r="CI35" s="14"/>
      <c r="CJ35" s="14">
        <v>115.1</v>
      </c>
      <c r="CK35" s="14"/>
      <c r="CL35" s="14">
        <v>57.2</v>
      </c>
      <c r="CM35" s="14">
        <v>103.7</v>
      </c>
      <c r="CN35" s="14"/>
      <c r="CO35" s="14"/>
      <c r="CP35" s="14"/>
      <c r="CQ35" s="14"/>
      <c r="CR35" s="14">
        <v>205.6</v>
      </c>
      <c r="CS35" s="14">
        <v>98.6</v>
      </c>
      <c r="CT35" s="14"/>
      <c r="CU35" s="14">
        <v>1.1000000000000001</v>
      </c>
      <c r="CV35" s="14">
        <v>17.3</v>
      </c>
      <c r="CW35" s="14">
        <v>1.3</v>
      </c>
      <c r="CX35" s="14">
        <v>87.6</v>
      </c>
      <c r="CY35" s="14">
        <v>80.900000000000006</v>
      </c>
      <c r="CZ35" s="14">
        <v>4.5999999999999996</v>
      </c>
      <c r="DA35" s="14">
        <v>0.5</v>
      </c>
      <c r="DB35" s="14">
        <v>20.399999999999999</v>
      </c>
      <c r="DC35" s="14">
        <v>10</v>
      </c>
      <c r="DD35" s="14">
        <v>5.5</v>
      </c>
      <c r="DE35" s="14">
        <v>225.5</v>
      </c>
      <c r="DF35" s="14">
        <v>113.86</v>
      </c>
      <c r="DG35" s="14">
        <v>2.2000000000000002</v>
      </c>
      <c r="DH35" s="14">
        <v>3.2</v>
      </c>
      <c r="DI35" s="14">
        <v>2.6</v>
      </c>
      <c r="DJ35" s="14">
        <v>20.6</v>
      </c>
      <c r="DK35" s="14">
        <v>20</v>
      </c>
      <c r="DL35" s="14">
        <v>19.399999999999999</v>
      </c>
      <c r="DM35" s="14">
        <v>3.5</v>
      </c>
      <c r="DN35" s="14">
        <v>18.5</v>
      </c>
      <c r="DO35" s="14">
        <v>13.9</v>
      </c>
      <c r="DP35" s="14">
        <v>16.8</v>
      </c>
      <c r="DQ35" s="14">
        <v>20.100000000000001</v>
      </c>
      <c r="DR35" s="14">
        <v>67.2</v>
      </c>
      <c r="DS35" s="14">
        <v>18</v>
      </c>
      <c r="DT35" s="14">
        <v>0</v>
      </c>
      <c r="DU35" s="14">
        <v>20.100000000000001</v>
      </c>
      <c r="DV35" s="14">
        <v>3.1</v>
      </c>
      <c r="DW35" s="14"/>
      <c r="DX35" s="14">
        <v>0.2</v>
      </c>
      <c r="DY35" s="14">
        <v>19.8</v>
      </c>
      <c r="DZ35" s="14">
        <v>13.1</v>
      </c>
      <c r="EA35" s="14">
        <v>20.2</v>
      </c>
      <c r="EB35" s="14">
        <v>20.2</v>
      </c>
      <c r="EC35" s="14">
        <v>5.7</v>
      </c>
      <c r="ED35" s="14">
        <v>24</v>
      </c>
      <c r="EE35" s="14">
        <v>37.200000000000003</v>
      </c>
      <c r="EF35" s="14">
        <v>78.2</v>
      </c>
      <c r="EG35" s="14">
        <v>88.5</v>
      </c>
      <c r="EH35" s="14">
        <v>14.3</v>
      </c>
      <c r="EI35" s="14">
        <v>7</v>
      </c>
      <c r="EJ35" s="14">
        <v>50.1</v>
      </c>
      <c r="EK35" s="14">
        <v>20.9</v>
      </c>
      <c r="EL35" s="14">
        <v>7</v>
      </c>
      <c r="EM35" s="14">
        <v>8.3000000000000007</v>
      </c>
      <c r="EN35" s="14">
        <v>20.399999999999999</v>
      </c>
      <c r="EO35" s="14">
        <v>20.399999999999999</v>
      </c>
      <c r="EP35" s="14">
        <v>20</v>
      </c>
      <c r="EQ35" s="14">
        <v>5.0999999999999996</v>
      </c>
      <c r="ER35" s="14">
        <v>247.9</v>
      </c>
      <c r="ES35" s="14">
        <v>15.7</v>
      </c>
      <c r="ET35" s="14">
        <v>133.4</v>
      </c>
      <c r="EU35" s="14">
        <v>0.6</v>
      </c>
      <c r="EV35" s="14">
        <v>13</v>
      </c>
      <c r="EW35" s="14">
        <v>36</v>
      </c>
      <c r="EX35" s="14">
        <v>102.6</v>
      </c>
      <c r="EY35" s="14">
        <v>4</v>
      </c>
      <c r="EZ35" s="14">
        <v>0</v>
      </c>
      <c r="FA35" s="14">
        <v>0.9</v>
      </c>
      <c r="FB35" s="14">
        <v>2.5</v>
      </c>
      <c r="FC35" s="14">
        <v>17.5</v>
      </c>
      <c r="FD35" s="14">
        <v>5.5</v>
      </c>
      <c r="FE35" s="14">
        <v>20</v>
      </c>
      <c r="FF35" s="14">
        <v>19.899999999999999</v>
      </c>
      <c r="FG35" s="14">
        <v>5.9</v>
      </c>
      <c r="FH35" s="14"/>
      <c r="FI35" s="14"/>
      <c r="FJ35" s="14">
        <v>16.399999999999999</v>
      </c>
      <c r="FK35" s="14">
        <v>14.6</v>
      </c>
      <c r="FL35" s="14">
        <v>7.5</v>
      </c>
      <c r="FM35" s="14">
        <v>10.8</v>
      </c>
      <c r="FN35" s="14">
        <v>17</v>
      </c>
      <c r="FO35" s="14">
        <v>8201.36</v>
      </c>
      <c r="FP35" s="15"/>
      <c r="FQ35" s="14">
        <v>24.5</v>
      </c>
      <c r="FR35" s="14">
        <v>6.32</v>
      </c>
      <c r="FS35" s="14">
        <v>11.0045</v>
      </c>
      <c r="FT35" s="14">
        <v>13.2</v>
      </c>
      <c r="FU35" s="14">
        <v>25.2</v>
      </c>
      <c r="FV35" s="14">
        <v>9.5021500000000003</v>
      </c>
      <c r="FW35" s="14">
        <v>9.5</v>
      </c>
      <c r="FX35" s="14">
        <v>13.1</v>
      </c>
      <c r="FY35" s="14">
        <v>112.32665</v>
      </c>
    </row>
    <row r="36" spans="1:181" ht="24" customHeight="1" x14ac:dyDescent="0.35">
      <c r="A36" s="16" t="s">
        <v>73</v>
      </c>
      <c r="B36" s="16" t="s">
        <v>827</v>
      </c>
      <c r="C36" s="17">
        <v>199.9</v>
      </c>
      <c r="D36" s="17"/>
      <c r="E36" s="17"/>
      <c r="F36" s="17"/>
      <c r="G36" s="17"/>
      <c r="H36" s="17">
        <v>89.5</v>
      </c>
      <c r="I36" s="17">
        <v>215</v>
      </c>
      <c r="J36" s="17">
        <v>0</v>
      </c>
      <c r="K36" s="17"/>
      <c r="L36" s="17">
        <v>117.5</v>
      </c>
      <c r="M36" s="17">
        <v>117.6</v>
      </c>
      <c r="N36" s="17">
        <v>117.4</v>
      </c>
      <c r="O36" s="17">
        <v>219.7</v>
      </c>
      <c r="P36" s="17">
        <v>203.4</v>
      </c>
      <c r="Q36" s="17">
        <v>106.9</v>
      </c>
      <c r="R36" s="17">
        <v>553.20000000000005</v>
      </c>
      <c r="S36" s="17">
        <v>10.3</v>
      </c>
      <c r="T36" s="17"/>
      <c r="U36" s="17"/>
      <c r="V36" s="17"/>
      <c r="W36" s="17"/>
      <c r="X36" s="17">
        <v>160.9</v>
      </c>
      <c r="Y36" s="17">
        <v>5.9</v>
      </c>
      <c r="Z36" s="17"/>
      <c r="AA36" s="17">
        <v>0</v>
      </c>
      <c r="AB36" s="17">
        <v>5.9</v>
      </c>
      <c r="AC36" s="17"/>
      <c r="AD36" s="17">
        <v>74.599999999999994</v>
      </c>
      <c r="AE36" s="17"/>
      <c r="AF36" s="17"/>
      <c r="AG36" s="17"/>
      <c r="AH36" s="17"/>
      <c r="AI36" s="17">
        <v>109.8</v>
      </c>
      <c r="AJ36" s="17">
        <v>190.1</v>
      </c>
      <c r="AK36" s="17"/>
      <c r="AL36" s="17"/>
      <c r="AM36" s="17"/>
      <c r="AN36" s="17">
        <v>6.5</v>
      </c>
      <c r="AO36" s="17">
        <v>455.7</v>
      </c>
      <c r="AP36" s="17">
        <v>81.5</v>
      </c>
      <c r="AQ36" s="17">
        <v>151.1</v>
      </c>
      <c r="AR36" s="17">
        <v>41.5</v>
      </c>
      <c r="AS36" s="17">
        <v>18.600000000000001</v>
      </c>
      <c r="AT36" s="17">
        <v>19.399999999999999</v>
      </c>
      <c r="AU36" s="17">
        <v>90.2</v>
      </c>
      <c r="AV36" s="17">
        <v>177.8</v>
      </c>
      <c r="AW36" s="17">
        <v>177.6</v>
      </c>
      <c r="AX36" s="17">
        <v>182.2</v>
      </c>
      <c r="AY36" s="17">
        <v>105.7</v>
      </c>
      <c r="AZ36" s="17">
        <v>44.1</v>
      </c>
      <c r="BA36" s="17">
        <v>43.8</v>
      </c>
      <c r="BB36" s="17">
        <v>3.8</v>
      </c>
      <c r="BC36" s="17">
        <v>39.200000000000003</v>
      </c>
      <c r="BD36" s="17">
        <v>167.5</v>
      </c>
      <c r="BE36" s="17"/>
      <c r="BF36" s="17"/>
      <c r="BG36" s="17">
        <v>95</v>
      </c>
      <c r="BH36" s="17"/>
      <c r="BI36" s="17"/>
      <c r="BJ36" s="17">
        <v>44.1</v>
      </c>
      <c r="BK36" s="17"/>
      <c r="BL36" s="17"/>
      <c r="BM36" s="17"/>
      <c r="BN36" s="17">
        <v>84.1</v>
      </c>
      <c r="BO36" s="17">
        <v>79.5</v>
      </c>
      <c r="BP36" s="17">
        <v>79.5</v>
      </c>
      <c r="BQ36" s="17">
        <v>79.7</v>
      </c>
      <c r="BR36" s="17">
        <v>169.1</v>
      </c>
      <c r="BS36" s="17">
        <v>39.9</v>
      </c>
      <c r="BT36" s="17"/>
      <c r="BU36" s="17"/>
      <c r="BV36" s="17"/>
      <c r="BW36" s="17"/>
      <c r="BX36" s="17"/>
      <c r="BY36" s="17"/>
      <c r="BZ36" s="17"/>
      <c r="CA36" s="17">
        <v>3.4</v>
      </c>
      <c r="CB36" s="17">
        <v>263.8</v>
      </c>
      <c r="CC36" s="17">
        <v>131</v>
      </c>
      <c r="CD36" s="17">
        <v>61.5</v>
      </c>
      <c r="CE36" s="17">
        <v>77.2</v>
      </c>
      <c r="CF36" s="17">
        <v>29.8</v>
      </c>
      <c r="CG36" s="17"/>
      <c r="CH36" s="17"/>
      <c r="CI36" s="17"/>
      <c r="CJ36" s="17">
        <v>114.2</v>
      </c>
      <c r="CK36" s="17"/>
      <c r="CL36" s="17">
        <v>56.8</v>
      </c>
      <c r="CM36" s="17">
        <v>103</v>
      </c>
      <c r="CN36" s="17"/>
      <c r="CO36" s="17"/>
      <c r="CP36" s="17"/>
      <c r="CQ36" s="17"/>
      <c r="CR36" s="17">
        <v>205.1</v>
      </c>
      <c r="CS36" s="17">
        <v>98</v>
      </c>
      <c r="CT36" s="17"/>
      <c r="CU36" s="17">
        <v>1.1000000000000001</v>
      </c>
      <c r="CV36" s="17">
        <v>17.3</v>
      </c>
      <c r="CW36" s="17">
        <v>1.3</v>
      </c>
      <c r="CX36" s="17">
        <v>85.6</v>
      </c>
      <c r="CY36" s="17">
        <v>80.900000000000006</v>
      </c>
      <c r="CZ36" s="17">
        <v>6.3</v>
      </c>
      <c r="DA36" s="17">
        <v>0.4</v>
      </c>
      <c r="DB36" s="17">
        <v>20.3</v>
      </c>
      <c r="DC36" s="17">
        <v>10</v>
      </c>
      <c r="DD36" s="17">
        <v>5.4</v>
      </c>
      <c r="DE36" s="17">
        <v>180.6</v>
      </c>
      <c r="DF36" s="17">
        <v>83.9</v>
      </c>
      <c r="DG36" s="17">
        <v>2.2000000000000002</v>
      </c>
      <c r="DH36" s="17">
        <v>3.1</v>
      </c>
      <c r="DI36" s="17">
        <v>2.6</v>
      </c>
      <c r="DJ36" s="17">
        <v>20.2</v>
      </c>
      <c r="DK36" s="17">
        <v>20</v>
      </c>
      <c r="DL36" s="17">
        <v>19.399999999999999</v>
      </c>
      <c r="DM36" s="17">
        <v>3.5</v>
      </c>
      <c r="DN36" s="17">
        <v>18.5</v>
      </c>
      <c r="DO36" s="17">
        <v>14.3</v>
      </c>
      <c r="DP36" s="17">
        <v>17.5</v>
      </c>
      <c r="DQ36" s="17">
        <v>19.600000000000001</v>
      </c>
      <c r="DR36" s="17">
        <v>68.2</v>
      </c>
      <c r="DS36" s="17">
        <v>17.8</v>
      </c>
      <c r="DT36" s="17">
        <v>0</v>
      </c>
      <c r="DU36" s="17">
        <v>20.100000000000001</v>
      </c>
      <c r="DV36" s="17">
        <v>3.1</v>
      </c>
      <c r="DW36" s="17"/>
      <c r="DX36" s="17">
        <v>0.3</v>
      </c>
      <c r="DY36" s="17">
        <v>19.8</v>
      </c>
      <c r="DZ36" s="17">
        <v>13.1</v>
      </c>
      <c r="EA36" s="17">
        <v>20.2</v>
      </c>
      <c r="EB36" s="17">
        <v>20.100000000000001</v>
      </c>
      <c r="EC36" s="17">
        <v>7.3</v>
      </c>
      <c r="ED36" s="17">
        <v>30</v>
      </c>
      <c r="EE36" s="17">
        <v>37.4</v>
      </c>
      <c r="EF36" s="17">
        <v>79.5</v>
      </c>
      <c r="EG36" s="17">
        <v>92.4</v>
      </c>
      <c r="EH36" s="17">
        <v>13</v>
      </c>
      <c r="EI36" s="17">
        <v>9.8000000000000007</v>
      </c>
      <c r="EJ36" s="17">
        <v>51</v>
      </c>
      <c r="EK36" s="17">
        <v>20.9</v>
      </c>
      <c r="EL36" s="17">
        <v>6.8</v>
      </c>
      <c r="EM36" s="17">
        <v>8.3000000000000007</v>
      </c>
      <c r="EN36" s="17">
        <v>20.399999999999999</v>
      </c>
      <c r="EO36" s="17">
        <v>20.399999999999999</v>
      </c>
      <c r="EP36" s="17">
        <v>20</v>
      </c>
      <c r="EQ36" s="17">
        <v>5.0999999999999996</v>
      </c>
      <c r="ER36" s="17">
        <v>238.1</v>
      </c>
      <c r="ES36" s="17">
        <v>17.2</v>
      </c>
      <c r="ET36" s="17">
        <v>136.5</v>
      </c>
      <c r="EU36" s="17">
        <v>0.6</v>
      </c>
      <c r="EV36" s="17">
        <v>44.8</v>
      </c>
      <c r="EW36" s="17">
        <v>52.1</v>
      </c>
      <c r="EX36" s="17">
        <v>103.9</v>
      </c>
      <c r="EY36" s="17">
        <v>4.0999999999999996</v>
      </c>
      <c r="EZ36" s="17">
        <v>0</v>
      </c>
      <c r="FA36" s="17">
        <v>0.9</v>
      </c>
      <c r="FB36" s="17">
        <v>2.5</v>
      </c>
      <c r="FC36" s="17">
        <v>17.2</v>
      </c>
      <c r="FD36" s="17">
        <v>5.5</v>
      </c>
      <c r="FE36" s="17">
        <v>20</v>
      </c>
      <c r="FF36" s="17">
        <v>19.899999999999999</v>
      </c>
      <c r="FG36" s="17">
        <v>5.8</v>
      </c>
      <c r="FH36" s="17"/>
      <c r="FI36" s="17"/>
      <c r="FJ36" s="17">
        <v>16.600000000000001</v>
      </c>
      <c r="FK36" s="17">
        <v>15.1</v>
      </c>
      <c r="FL36" s="17">
        <v>7</v>
      </c>
      <c r="FM36" s="17">
        <v>10.7</v>
      </c>
      <c r="FN36" s="17">
        <v>17.600000000000001</v>
      </c>
      <c r="FO36" s="17">
        <v>8093.6</v>
      </c>
      <c r="FP36" s="15"/>
      <c r="FQ36" s="17">
        <v>24.5</v>
      </c>
      <c r="FR36" s="17">
        <v>6.32</v>
      </c>
      <c r="FS36" s="17">
        <v>10.2715</v>
      </c>
      <c r="FT36" s="17">
        <v>13.2</v>
      </c>
      <c r="FU36" s="17">
        <v>25</v>
      </c>
      <c r="FV36" s="17">
        <v>9.5045500000000001</v>
      </c>
      <c r="FW36" s="17">
        <v>9.5</v>
      </c>
      <c r="FX36" s="17">
        <v>13</v>
      </c>
      <c r="FY36" s="17">
        <v>111.29604999999999</v>
      </c>
    </row>
    <row r="37" spans="1:181" ht="24" customHeight="1" x14ac:dyDescent="0.35">
      <c r="A37" s="16" t="s">
        <v>73</v>
      </c>
      <c r="B37" s="16" t="s">
        <v>828</v>
      </c>
      <c r="C37" s="17">
        <v>202.3</v>
      </c>
      <c r="D37" s="17"/>
      <c r="E37" s="17"/>
      <c r="F37" s="17"/>
      <c r="G37" s="17"/>
      <c r="H37" s="17">
        <v>89.9</v>
      </c>
      <c r="I37" s="17">
        <v>216.1</v>
      </c>
      <c r="J37" s="17">
        <v>0</v>
      </c>
      <c r="K37" s="17"/>
      <c r="L37" s="17">
        <v>106.7</v>
      </c>
      <c r="M37" s="17">
        <v>106.7</v>
      </c>
      <c r="N37" s="17">
        <v>107</v>
      </c>
      <c r="O37" s="17">
        <v>204.9</v>
      </c>
      <c r="P37" s="17">
        <v>170.1</v>
      </c>
      <c r="Q37" s="17">
        <v>100.8</v>
      </c>
      <c r="R37" s="17">
        <v>548.9</v>
      </c>
      <c r="S37" s="17">
        <v>10.199999999999999</v>
      </c>
      <c r="T37" s="17"/>
      <c r="U37" s="17"/>
      <c r="V37" s="17"/>
      <c r="W37" s="17"/>
      <c r="X37" s="17">
        <v>164.9</v>
      </c>
      <c r="Y37" s="17">
        <v>5.7</v>
      </c>
      <c r="Z37" s="17"/>
      <c r="AA37" s="17">
        <v>0</v>
      </c>
      <c r="AB37" s="17">
        <v>5.9</v>
      </c>
      <c r="AC37" s="17"/>
      <c r="AD37" s="17">
        <v>75</v>
      </c>
      <c r="AE37" s="17"/>
      <c r="AF37" s="17"/>
      <c r="AG37" s="17"/>
      <c r="AH37" s="17"/>
      <c r="AI37" s="17">
        <v>110.1</v>
      </c>
      <c r="AJ37" s="17">
        <v>136.19999999999999</v>
      </c>
      <c r="AK37" s="17"/>
      <c r="AL37" s="17"/>
      <c r="AM37" s="17"/>
      <c r="AN37" s="17">
        <v>6.5</v>
      </c>
      <c r="AO37" s="17">
        <v>457.4</v>
      </c>
      <c r="AP37" s="17">
        <v>81.2</v>
      </c>
      <c r="AQ37" s="17">
        <v>151.1</v>
      </c>
      <c r="AR37" s="17">
        <v>41.4</v>
      </c>
      <c r="AS37" s="17">
        <v>18.399999999999999</v>
      </c>
      <c r="AT37" s="17">
        <v>19.399999999999999</v>
      </c>
      <c r="AU37" s="17">
        <v>91</v>
      </c>
      <c r="AV37" s="17">
        <v>170.9</v>
      </c>
      <c r="AW37" s="17">
        <v>171.2</v>
      </c>
      <c r="AX37" s="17">
        <v>180.5</v>
      </c>
      <c r="AY37" s="17">
        <v>104.4</v>
      </c>
      <c r="AZ37" s="17">
        <v>43.7</v>
      </c>
      <c r="BA37" s="17">
        <v>43.5</v>
      </c>
      <c r="BB37" s="17">
        <v>3.8</v>
      </c>
      <c r="BC37" s="17">
        <v>37.4</v>
      </c>
      <c r="BD37" s="17">
        <v>167.9</v>
      </c>
      <c r="BE37" s="17"/>
      <c r="BF37" s="17"/>
      <c r="BG37" s="17">
        <v>94.8</v>
      </c>
      <c r="BH37" s="17"/>
      <c r="BI37" s="17"/>
      <c r="BJ37" s="17">
        <v>44.2</v>
      </c>
      <c r="BK37" s="17"/>
      <c r="BL37" s="17"/>
      <c r="BM37" s="17"/>
      <c r="BN37" s="17">
        <v>84.3</v>
      </c>
      <c r="BO37" s="17">
        <v>66</v>
      </c>
      <c r="BP37" s="17">
        <v>65.900000000000006</v>
      </c>
      <c r="BQ37" s="17">
        <v>65.8</v>
      </c>
      <c r="BR37" s="17">
        <v>151</v>
      </c>
      <c r="BS37" s="17">
        <v>40.1</v>
      </c>
      <c r="BT37" s="17"/>
      <c r="BU37" s="17"/>
      <c r="BV37" s="17"/>
      <c r="BW37" s="17"/>
      <c r="BX37" s="17"/>
      <c r="BY37" s="17"/>
      <c r="BZ37" s="17"/>
      <c r="CA37" s="17">
        <v>3.5</v>
      </c>
      <c r="CB37" s="17">
        <v>261.89999999999998</v>
      </c>
      <c r="CC37" s="17">
        <v>131.19999999999999</v>
      </c>
      <c r="CD37" s="17">
        <v>61.6</v>
      </c>
      <c r="CE37" s="17">
        <v>77.099999999999994</v>
      </c>
      <c r="CF37" s="17">
        <v>29.8</v>
      </c>
      <c r="CG37" s="17"/>
      <c r="CH37" s="17"/>
      <c r="CI37" s="17"/>
      <c r="CJ37" s="17">
        <v>113.4</v>
      </c>
      <c r="CK37" s="17"/>
      <c r="CL37" s="17">
        <v>56.7</v>
      </c>
      <c r="CM37" s="17">
        <v>103.1</v>
      </c>
      <c r="CN37" s="17"/>
      <c r="CO37" s="17"/>
      <c r="CP37" s="17"/>
      <c r="CQ37" s="17"/>
      <c r="CR37" s="17">
        <v>204.7</v>
      </c>
      <c r="CS37" s="17">
        <v>97.9</v>
      </c>
      <c r="CT37" s="17"/>
      <c r="CU37" s="17">
        <v>1.1000000000000001</v>
      </c>
      <c r="CV37" s="17">
        <v>17.399999999999999</v>
      </c>
      <c r="CW37" s="17">
        <v>1.3</v>
      </c>
      <c r="CX37" s="17">
        <v>81.2</v>
      </c>
      <c r="CY37" s="17">
        <v>49.9</v>
      </c>
      <c r="CZ37" s="17">
        <v>5.8</v>
      </c>
      <c r="DA37" s="17">
        <v>0.5</v>
      </c>
      <c r="DB37" s="17">
        <v>20.399999999999999</v>
      </c>
      <c r="DC37" s="17">
        <v>9.8000000000000007</v>
      </c>
      <c r="DD37" s="17">
        <v>5.6</v>
      </c>
      <c r="DE37" s="17">
        <v>218.2</v>
      </c>
      <c r="DF37" s="17">
        <v>111.84</v>
      </c>
      <c r="DG37" s="17">
        <v>2.2000000000000002</v>
      </c>
      <c r="DH37" s="17">
        <v>3.1</v>
      </c>
      <c r="DI37" s="17">
        <v>2.6</v>
      </c>
      <c r="DJ37" s="17">
        <v>20.3</v>
      </c>
      <c r="DK37" s="17">
        <v>20</v>
      </c>
      <c r="DL37" s="17">
        <v>19.399999999999999</v>
      </c>
      <c r="DM37" s="17">
        <v>3.6</v>
      </c>
      <c r="DN37" s="17">
        <v>18.5</v>
      </c>
      <c r="DO37" s="17">
        <v>14.4</v>
      </c>
      <c r="DP37" s="17">
        <v>17.5</v>
      </c>
      <c r="DQ37" s="17">
        <v>18.600000000000001</v>
      </c>
      <c r="DR37" s="17">
        <v>68.5</v>
      </c>
      <c r="DS37" s="17">
        <v>17.600000000000001</v>
      </c>
      <c r="DT37" s="17">
        <v>0.9</v>
      </c>
      <c r="DU37" s="17">
        <v>20.100000000000001</v>
      </c>
      <c r="DV37" s="17">
        <v>3.1</v>
      </c>
      <c r="DW37" s="17"/>
      <c r="DX37" s="17">
        <v>0.3</v>
      </c>
      <c r="DY37" s="17">
        <v>19.8</v>
      </c>
      <c r="DZ37" s="17">
        <v>13</v>
      </c>
      <c r="EA37" s="17">
        <v>20.2</v>
      </c>
      <c r="EB37" s="17">
        <v>20.2</v>
      </c>
      <c r="EC37" s="17">
        <v>7</v>
      </c>
      <c r="ED37" s="17">
        <v>36.5</v>
      </c>
      <c r="EE37" s="17">
        <v>36.700000000000003</v>
      </c>
      <c r="EF37" s="17">
        <v>83.1</v>
      </c>
      <c r="EG37" s="17">
        <v>91.2</v>
      </c>
      <c r="EH37" s="17">
        <v>15.3</v>
      </c>
      <c r="EI37" s="17">
        <v>7.1</v>
      </c>
      <c r="EJ37" s="17">
        <v>51.2</v>
      </c>
      <c r="EK37" s="17">
        <v>20.9</v>
      </c>
      <c r="EL37" s="17">
        <v>6.9</v>
      </c>
      <c r="EM37" s="17">
        <v>8.3000000000000007</v>
      </c>
      <c r="EN37" s="17">
        <v>20.399999999999999</v>
      </c>
      <c r="EO37" s="17">
        <v>20.399999999999999</v>
      </c>
      <c r="EP37" s="17">
        <v>20</v>
      </c>
      <c r="EQ37" s="17">
        <v>4.7</v>
      </c>
      <c r="ER37" s="17">
        <v>253</v>
      </c>
      <c r="ES37" s="17">
        <v>17.7</v>
      </c>
      <c r="ET37" s="17">
        <v>138.30000000000001</v>
      </c>
      <c r="EU37" s="17">
        <v>0.6</v>
      </c>
      <c r="EV37" s="17">
        <v>69.099999999999994</v>
      </c>
      <c r="EW37" s="17">
        <v>79.2</v>
      </c>
      <c r="EX37" s="17">
        <v>107.3</v>
      </c>
      <c r="EY37" s="17">
        <v>4</v>
      </c>
      <c r="EZ37" s="17">
        <v>0</v>
      </c>
      <c r="FA37" s="17">
        <v>0.9</v>
      </c>
      <c r="FB37" s="17">
        <v>2.5</v>
      </c>
      <c r="FC37" s="17">
        <v>15.4</v>
      </c>
      <c r="FD37" s="17">
        <v>5.5</v>
      </c>
      <c r="FE37" s="17">
        <v>19.8</v>
      </c>
      <c r="FF37" s="17">
        <v>19.8</v>
      </c>
      <c r="FG37" s="17">
        <v>5.9</v>
      </c>
      <c r="FH37" s="17"/>
      <c r="FI37" s="17"/>
      <c r="FJ37" s="17">
        <v>17.100000000000001</v>
      </c>
      <c r="FK37" s="17">
        <v>14.9</v>
      </c>
      <c r="FL37" s="17">
        <v>6.9</v>
      </c>
      <c r="FM37" s="17">
        <v>10.3</v>
      </c>
      <c r="FN37" s="17">
        <v>17.5</v>
      </c>
      <c r="FO37" s="17">
        <v>7986.44</v>
      </c>
      <c r="FP37" s="15"/>
      <c r="FQ37" s="17">
        <v>24.5</v>
      </c>
      <c r="FR37" s="17">
        <v>7.34</v>
      </c>
      <c r="FS37" s="17">
        <v>10.691000000000001</v>
      </c>
      <c r="FT37" s="17">
        <v>13.2</v>
      </c>
      <c r="FU37" s="17">
        <v>24.9</v>
      </c>
      <c r="FV37" s="17">
        <v>9.5006299999999992</v>
      </c>
      <c r="FW37" s="17">
        <v>9.5</v>
      </c>
      <c r="FX37" s="17">
        <v>13.1</v>
      </c>
      <c r="FY37" s="17">
        <v>112.73163</v>
      </c>
    </row>
    <row r="38" spans="1:181" ht="24" customHeight="1" x14ac:dyDescent="0.35">
      <c r="A38" s="16" t="s">
        <v>73</v>
      </c>
      <c r="B38" s="16" t="s">
        <v>829</v>
      </c>
      <c r="C38" s="17">
        <v>202.9</v>
      </c>
      <c r="D38" s="17"/>
      <c r="E38" s="17"/>
      <c r="F38" s="17"/>
      <c r="G38" s="17"/>
      <c r="H38" s="17">
        <v>90</v>
      </c>
      <c r="I38" s="17">
        <v>216.6</v>
      </c>
      <c r="J38" s="17">
        <v>0</v>
      </c>
      <c r="K38" s="17"/>
      <c r="L38" s="17">
        <v>137.1</v>
      </c>
      <c r="M38" s="17">
        <v>137.1</v>
      </c>
      <c r="N38" s="17">
        <v>137.1</v>
      </c>
      <c r="O38" s="17">
        <v>231.5</v>
      </c>
      <c r="P38" s="17">
        <v>111.4</v>
      </c>
      <c r="Q38" s="17">
        <v>72.400000000000006</v>
      </c>
      <c r="R38" s="17">
        <v>562.6</v>
      </c>
      <c r="S38" s="17">
        <v>10.199999999999999</v>
      </c>
      <c r="T38" s="17"/>
      <c r="U38" s="17"/>
      <c r="V38" s="17"/>
      <c r="W38" s="17"/>
      <c r="X38" s="17">
        <v>167.5</v>
      </c>
      <c r="Y38" s="17">
        <v>6</v>
      </c>
      <c r="Z38" s="17"/>
      <c r="AA38" s="17">
        <v>0</v>
      </c>
      <c r="AB38" s="17">
        <v>6.4</v>
      </c>
      <c r="AC38" s="17"/>
      <c r="AD38" s="17">
        <v>76.400000000000006</v>
      </c>
      <c r="AE38" s="17"/>
      <c r="AF38" s="17"/>
      <c r="AG38" s="17"/>
      <c r="AH38" s="17"/>
      <c r="AI38" s="17">
        <v>110</v>
      </c>
      <c r="AJ38" s="17">
        <v>220.3</v>
      </c>
      <c r="AK38" s="17"/>
      <c r="AL38" s="17"/>
      <c r="AM38" s="17"/>
      <c r="AN38" s="17">
        <v>6.5</v>
      </c>
      <c r="AO38" s="17">
        <v>458.2</v>
      </c>
      <c r="AP38" s="17">
        <v>81.5</v>
      </c>
      <c r="AQ38" s="17">
        <v>151.9</v>
      </c>
      <c r="AR38" s="17">
        <v>42</v>
      </c>
      <c r="AS38" s="17">
        <v>18.600000000000001</v>
      </c>
      <c r="AT38" s="17">
        <v>19.399999999999999</v>
      </c>
      <c r="AU38" s="17">
        <v>92.5</v>
      </c>
      <c r="AV38" s="17">
        <v>143</v>
      </c>
      <c r="AW38" s="17">
        <v>143</v>
      </c>
      <c r="AX38" s="17">
        <v>162.30000000000001</v>
      </c>
      <c r="AY38" s="17">
        <v>106</v>
      </c>
      <c r="AZ38" s="17">
        <v>44.6</v>
      </c>
      <c r="BA38" s="17">
        <v>44.4</v>
      </c>
      <c r="BB38" s="17">
        <v>3.8</v>
      </c>
      <c r="BC38" s="17">
        <v>39.5</v>
      </c>
      <c r="BD38" s="17">
        <v>170.6</v>
      </c>
      <c r="BE38" s="17"/>
      <c r="BF38" s="17"/>
      <c r="BG38" s="17">
        <v>95.6</v>
      </c>
      <c r="BH38" s="17"/>
      <c r="BI38" s="17"/>
      <c r="BJ38" s="17">
        <v>44.6</v>
      </c>
      <c r="BK38" s="17"/>
      <c r="BL38" s="17"/>
      <c r="BM38" s="17"/>
      <c r="BN38" s="17">
        <v>84.6</v>
      </c>
      <c r="BO38" s="17">
        <v>90.1</v>
      </c>
      <c r="BP38" s="17">
        <v>90.1</v>
      </c>
      <c r="BQ38" s="17">
        <v>89.9</v>
      </c>
      <c r="BR38" s="17">
        <v>176.9</v>
      </c>
      <c r="BS38" s="17">
        <v>0</v>
      </c>
      <c r="BT38" s="17"/>
      <c r="BU38" s="17"/>
      <c r="BV38" s="17"/>
      <c r="BW38" s="17"/>
      <c r="BX38" s="17"/>
      <c r="BY38" s="17"/>
      <c r="BZ38" s="17"/>
      <c r="CA38" s="17">
        <v>3.4</v>
      </c>
      <c r="CB38" s="17">
        <v>268.60000000000002</v>
      </c>
      <c r="CC38" s="17">
        <v>132.30000000000001</v>
      </c>
      <c r="CD38" s="17">
        <v>62.2</v>
      </c>
      <c r="CE38" s="17">
        <v>77.2</v>
      </c>
      <c r="CF38" s="17">
        <v>30.2</v>
      </c>
      <c r="CG38" s="17"/>
      <c r="CH38" s="17"/>
      <c r="CI38" s="17"/>
      <c r="CJ38" s="17">
        <v>113.4</v>
      </c>
      <c r="CK38" s="17"/>
      <c r="CL38" s="17">
        <v>56.8</v>
      </c>
      <c r="CM38" s="17">
        <v>103</v>
      </c>
      <c r="CN38" s="17"/>
      <c r="CO38" s="17"/>
      <c r="CP38" s="17"/>
      <c r="CQ38" s="17"/>
      <c r="CR38" s="17">
        <v>203.5</v>
      </c>
      <c r="CS38" s="17">
        <v>97.3</v>
      </c>
      <c r="CT38" s="17"/>
      <c r="CU38" s="17">
        <v>1.1000000000000001</v>
      </c>
      <c r="CV38" s="17">
        <v>17.5</v>
      </c>
      <c r="CW38" s="17">
        <v>1.2</v>
      </c>
      <c r="CX38" s="17">
        <v>83.5</v>
      </c>
      <c r="CY38" s="17">
        <v>57.3</v>
      </c>
      <c r="CZ38" s="17">
        <v>6.9</v>
      </c>
      <c r="DA38" s="17">
        <v>0.3</v>
      </c>
      <c r="DB38" s="17">
        <v>20.3</v>
      </c>
      <c r="DC38" s="17">
        <v>9.9</v>
      </c>
      <c r="DD38" s="17">
        <v>5.5</v>
      </c>
      <c r="DE38" s="17">
        <v>210.1</v>
      </c>
      <c r="DF38" s="17">
        <v>102.89</v>
      </c>
      <c r="DG38" s="17">
        <v>2.2000000000000002</v>
      </c>
      <c r="DH38" s="17">
        <v>3.1</v>
      </c>
      <c r="DI38" s="17">
        <v>2.8</v>
      </c>
      <c r="DJ38" s="17">
        <v>20.6</v>
      </c>
      <c r="DK38" s="17">
        <v>20</v>
      </c>
      <c r="DL38" s="17">
        <v>19.399999999999999</v>
      </c>
      <c r="DM38" s="17">
        <v>3.5</v>
      </c>
      <c r="DN38" s="17">
        <v>18.5</v>
      </c>
      <c r="DO38" s="17">
        <v>14.3</v>
      </c>
      <c r="DP38" s="17">
        <v>17.5</v>
      </c>
      <c r="DQ38" s="17">
        <v>20.7</v>
      </c>
      <c r="DR38" s="17">
        <v>69.900000000000006</v>
      </c>
      <c r="DS38" s="17">
        <v>17.5</v>
      </c>
      <c r="DT38" s="17">
        <v>0.9</v>
      </c>
      <c r="DU38" s="17">
        <v>20.100000000000001</v>
      </c>
      <c r="DV38" s="17">
        <v>3</v>
      </c>
      <c r="DW38" s="17"/>
      <c r="DX38" s="17">
        <v>0.3</v>
      </c>
      <c r="DY38" s="17">
        <v>19.8</v>
      </c>
      <c r="DZ38" s="17">
        <v>13.1</v>
      </c>
      <c r="EA38" s="17">
        <v>20.2</v>
      </c>
      <c r="EB38" s="17">
        <v>20.3</v>
      </c>
      <c r="EC38" s="17">
        <v>7.7</v>
      </c>
      <c r="ED38" s="17">
        <v>29.3</v>
      </c>
      <c r="EE38" s="17">
        <v>37.299999999999997</v>
      </c>
      <c r="EF38" s="17">
        <v>82</v>
      </c>
      <c r="EG38" s="17">
        <v>90.9</v>
      </c>
      <c r="EH38" s="17">
        <v>12.8</v>
      </c>
      <c r="EI38" s="17">
        <v>7.4</v>
      </c>
      <c r="EJ38" s="17">
        <v>50.3</v>
      </c>
      <c r="EK38" s="17">
        <v>20.9</v>
      </c>
      <c r="EL38" s="17">
        <v>7</v>
      </c>
      <c r="EM38" s="17">
        <v>8.3000000000000007</v>
      </c>
      <c r="EN38" s="17">
        <v>20.399999999999999</v>
      </c>
      <c r="EO38" s="17">
        <v>20.399999999999999</v>
      </c>
      <c r="EP38" s="17">
        <v>20</v>
      </c>
      <c r="EQ38" s="17">
        <v>5.9</v>
      </c>
      <c r="ER38" s="17">
        <v>253.1</v>
      </c>
      <c r="ES38" s="17">
        <v>14.8</v>
      </c>
      <c r="ET38" s="17">
        <v>140.1</v>
      </c>
      <c r="EU38" s="17">
        <v>0.6</v>
      </c>
      <c r="EV38" s="17">
        <v>88.3</v>
      </c>
      <c r="EW38" s="17">
        <v>95.6</v>
      </c>
      <c r="EX38" s="17">
        <v>96.5</v>
      </c>
      <c r="EY38" s="17">
        <v>4</v>
      </c>
      <c r="EZ38" s="17">
        <v>0</v>
      </c>
      <c r="FA38" s="17">
        <v>0.9</v>
      </c>
      <c r="FB38" s="17">
        <v>2.5</v>
      </c>
      <c r="FC38" s="17">
        <v>16.100000000000001</v>
      </c>
      <c r="FD38" s="17">
        <v>5.5</v>
      </c>
      <c r="FE38" s="17">
        <v>20.2</v>
      </c>
      <c r="FF38" s="17">
        <v>20</v>
      </c>
      <c r="FG38" s="17">
        <v>5.7</v>
      </c>
      <c r="FH38" s="17"/>
      <c r="FI38" s="17"/>
      <c r="FJ38" s="17">
        <v>17.100000000000001</v>
      </c>
      <c r="FK38" s="17">
        <v>14.8</v>
      </c>
      <c r="FL38" s="17">
        <v>7.2</v>
      </c>
      <c r="FM38" s="17">
        <v>10.6</v>
      </c>
      <c r="FN38" s="17">
        <v>17.899999999999999</v>
      </c>
      <c r="FO38" s="17">
        <v>8139.29</v>
      </c>
      <c r="FP38" s="15"/>
      <c r="FQ38" s="17">
        <v>24.5</v>
      </c>
      <c r="FR38" s="17">
        <v>8.06</v>
      </c>
      <c r="FS38" s="17">
        <v>11.2965</v>
      </c>
      <c r="FT38" s="17">
        <v>13.2</v>
      </c>
      <c r="FU38" s="17">
        <v>24.8</v>
      </c>
      <c r="FV38" s="17">
        <v>9.49986</v>
      </c>
      <c r="FW38" s="17">
        <v>9.5</v>
      </c>
      <c r="FX38" s="17">
        <v>13.1</v>
      </c>
      <c r="FY38" s="17">
        <v>113.95636</v>
      </c>
    </row>
    <row r="39" spans="1:181" ht="24" customHeight="1" x14ac:dyDescent="0.35">
      <c r="A39" s="16" t="s">
        <v>73</v>
      </c>
      <c r="B39" s="16" t="s">
        <v>830</v>
      </c>
      <c r="C39" s="17">
        <v>203.8</v>
      </c>
      <c r="D39" s="17"/>
      <c r="E39" s="17"/>
      <c r="F39" s="17"/>
      <c r="G39" s="17"/>
      <c r="H39" s="17">
        <v>90.3</v>
      </c>
      <c r="I39" s="17">
        <v>217.5</v>
      </c>
      <c r="J39" s="17">
        <v>0</v>
      </c>
      <c r="K39" s="17"/>
      <c r="L39" s="17">
        <v>142.30000000000001</v>
      </c>
      <c r="M39" s="17">
        <v>142.19999999999999</v>
      </c>
      <c r="N39" s="17">
        <v>142.4</v>
      </c>
      <c r="O39" s="17">
        <v>232.3</v>
      </c>
      <c r="P39" s="17">
        <v>111</v>
      </c>
      <c r="Q39" s="17">
        <v>71.099999999999994</v>
      </c>
      <c r="R39" s="17">
        <v>561.5</v>
      </c>
      <c r="S39" s="17">
        <v>10.3</v>
      </c>
      <c r="T39" s="17"/>
      <c r="U39" s="17"/>
      <c r="V39" s="17"/>
      <c r="W39" s="17"/>
      <c r="X39" s="17">
        <v>166.6</v>
      </c>
      <c r="Y39" s="17">
        <v>6.2</v>
      </c>
      <c r="Z39" s="17"/>
      <c r="AA39" s="17">
        <v>0</v>
      </c>
      <c r="AB39" s="17">
        <v>6.4</v>
      </c>
      <c r="AC39" s="17"/>
      <c r="AD39" s="17">
        <v>77.8</v>
      </c>
      <c r="AE39" s="17"/>
      <c r="AF39" s="17"/>
      <c r="AG39" s="17"/>
      <c r="AH39" s="17"/>
      <c r="AI39" s="17">
        <v>110.1</v>
      </c>
      <c r="AJ39" s="17">
        <v>223.7</v>
      </c>
      <c r="AK39" s="17"/>
      <c r="AL39" s="17"/>
      <c r="AM39" s="17"/>
      <c r="AN39" s="17">
        <v>6.5</v>
      </c>
      <c r="AO39" s="17">
        <v>459.6</v>
      </c>
      <c r="AP39" s="17">
        <v>81.5</v>
      </c>
      <c r="AQ39" s="17">
        <v>152.5</v>
      </c>
      <c r="AR39" s="17">
        <v>42</v>
      </c>
      <c r="AS39" s="17">
        <v>18.600000000000001</v>
      </c>
      <c r="AT39" s="17">
        <v>19.399999999999999</v>
      </c>
      <c r="AU39" s="17">
        <v>90</v>
      </c>
      <c r="AV39" s="17">
        <v>145</v>
      </c>
      <c r="AW39" s="17">
        <v>144.4</v>
      </c>
      <c r="AX39" s="17">
        <v>162.69999999999999</v>
      </c>
      <c r="AY39" s="17">
        <v>106.1</v>
      </c>
      <c r="AZ39" s="17">
        <v>45.2</v>
      </c>
      <c r="BA39" s="17">
        <v>44.8</v>
      </c>
      <c r="BB39" s="17">
        <v>0</v>
      </c>
      <c r="BC39" s="17">
        <v>39.200000000000003</v>
      </c>
      <c r="BD39" s="17">
        <v>172.1</v>
      </c>
      <c r="BE39" s="17"/>
      <c r="BF39" s="17"/>
      <c r="BG39" s="17">
        <v>95.8</v>
      </c>
      <c r="BH39" s="17"/>
      <c r="BI39" s="17"/>
      <c r="BJ39" s="17">
        <v>43.8</v>
      </c>
      <c r="BK39" s="17"/>
      <c r="BL39" s="17"/>
      <c r="BM39" s="17"/>
      <c r="BN39" s="17">
        <v>84.8</v>
      </c>
      <c r="BO39" s="17">
        <v>122.2</v>
      </c>
      <c r="BP39" s="17">
        <v>122.1</v>
      </c>
      <c r="BQ39" s="17">
        <v>122.3</v>
      </c>
      <c r="BR39" s="17">
        <v>207.6</v>
      </c>
      <c r="BS39" s="17">
        <v>0</v>
      </c>
      <c r="BT39" s="17"/>
      <c r="BU39" s="17"/>
      <c r="BV39" s="17"/>
      <c r="BW39" s="17"/>
      <c r="BX39" s="17"/>
      <c r="BY39" s="17"/>
      <c r="BZ39" s="17"/>
      <c r="CA39" s="17">
        <v>3.4</v>
      </c>
      <c r="CB39" s="17">
        <v>272.8</v>
      </c>
      <c r="CC39" s="17">
        <v>132.9</v>
      </c>
      <c r="CD39" s="17">
        <v>62.5</v>
      </c>
      <c r="CE39" s="17">
        <v>77.2</v>
      </c>
      <c r="CF39" s="17">
        <v>30.3</v>
      </c>
      <c r="CG39" s="17"/>
      <c r="CH39" s="17"/>
      <c r="CI39" s="17"/>
      <c r="CJ39" s="17">
        <v>113.1</v>
      </c>
      <c r="CK39" s="17"/>
      <c r="CL39" s="17">
        <v>56.7</v>
      </c>
      <c r="CM39" s="17">
        <v>103.2</v>
      </c>
      <c r="CN39" s="17"/>
      <c r="CO39" s="17"/>
      <c r="CP39" s="17"/>
      <c r="CQ39" s="17"/>
      <c r="CR39" s="17">
        <v>203</v>
      </c>
      <c r="CS39" s="17">
        <v>97.9</v>
      </c>
      <c r="CT39" s="17"/>
      <c r="CU39" s="17">
        <v>1.1000000000000001</v>
      </c>
      <c r="CV39" s="17">
        <v>17.3</v>
      </c>
      <c r="CW39" s="17">
        <v>1.3</v>
      </c>
      <c r="CX39" s="17">
        <v>78.900000000000006</v>
      </c>
      <c r="CY39" s="17">
        <v>80.900000000000006</v>
      </c>
      <c r="CZ39" s="17">
        <v>6.4</v>
      </c>
      <c r="DA39" s="17">
        <v>0.4</v>
      </c>
      <c r="DB39" s="17">
        <v>20.399999999999999</v>
      </c>
      <c r="DC39" s="17">
        <v>9.8000000000000007</v>
      </c>
      <c r="DD39" s="17">
        <v>5.7</v>
      </c>
      <c r="DE39" s="17">
        <v>207</v>
      </c>
      <c r="DF39" s="17">
        <v>105.21</v>
      </c>
      <c r="DG39" s="17">
        <v>2.2000000000000002</v>
      </c>
      <c r="DH39" s="17">
        <v>3</v>
      </c>
      <c r="DI39" s="17">
        <v>2.8</v>
      </c>
      <c r="DJ39" s="17">
        <v>20.6</v>
      </c>
      <c r="DK39" s="17">
        <v>20</v>
      </c>
      <c r="DL39" s="17">
        <v>19.399999999999999</v>
      </c>
      <c r="DM39" s="17">
        <v>3.5</v>
      </c>
      <c r="DN39" s="17">
        <v>18.5</v>
      </c>
      <c r="DO39" s="17">
        <v>14.1</v>
      </c>
      <c r="DP39" s="17">
        <v>17.2</v>
      </c>
      <c r="DQ39" s="17">
        <v>19.3</v>
      </c>
      <c r="DR39" s="17">
        <v>67.599999999999994</v>
      </c>
      <c r="DS39" s="17">
        <v>17.100000000000001</v>
      </c>
      <c r="DT39" s="17">
        <v>1.2</v>
      </c>
      <c r="DU39" s="17">
        <v>20.100000000000001</v>
      </c>
      <c r="DV39" s="17">
        <v>3.1</v>
      </c>
      <c r="DW39" s="17"/>
      <c r="DX39" s="17">
        <v>0.1</v>
      </c>
      <c r="DY39" s="17">
        <v>19.8</v>
      </c>
      <c r="DZ39" s="17">
        <v>13.1</v>
      </c>
      <c r="EA39" s="17">
        <v>20.2</v>
      </c>
      <c r="EB39" s="17">
        <v>20.3</v>
      </c>
      <c r="EC39" s="17">
        <v>4.8</v>
      </c>
      <c r="ED39" s="17">
        <v>21.5</v>
      </c>
      <c r="EE39" s="17">
        <v>37.299999999999997</v>
      </c>
      <c r="EF39" s="17">
        <v>79.3</v>
      </c>
      <c r="EG39" s="17">
        <v>88.5</v>
      </c>
      <c r="EH39" s="17">
        <v>11.7</v>
      </c>
      <c r="EI39" s="17">
        <v>7.2</v>
      </c>
      <c r="EJ39" s="17">
        <v>50.6</v>
      </c>
      <c r="EK39" s="17">
        <v>20.9</v>
      </c>
      <c r="EL39" s="17">
        <v>7</v>
      </c>
      <c r="EM39" s="17">
        <v>8.3000000000000007</v>
      </c>
      <c r="EN39" s="17">
        <v>20.399999999999999</v>
      </c>
      <c r="EO39" s="17">
        <v>20.399999999999999</v>
      </c>
      <c r="EP39" s="17">
        <v>20</v>
      </c>
      <c r="EQ39" s="17">
        <v>6.1</v>
      </c>
      <c r="ER39" s="17">
        <v>253</v>
      </c>
      <c r="ES39" s="17">
        <v>14.8</v>
      </c>
      <c r="ET39" s="17">
        <v>137.6</v>
      </c>
      <c r="EU39" s="17">
        <v>0.6</v>
      </c>
      <c r="EV39" s="17">
        <v>101.3</v>
      </c>
      <c r="EW39" s="17">
        <v>116</v>
      </c>
      <c r="EX39" s="17">
        <v>92.3</v>
      </c>
      <c r="EY39" s="17">
        <v>4.0999999999999996</v>
      </c>
      <c r="EZ39" s="17">
        <v>0</v>
      </c>
      <c r="FA39" s="17">
        <v>0.9</v>
      </c>
      <c r="FB39" s="17">
        <v>2.5</v>
      </c>
      <c r="FC39" s="17">
        <v>14.2</v>
      </c>
      <c r="FD39" s="17">
        <v>5.5</v>
      </c>
      <c r="FE39" s="17">
        <v>20.100000000000001</v>
      </c>
      <c r="FF39" s="17">
        <v>20.2</v>
      </c>
      <c r="FG39" s="17">
        <v>5.7</v>
      </c>
      <c r="FH39" s="17"/>
      <c r="FI39" s="17"/>
      <c r="FJ39" s="17">
        <v>17.2</v>
      </c>
      <c r="FK39" s="17">
        <v>15.1</v>
      </c>
      <c r="FL39" s="17">
        <v>8.4</v>
      </c>
      <c r="FM39" s="17">
        <v>10.5</v>
      </c>
      <c r="FN39" s="17">
        <v>17.8</v>
      </c>
      <c r="FO39" s="17">
        <v>8316.11</v>
      </c>
      <c r="FP39" s="15"/>
      <c r="FQ39" s="17">
        <v>24.5</v>
      </c>
      <c r="FR39" s="17">
        <v>8.0399999999999991</v>
      </c>
      <c r="FS39" s="17">
        <v>11.561999999999999</v>
      </c>
      <c r="FT39" s="17">
        <v>13.2</v>
      </c>
      <c r="FU39" s="17">
        <v>24.9</v>
      </c>
      <c r="FV39" s="17">
        <v>9.4985099999999996</v>
      </c>
      <c r="FW39" s="17">
        <v>9.5</v>
      </c>
      <c r="FX39" s="17">
        <v>13</v>
      </c>
      <c r="FY39" s="17">
        <v>114.20050999999999</v>
      </c>
    </row>
    <row r="40" spans="1:181" ht="24" customHeight="1" x14ac:dyDescent="0.35">
      <c r="A40" s="16" t="s">
        <v>73</v>
      </c>
      <c r="B40" s="16" t="s">
        <v>831</v>
      </c>
      <c r="C40" s="17">
        <v>200.5</v>
      </c>
      <c r="D40" s="17"/>
      <c r="E40" s="17"/>
      <c r="F40" s="17"/>
      <c r="G40" s="17"/>
      <c r="H40" s="17">
        <v>89.7</v>
      </c>
      <c r="I40" s="17">
        <v>218.2</v>
      </c>
      <c r="J40" s="17">
        <v>0</v>
      </c>
      <c r="K40" s="17"/>
      <c r="L40" s="17">
        <v>133.9</v>
      </c>
      <c r="M40" s="17">
        <v>133.9</v>
      </c>
      <c r="N40" s="17">
        <v>134.19999999999999</v>
      </c>
      <c r="O40" s="17">
        <v>225.3</v>
      </c>
      <c r="P40" s="17">
        <v>204.6</v>
      </c>
      <c r="Q40" s="17">
        <v>103</v>
      </c>
      <c r="R40" s="17">
        <v>558.5</v>
      </c>
      <c r="S40" s="17">
        <v>10.1</v>
      </c>
      <c r="T40" s="17"/>
      <c r="U40" s="17"/>
      <c r="V40" s="17"/>
      <c r="W40" s="17"/>
      <c r="X40" s="17">
        <v>163.1</v>
      </c>
      <c r="Y40" s="17">
        <v>6</v>
      </c>
      <c r="Z40" s="17"/>
      <c r="AA40" s="17">
        <v>0</v>
      </c>
      <c r="AB40" s="17">
        <v>6.4</v>
      </c>
      <c r="AC40" s="17"/>
      <c r="AD40" s="17">
        <v>75.3</v>
      </c>
      <c r="AE40" s="17"/>
      <c r="AF40" s="17"/>
      <c r="AG40" s="17"/>
      <c r="AH40" s="17"/>
      <c r="AI40" s="17">
        <v>110</v>
      </c>
      <c r="AJ40" s="17">
        <v>184.3</v>
      </c>
      <c r="AK40" s="17"/>
      <c r="AL40" s="17"/>
      <c r="AM40" s="17"/>
      <c r="AN40" s="17">
        <v>6.5</v>
      </c>
      <c r="AO40" s="17">
        <v>457.7</v>
      </c>
      <c r="AP40" s="17">
        <v>81.3</v>
      </c>
      <c r="AQ40" s="17">
        <v>152</v>
      </c>
      <c r="AR40" s="17">
        <v>41.9</v>
      </c>
      <c r="AS40" s="17">
        <v>18.5</v>
      </c>
      <c r="AT40" s="17">
        <v>19.399999999999999</v>
      </c>
      <c r="AU40" s="17">
        <v>93.4</v>
      </c>
      <c r="AV40" s="17">
        <v>179.2</v>
      </c>
      <c r="AW40" s="17">
        <v>179.4</v>
      </c>
      <c r="AX40" s="17">
        <v>182.4</v>
      </c>
      <c r="AY40" s="17">
        <v>107.4</v>
      </c>
      <c r="AZ40" s="17">
        <v>44.6</v>
      </c>
      <c r="BA40" s="17">
        <v>44.4</v>
      </c>
      <c r="BB40" s="17">
        <v>0</v>
      </c>
      <c r="BC40" s="17">
        <v>38.200000000000003</v>
      </c>
      <c r="BD40" s="17">
        <v>170.6</v>
      </c>
      <c r="BE40" s="17"/>
      <c r="BF40" s="17"/>
      <c r="BG40" s="17">
        <v>95.6</v>
      </c>
      <c r="BH40" s="17"/>
      <c r="BI40" s="17"/>
      <c r="BJ40" s="17">
        <v>44.9</v>
      </c>
      <c r="BK40" s="17"/>
      <c r="BL40" s="17"/>
      <c r="BM40" s="17"/>
      <c r="BN40" s="17">
        <v>84.4</v>
      </c>
      <c r="BO40" s="17">
        <v>115.6</v>
      </c>
      <c r="BP40" s="17">
        <v>115.5</v>
      </c>
      <c r="BQ40" s="17">
        <v>115.1</v>
      </c>
      <c r="BR40" s="17">
        <v>204.7</v>
      </c>
      <c r="BS40" s="17">
        <v>0</v>
      </c>
      <c r="BT40" s="17"/>
      <c r="BU40" s="17"/>
      <c r="BV40" s="17"/>
      <c r="BW40" s="17"/>
      <c r="BX40" s="17"/>
      <c r="BY40" s="17"/>
      <c r="BZ40" s="17"/>
      <c r="CA40" s="17">
        <v>3.5</v>
      </c>
      <c r="CB40" s="17">
        <v>259.10000000000002</v>
      </c>
      <c r="CC40" s="17">
        <v>129.4</v>
      </c>
      <c r="CD40" s="17">
        <v>62.1</v>
      </c>
      <c r="CE40" s="17">
        <v>77.599999999999994</v>
      </c>
      <c r="CF40" s="17">
        <v>30.2</v>
      </c>
      <c r="CG40" s="17"/>
      <c r="CH40" s="17"/>
      <c r="CI40" s="17"/>
      <c r="CJ40" s="17">
        <v>113.8</v>
      </c>
      <c r="CK40" s="17"/>
      <c r="CL40" s="17">
        <v>57.1</v>
      </c>
      <c r="CM40" s="17">
        <v>103.8</v>
      </c>
      <c r="CN40" s="17"/>
      <c r="CO40" s="17"/>
      <c r="CP40" s="17"/>
      <c r="CQ40" s="17"/>
      <c r="CR40" s="17">
        <v>204.8</v>
      </c>
      <c r="CS40" s="17">
        <v>98</v>
      </c>
      <c r="CT40" s="17"/>
      <c r="CU40" s="17">
        <v>1.1000000000000001</v>
      </c>
      <c r="CV40" s="17">
        <v>17.3</v>
      </c>
      <c r="CW40" s="17">
        <v>1.1000000000000001</v>
      </c>
      <c r="CX40" s="17">
        <v>71.3</v>
      </c>
      <c r="CY40" s="17">
        <v>79.5</v>
      </c>
      <c r="CZ40" s="17">
        <v>5</v>
      </c>
      <c r="DA40" s="17">
        <v>0.4</v>
      </c>
      <c r="DB40" s="17">
        <v>20.5</v>
      </c>
      <c r="DC40" s="17">
        <v>10</v>
      </c>
      <c r="DD40" s="17">
        <v>5.5</v>
      </c>
      <c r="DE40" s="17">
        <v>139.9</v>
      </c>
      <c r="DF40" s="17">
        <v>99.1</v>
      </c>
      <c r="DG40" s="17">
        <v>2.2000000000000002</v>
      </c>
      <c r="DH40" s="17">
        <v>3.1</v>
      </c>
      <c r="DI40" s="17">
        <v>2.8</v>
      </c>
      <c r="DJ40" s="17">
        <v>20.7</v>
      </c>
      <c r="DK40" s="17">
        <v>20</v>
      </c>
      <c r="DL40" s="17">
        <v>19.3</v>
      </c>
      <c r="DM40" s="17">
        <v>3.5</v>
      </c>
      <c r="DN40" s="17">
        <v>18.5</v>
      </c>
      <c r="DO40" s="17">
        <v>13.8</v>
      </c>
      <c r="DP40" s="17">
        <v>16.8</v>
      </c>
      <c r="DQ40" s="17">
        <v>17.7</v>
      </c>
      <c r="DR40" s="17">
        <v>63.6</v>
      </c>
      <c r="DS40" s="17">
        <v>9.8000000000000007</v>
      </c>
      <c r="DT40" s="17">
        <v>1.1000000000000001</v>
      </c>
      <c r="DU40" s="17">
        <v>20.100000000000001</v>
      </c>
      <c r="DV40" s="17">
        <v>3.1</v>
      </c>
      <c r="DW40" s="17"/>
      <c r="DX40" s="17">
        <v>0.1</v>
      </c>
      <c r="DY40" s="17">
        <v>19.8</v>
      </c>
      <c r="DZ40" s="17">
        <v>13.1</v>
      </c>
      <c r="EA40" s="17">
        <v>20.100000000000001</v>
      </c>
      <c r="EB40" s="17">
        <v>20.3</v>
      </c>
      <c r="EC40" s="17">
        <v>5.0999999999999996</v>
      </c>
      <c r="ED40" s="17">
        <v>14.1</v>
      </c>
      <c r="EE40" s="17">
        <v>26.9</v>
      </c>
      <c r="EF40" s="17">
        <v>86.5</v>
      </c>
      <c r="EG40" s="17">
        <v>94.6</v>
      </c>
      <c r="EH40" s="17">
        <v>15.8</v>
      </c>
      <c r="EI40" s="17">
        <v>5.5</v>
      </c>
      <c r="EJ40" s="17">
        <v>50.8</v>
      </c>
      <c r="EK40" s="17">
        <v>20.9</v>
      </c>
      <c r="EL40" s="17">
        <v>6.8</v>
      </c>
      <c r="EM40" s="17">
        <v>8.3000000000000007</v>
      </c>
      <c r="EN40" s="17">
        <v>20.399999999999999</v>
      </c>
      <c r="EO40" s="17">
        <v>20.399999999999999</v>
      </c>
      <c r="EP40" s="17">
        <v>20</v>
      </c>
      <c r="EQ40" s="17">
        <v>6</v>
      </c>
      <c r="ER40" s="17">
        <v>221</v>
      </c>
      <c r="ES40" s="17">
        <v>12.9</v>
      </c>
      <c r="ET40" s="17">
        <v>127.1</v>
      </c>
      <c r="EU40" s="17">
        <v>0.6</v>
      </c>
      <c r="EV40" s="17">
        <v>98.1</v>
      </c>
      <c r="EW40" s="17">
        <v>121.5</v>
      </c>
      <c r="EX40" s="17">
        <v>99.6</v>
      </c>
      <c r="EY40" s="17">
        <v>4.0999999999999996</v>
      </c>
      <c r="EZ40" s="17">
        <v>0</v>
      </c>
      <c r="FA40" s="17">
        <v>0.9</v>
      </c>
      <c r="FB40" s="17">
        <v>2.5</v>
      </c>
      <c r="FC40" s="17">
        <v>12</v>
      </c>
      <c r="FD40" s="17">
        <v>5.5</v>
      </c>
      <c r="FE40" s="17">
        <v>20</v>
      </c>
      <c r="FF40" s="17">
        <v>19.899999999999999</v>
      </c>
      <c r="FG40" s="17">
        <v>8</v>
      </c>
      <c r="FH40" s="17"/>
      <c r="FI40" s="17"/>
      <c r="FJ40" s="17">
        <v>17.2</v>
      </c>
      <c r="FK40" s="17">
        <v>14.9</v>
      </c>
      <c r="FL40" s="17">
        <v>9</v>
      </c>
      <c r="FM40" s="17">
        <v>10.4</v>
      </c>
      <c r="FN40" s="17">
        <v>17.8</v>
      </c>
      <c r="FO40" s="17">
        <v>8274.4</v>
      </c>
      <c r="FP40" s="15"/>
      <c r="FQ40" s="17">
        <v>24.5</v>
      </c>
      <c r="FR40" s="17">
        <v>8.01</v>
      </c>
      <c r="FS40" s="17">
        <v>11.151999999999999</v>
      </c>
      <c r="FT40" s="17">
        <v>13.2</v>
      </c>
      <c r="FU40" s="17">
        <v>25</v>
      </c>
      <c r="FV40" s="17">
        <v>9.4978300000000004</v>
      </c>
      <c r="FW40" s="17">
        <v>9.3000000000000007</v>
      </c>
      <c r="FX40" s="17">
        <v>13.1</v>
      </c>
      <c r="FY40" s="17">
        <v>113.75982999999999</v>
      </c>
    </row>
    <row r="41" spans="1:181" ht="24" customHeight="1" x14ac:dyDescent="0.35">
      <c r="A41" s="16" t="s">
        <v>73</v>
      </c>
      <c r="B41" s="16" t="s">
        <v>832</v>
      </c>
      <c r="C41" s="17">
        <v>198.5</v>
      </c>
      <c r="D41" s="17"/>
      <c r="E41" s="17"/>
      <c r="F41" s="17"/>
      <c r="G41" s="17"/>
      <c r="H41" s="17">
        <v>89.1</v>
      </c>
      <c r="I41" s="17">
        <v>208.7</v>
      </c>
      <c r="J41" s="17">
        <v>0</v>
      </c>
      <c r="K41" s="17"/>
      <c r="L41" s="17">
        <v>127.9</v>
      </c>
      <c r="M41" s="17">
        <v>126.8</v>
      </c>
      <c r="N41" s="17">
        <v>126.9</v>
      </c>
      <c r="O41" s="17">
        <v>227.2</v>
      </c>
      <c r="P41" s="17">
        <v>202.4</v>
      </c>
      <c r="Q41" s="17">
        <v>107</v>
      </c>
      <c r="R41" s="17">
        <v>528.9</v>
      </c>
      <c r="S41" s="17">
        <v>10</v>
      </c>
      <c r="T41" s="17"/>
      <c r="U41" s="17"/>
      <c r="V41" s="17"/>
      <c r="W41" s="17"/>
      <c r="X41" s="17">
        <v>161.4</v>
      </c>
      <c r="Y41" s="17">
        <v>5.2</v>
      </c>
      <c r="Z41" s="17"/>
      <c r="AA41" s="17">
        <v>0</v>
      </c>
      <c r="AB41" s="17">
        <v>6.4</v>
      </c>
      <c r="AC41" s="17"/>
      <c r="AD41" s="17">
        <v>72.5</v>
      </c>
      <c r="AE41" s="17"/>
      <c r="AF41" s="17"/>
      <c r="AG41" s="17"/>
      <c r="AH41" s="17"/>
      <c r="AI41" s="17">
        <v>108.8</v>
      </c>
      <c r="AJ41" s="17">
        <v>172.5</v>
      </c>
      <c r="AK41" s="17"/>
      <c r="AL41" s="17"/>
      <c r="AM41" s="17"/>
      <c r="AN41" s="17">
        <v>6.5</v>
      </c>
      <c r="AO41" s="17">
        <v>452.6</v>
      </c>
      <c r="AP41" s="17">
        <v>81.2</v>
      </c>
      <c r="AQ41" s="17">
        <v>149.30000000000001</v>
      </c>
      <c r="AR41" s="17">
        <v>40.4</v>
      </c>
      <c r="AS41" s="17">
        <v>18.399999999999999</v>
      </c>
      <c r="AT41" s="17">
        <v>19.399999999999999</v>
      </c>
      <c r="AU41" s="17">
        <v>88.9</v>
      </c>
      <c r="AV41" s="17">
        <v>176.4</v>
      </c>
      <c r="AW41" s="17">
        <v>176.3</v>
      </c>
      <c r="AX41" s="17">
        <v>179.9</v>
      </c>
      <c r="AY41" s="17">
        <v>103.8</v>
      </c>
      <c r="AZ41" s="17">
        <v>43.4</v>
      </c>
      <c r="BA41" s="17">
        <v>43.7</v>
      </c>
      <c r="BB41" s="17">
        <v>3.8</v>
      </c>
      <c r="BC41" s="17">
        <v>38.4</v>
      </c>
      <c r="BD41" s="17">
        <v>164.4</v>
      </c>
      <c r="BE41" s="17"/>
      <c r="BF41" s="17"/>
      <c r="BG41" s="17">
        <v>94</v>
      </c>
      <c r="BH41" s="17"/>
      <c r="BI41" s="17"/>
      <c r="BJ41" s="17">
        <v>44.9</v>
      </c>
      <c r="BK41" s="17"/>
      <c r="BL41" s="17"/>
      <c r="BM41" s="17"/>
      <c r="BN41" s="17">
        <v>83.2</v>
      </c>
      <c r="BO41" s="17">
        <v>110.4</v>
      </c>
      <c r="BP41" s="17">
        <v>110.4</v>
      </c>
      <c r="BQ41" s="17">
        <v>111</v>
      </c>
      <c r="BR41" s="17">
        <v>203.5</v>
      </c>
      <c r="BS41" s="17">
        <v>0</v>
      </c>
      <c r="BT41" s="17"/>
      <c r="BU41" s="17"/>
      <c r="BV41" s="17"/>
      <c r="BW41" s="17"/>
      <c r="BX41" s="17"/>
      <c r="BY41" s="17"/>
      <c r="BZ41" s="17"/>
      <c r="CA41" s="17">
        <v>3.5</v>
      </c>
      <c r="CB41" s="17">
        <v>252.6</v>
      </c>
      <c r="CC41" s="17">
        <v>127.8</v>
      </c>
      <c r="CD41" s="17">
        <v>60.3</v>
      </c>
      <c r="CE41" s="17">
        <v>76.599999999999994</v>
      </c>
      <c r="CF41" s="17">
        <v>29.3</v>
      </c>
      <c r="CG41" s="17"/>
      <c r="CH41" s="17"/>
      <c r="CI41" s="17"/>
      <c r="CJ41" s="17">
        <v>112.7</v>
      </c>
      <c r="CK41" s="17"/>
      <c r="CL41" s="17">
        <v>56.2</v>
      </c>
      <c r="CM41" s="17">
        <v>102.8</v>
      </c>
      <c r="CN41" s="17"/>
      <c r="CO41" s="17"/>
      <c r="CP41" s="17"/>
      <c r="CQ41" s="17"/>
      <c r="CR41" s="17">
        <v>205.4</v>
      </c>
      <c r="CS41" s="17">
        <v>98</v>
      </c>
      <c r="CT41" s="17"/>
      <c r="CU41" s="17">
        <v>1.1000000000000001</v>
      </c>
      <c r="CV41" s="17">
        <v>17.3</v>
      </c>
      <c r="CW41" s="17">
        <v>0.3</v>
      </c>
      <c r="CX41" s="17">
        <v>78.8</v>
      </c>
      <c r="CY41" s="17">
        <v>65.8</v>
      </c>
      <c r="CZ41" s="17">
        <v>4.7</v>
      </c>
      <c r="DA41" s="17">
        <v>0.2</v>
      </c>
      <c r="DB41" s="17">
        <v>20.2</v>
      </c>
      <c r="DC41" s="17">
        <v>10</v>
      </c>
      <c r="DD41" s="17">
        <v>5.5</v>
      </c>
      <c r="DE41" s="17">
        <v>140.1</v>
      </c>
      <c r="DF41" s="17">
        <v>97.88</v>
      </c>
      <c r="DG41" s="17">
        <v>2.2000000000000002</v>
      </c>
      <c r="DH41" s="17">
        <v>3.1</v>
      </c>
      <c r="DI41" s="17">
        <v>3</v>
      </c>
      <c r="DJ41" s="17">
        <v>20</v>
      </c>
      <c r="DK41" s="17">
        <v>20</v>
      </c>
      <c r="DL41" s="17">
        <v>19.399999999999999</v>
      </c>
      <c r="DM41" s="17">
        <v>3.5</v>
      </c>
      <c r="DN41" s="17">
        <v>18.5</v>
      </c>
      <c r="DO41" s="17">
        <v>13.6</v>
      </c>
      <c r="DP41" s="17">
        <v>16.5</v>
      </c>
      <c r="DQ41" s="17">
        <v>19.399999999999999</v>
      </c>
      <c r="DR41" s="17">
        <v>65.3</v>
      </c>
      <c r="DS41" s="17">
        <v>6.4</v>
      </c>
      <c r="DT41" s="17">
        <v>1.1000000000000001</v>
      </c>
      <c r="DU41" s="17">
        <v>20.100000000000001</v>
      </c>
      <c r="DV41" s="17">
        <v>3.1</v>
      </c>
      <c r="DW41" s="17"/>
      <c r="DX41" s="17">
        <v>0.1</v>
      </c>
      <c r="DY41" s="17">
        <v>19.8</v>
      </c>
      <c r="DZ41" s="17">
        <v>13.1</v>
      </c>
      <c r="EA41" s="17">
        <v>20</v>
      </c>
      <c r="EB41" s="17">
        <v>20.100000000000001</v>
      </c>
      <c r="EC41" s="17">
        <v>4.9000000000000004</v>
      </c>
      <c r="ED41" s="17">
        <v>14.2</v>
      </c>
      <c r="EE41" s="17">
        <v>40.4</v>
      </c>
      <c r="EF41" s="17">
        <v>94.9</v>
      </c>
      <c r="EG41" s="17">
        <v>102.5</v>
      </c>
      <c r="EH41" s="17">
        <v>17.8</v>
      </c>
      <c r="EI41" s="17">
        <v>13.2</v>
      </c>
      <c r="EJ41" s="17">
        <v>30.5</v>
      </c>
      <c r="EK41" s="17">
        <v>20.9</v>
      </c>
      <c r="EL41" s="17">
        <v>6.8</v>
      </c>
      <c r="EM41" s="17">
        <v>8.3000000000000007</v>
      </c>
      <c r="EN41" s="17">
        <v>20.399999999999999</v>
      </c>
      <c r="EO41" s="17">
        <v>20.399999999999999</v>
      </c>
      <c r="EP41" s="17">
        <v>20</v>
      </c>
      <c r="EQ41" s="17">
        <v>8.1</v>
      </c>
      <c r="ER41" s="17">
        <v>243.2</v>
      </c>
      <c r="ES41" s="17">
        <v>10.5</v>
      </c>
      <c r="ET41" s="17">
        <v>127.4</v>
      </c>
      <c r="EU41" s="17">
        <v>0.6</v>
      </c>
      <c r="EV41" s="17">
        <v>110.9</v>
      </c>
      <c r="EW41" s="17">
        <v>124.9</v>
      </c>
      <c r="EX41" s="17">
        <v>96.7</v>
      </c>
      <c r="EY41" s="17">
        <v>4.0999999999999996</v>
      </c>
      <c r="EZ41" s="17">
        <v>0</v>
      </c>
      <c r="FA41" s="17">
        <v>0.9</v>
      </c>
      <c r="FB41" s="17">
        <v>2.5</v>
      </c>
      <c r="FC41" s="17">
        <v>10.199999999999999</v>
      </c>
      <c r="FD41" s="17">
        <v>5.5</v>
      </c>
      <c r="FE41" s="17">
        <v>19.8</v>
      </c>
      <c r="FF41" s="17">
        <v>19.8</v>
      </c>
      <c r="FG41" s="17">
        <v>8.1</v>
      </c>
      <c r="FH41" s="17"/>
      <c r="FI41" s="17"/>
      <c r="FJ41" s="17">
        <v>17.3</v>
      </c>
      <c r="FK41" s="17">
        <v>14.6</v>
      </c>
      <c r="FL41" s="17">
        <v>8.5</v>
      </c>
      <c r="FM41" s="17">
        <v>10.4</v>
      </c>
      <c r="FN41" s="17">
        <v>17.2</v>
      </c>
      <c r="FO41" s="17">
        <v>8176.18</v>
      </c>
      <c r="FP41" s="15"/>
      <c r="FQ41" s="17">
        <v>24.5</v>
      </c>
      <c r="FR41" s="17">
        <v>8.01</v>
      </c>
      <c r="FS41" s="17">
        <v>11.032999999999999</v>
      </c>
      <c r="FT41" s="17">
        <v>13.2</v>
      </c>
      <c r="FU41" s="17">
        <v>25.1</v>
      </c>
      <c r="FV41" s="17">
        <v>9.4972899999999996</v>
      </c>
      <c r="FW41" s="17">
        <v>9.5</v>
      </c>
      <c r="FX41" s="17">
        <v>12.9</v>
      </c>
      <c r="FY41" s="17">
        <v>113.74029</v>
      </c>
    </row>
    <row r="42" spans="1:181" ht="24" customHeight="1" x14ac:dyDescent="0.35">
      <c r="A42" s="18" t="s">
        <v>73</v>
      </c>
      <c r="B42" s="18" t="s">
        <v>833</v>
      </c>
      <c r="C42" s="19">
        <v>203.6</v>
      </c>
      <c r="D42" s="19"/>
      <c r="E42" s="19"/>
      <c r="F42" s="19"/>
      <c r="G42" s="19"/>
      <c r="H42" s="19">
        <v>90.1</v>
      </c>
      <c r="I42" s="19">
        <v>215.1</v>
      </c>
      <c r="J42" s="19">
        <v>0</v>
      </c>
      <c r="K42" s="19"/>
      <c r="L42" s="19">
        <v>116.1</v>
      </c>
      <c r="M42" s="19">
        <v>116.4</v>
      </c>
      <c r="N42" s="19">
        <v>116.3</v>
      </c>
      <c r="O42" s="19">
        <v>218.1</v>
      </c>
      <c r="P42" s="19">
        <v>203.1</v>
      </c>
      <c r="Q42" s="19">
        <v>107.1</v>
      </c>
      <c r="R42" s="19">
        <v>555.5</v>
      </c>
      <c r="S42" s="19">
        <v>10.3</v>
      </c>
      <c r="T42" s="19"/>
      <c r="U42" s="19"/>
      <c r="V42" s="19"/>
      <c r="W42" s="19"/>
      <c r="X42" s="19">
        <v>167.3</v>
      </c>
      <c r="Y42" s="19">
        <v>6.6</v>
      </c>
      <c r="Z42" s="19"/>
      <c r="AA42" s="19">
        <v>0</v>
      </c>
      <c r="AB42" s="19">
        <v>6.4</v>
      </c>
      <c r="AC42" s="19"/>
      <c r="AD42" s="19">
        <v>76.099999999999994</v>
      </c>
      <c r="AE42" s="19"/>
      <c r="AF42" s="19"/>
      <c r="AG42" s="19"/>
      <c r="AH42" s="19"/>
      <c r="AI42" s="19">
        <v>110.1</v>
      </c>
      <c r="AJ42" s="19">
        <v>203</v>
      </c>
      <c r="AK42" s="19"/>
      <c r="AL42" s="19"/>
      <c r="AM42" s="19"/>
      <c r="AN42" s="19">
        <v>6.5</v>
      </c>
      <c r="AO42" s="19">
        <v>456.1</v>
      </c>
      <c r="AP42" s="19">
        <v>81.2</v>
      </c>
      <c r="AQ42" s="19">
        <v>151.69999999999999</v>
      </c>
      <c r="AR42" s="19">
        <v>41.9</v>
      </c>
      <c r="AS42" s="19">
        <v>18.600000000000001</v>
      </c>
      <c r="AT42" s="19">
        <v>19.399999999999999</v>
      </c>
      <c r="AU42" s="19">
        <v>92.5</v>
      </c>
      <c r="AV42" s="19">
        <v>179.3</v>
      </c>
      <c r="AW42" s="19">
        <v>179.8</v>
      </c>
      <c r="AX42" s="19">
        <v>182.5</v>
      </c>
      <c r="AY42" s="19">
        <v>106.2</v>
      </c>
      <c r="AZ42" s="19">
        <v>44.6</v>
      </c>
      <c r="BA42" s="19">
        <v>45</v>
      </c>
      <c r="BB42" s="19">
        <v>3.8</v>
      </c>
      <c r="BC42" s="19">
        <v>39.200000000000003</v>
      </c>
      <c r="BD42" s="19">
        <v>170.4</v>
      </c>
      <c r="BE42" s="19"/>
      <c r="BF42" s="19"/>
      <c r="BG42" s="19">
        <v>95.6</v>
      </c>
      <c r="BH42" s="19"/>
      <c r="BI42" s="19"/>
      <c r="BJ42" s="19">
        <v>44.2</v>
      </c>
      <c r="BK42" s="19"/>
      <c r="BL42" s="19"/>
      <c r="BM42" s="19"/>
      <c r="BN42" s="19">
        <v>84.5</v>
      </c>
      <c r="BO42" s="19">
        <v>101.5</v>
      </c>
      <c r="BP42" s="19">
        <v>101.4</v>
      </c>
      <c r="BQ42" s="19">
        <v>101.3</v>
      </c>
      <c r="BR42" s="19">
        <v>194.1</v>
      </c>
      <c r="BS42" s="19">
        <v>0</v>
      </c>
      <c r="BT42" s="19"/>
      <c r="BU42" s="19"/>
      <c r="BV42" s="19"/>
      <c r="BW42" s="19"/>
      <c r="BX42" s="19"/>
      <c r="BY42" s="19"/>
      <c r="BZ42" s="19"/>
      <c r="CA42" s="19">
        <v>3.5</v>
      </c>
      <c r="CB42" s="19">
        <v>267.2</v>
      </c>
      <c r="CC42" s="19">
        <v>132.1</v>
      </c>
      <c r="CD42" s="19">
        <v>62.2</v>
      </c>
      <c r="CE42" s="19">
        <v>77.5</v>
      </c>
      <c r="CF42" s="19">
        <v>30.2</v>
      </c>
      <c r="CG42" s="19"/>
      <c r="CH42" s="19"/>
      <c r="CI42" s="19"/>
      <c r="CJ42" s="19">
        <v>113.1</v>
      </c>
      <c r="CK42" s="19"/>
      <c r="CL42" s="19">
        <v>56.6</v>
      </c>
      <c r="CM42" s="19">
        <v>103.3</v>
      </c>
      <c r="CN42" s="19"/>
      <c r="CO42" s="19"/>
      <c r="CP42" s="19"/>
      <c r="CQ42" s="19"/>
      <c r="CR42" s="19">
        <v>205.5</v>
      </c>
      <c r="CS42" s="19">
        <v>97.9</v>
      </c>
      <c r="CT42" s="19"/>
      <c r="CU42" s="19">
        <v>1.1000000000000001</v>
      </c>
      <c r="CV42" s="19">
        <v>17.5</v>
      </c>
      <c r="CW42" s="19">
        <v>0.3</v>
      </c>
      <c r="CX42" s="19">
        <v>89.3</v>
      </c>
      <c r="CY42" s="19">
        <v>66</v>
      </c>
      <c r="CZ42" s="19">
        <v>4.5999999999999996</v>
      </c>
      <c r="DA42" s="19">
        <v>0.2</v>
      </c>
      <c r="DB42" s="19">
        <v>20.399999999999999</v>
      </c>
      <c r="DC42" s="19">
        <v>9.9</v>
      </c>
      <c r="DD42" s="19">
        <v>5.6</v>
      </c>
      <c r="DE42" s="19">
        <v>139.9</v>
      </c>
      <c r="DF42" s="19">
        <v>91.74</v>
      </c>
      <c r="DG42" s="19">
        <v>2.2000000000000002</v>
      </c>
      <c r="DH42" s="19">
        <v>3.1</v>
      </c>
      <c r="DI42" s="19">
        <v>3</v>
      </c>
      <c r="DJ42" s="19">
        <v>20.5</v>
      </c>
      <c r="DK42" s="19">
        <v>20</v>
      </c>
      <c r="DL42" s="19">
        <v>19.399999999999999</v>
      </c>
      <c r="DM42" s="19">
        <v>3.5</v>
      </c>
      <c r="DN42" s="19">
        <v>18.5</v>
      </c>
      <c r="DO42" s="19">
        <v>12.2</v>
      </c>
      <c r="DP42" s="19">
        <v>15</v>
      </c>
      <c r="DQ42" s="19">
        <v>19.3</v>
      </c>
      <c r="DR42" s="19">
        <v>70.7</v>
      </c>
      <c r="DS42" s="19">
        <v>3.2</v>
      </c>
      <c r="DT42" s="19">
        <v>1.3</v>
      </c>
      <c r="DU42" s="19">
        <v>20.100000000000001</v>
      </c>
      <c r="DV42" s="19">
        <v>3.1</v>
      </c>
      <c r="DW42" s="19"/>
      <c r="DX42" s="19">
        <v>0.1</v>
      </c>
      <c r="DY42" s="19">
        <v>19.8</v>
      </c>
      <c r="DZ42" s="19">
        <v>13.1</v>
      </c>
      <c r="EA42" s="19">
        <v>20.399999999999999</v>
      </c>
      <c r="EB42" s="19">
        <v>20.3</v>
      </c>
      <c r="EC42" s="19">
        <v>4.8</v>
      </c>
      <c r="ED42" s="19">
        <v>22.2</v>
      </c>
      <c r="EE42" s="19">
        <v>37.6</v>
      </c>
      <c r="EF42" s="19">
        <v>92.7</v>
      </c>
      <c r="EG42" s="19">
        <v>94.9</v>
      </c>
      <c r="EH42" s="19">
        <v>16.8</v>
      </c>
      <c r="EI42" s="19">
        <v>11.9</v>
      </c>
      <c r="EJ42" s="19">
        <v>51</v>
      </c>
      <c r="EK42" s="19">
        <v>21</v>
      </c>
      <c r="EL42" s="19">
        <v>6.9</v>
      </c>
      <c r="EM42" s="19">
        <v>8.3000000000000007</v>
      </c>
      <c r="EN42" s="19">
        <v>20.399999999999999</v>
      </c>
      <c r="EO42" s="19">
        <v>20.399999999999999</v>
      </c>
      <c r="EP42" s="19">
        <v>20</v>
      </c>
      <c r="EQ42" s="19">
        <v>6.3</v>
      </c>
      <c r="ER42" s="19">
        <v>226.9</v>
      </c>
      <c r="ES42" s="19">
        <v>7.7</v>
      </c>
      <c r="ET42" s="19">
        <v>114.6</v>
      </c>
      <c r="EU42" s="19">
        <v>0.6</v>
      </c>
      <c r="EV42" s="19">
        <v>111.1</v>
      </c>
      <c r="EW42" s="19">
        <v>131.69999999999999</v>
      </c>
      <c r="EX42" s="19">
        <v>87.4</v>
      </c>
      <c r="EY42" s="19">
        <v>4.0999999999999996</v>
      </c>
      <c r="EZ42" s="19">
        <v>0</v>
      </c>
      <c r="FA42" s="19">
        <v>0.9</v>
      </c>
      <c r="FB42" s="19">
        <v>2.5</v>
      </c>
      <c r="FC42" s="19">
        <v>8</v>
      </c>
      <c r="FD42" s="19">
        <v>5.5</v>
      </c>
      <c r="FE42" s="19">
        <v>20</v>
      </c>
      <c r="FF42" s="19">
        <v>20</v>
      </c>
      <c r="FG42" s="19">
        <v>9.1</v>
      </c>
      <c r="FH42" s="19"/>
      <c r="FI42" s="19"/>
      <c r="FJ42" s="19">
        <v>17</v>
      </c>
      <c r="FK42" s="19">
        <v>14.6</v>
      </c>
      <c r="FL42" s="19">
        <v>8.4</v>
      </c>
      <c r="FM42" s="19">
        <v>10.199999999999999</v>
      </c>
      <c r="FN42" s="19">
        <v>19.8</v>
      </c>
      <c r="FO42" s="19">
        <v>8222.24</v>
      </c>
      <c r="FP42" s="15"/>
      <c r="FQ42" s="19">
        <v>24.5</v>
      </c>
      <c r="FR42" s="19">
        <v>8.01</v>
      </c>
      <c r="FS42" s="19">
        <v>11.205500000000001</v>
      </c>
      <c r="FT42" s="19">
        <v>13.2</v>
      </c>
      <c r="FU42" s="19">
        <v>25.2</v>
      </c>
      <c r="FV42" s="19">
        <v>9.4968599999999999</v>
      </c>
      <c r="FW42" s="19">
        <v>9.5</v>
      </c>
      <c r="FX42" s="19">
        <v>13.1</v>
      </c>
      <c r="FY42" s="19">
        <v>114.21236</v>
      </c>
    </row>
    <row r="43" spans="1:181" ht="24" customHeight="1" x14ac:dyDescent="0.35">
      <c r="A43" s="13" t="s">
        <v>73</v>
      </c>
      <c r="B43" s="13" t="s">
        <v>834</v>
      </c>
      <c r="C43" s="14">
        <v>201.5</v>
      </c>
      <c r="D43" s="14"/>
      <c r="E43" s="14"/>
      <c r="F43" s="14"/>
      <c r="G43" s="14"/>
      <c r="H43" s="14">
        <v>89.2</v>
      </c>
      <c r="I43" s="14">
        <v>213.4</v>
      </c>
      <c r="J43" s="14">
        <v>0</v>
      </c>
      <c r="K43" s="14"/>
      <c r="L43" s="14">
        <v>145.30000000000001</v>
      </c>
      <c r="M43" s="14">
        <v>143.5</v>
      </c>
      <c r="N43" s="14">
        <v>143.9</v>
      </c>
      <c r="O43" s="14">
        <v>250</v>
      </c>
      <c r="P43" s="14">
        <v>203.2</v>
      </c>
      <c r="Q43" s="14">
        <v>107.5</v>
      </c>
      <c r="R43" s="14">
        <v>541.29999999999995</v>
      </c>
      <c r="S43" s="14">
        <v>10.1</v>
      </c>
      <c r="T43" s="14"/>
      <c r="U43" s="14"/>
      <c r="V43" s="14"/>
      <c r="W43" s="14"/>
      <c r="X43" s="14">
        <v>161.5</v>
      </c>
      <c r="Y43" s="14">
        <v>5.6</v>
      </c>
      <c r="Z43" s="14"/>
      <c r="AA43" s="14">
        <v>0</v>
      </c>
      <c r="AB43" s="14">
        <v>6.4</v>
      </c>
      <c r="AC43" s="14"/>
      <c r="AD43" s="14">
        <v>75.099999999999994</v>
      </c>
      <c r="AE43" s="14"/>
      <c r="AF43" s="14"/>
      <c r="AG43" s="14"/>
      <c r="AH43" s="14"/>
      <c r="AI43" s="14">
        <v>109.3</v>
      </c>
      <c r="AJ43" s="14">
        <v>219.8</v>
      </c>
      <c r="AK43" s="14"/>
      <c r="AL43" s="14"/>
      <c r="AM43" s="14"/>
      <c r="AN43" s="14">
        <v>6.5</v>
      </c>
      <c r="AO43" s="14">
        <v>455.2</v>
      </c>
      <c r="AP43" s="14">
        <v>81.5</v>
      </c>
      <c r="AQ43" s="14">
        <v>149.5</v>
      </c>
      <c r="AR43" s="14">
        <v>40.4</v>
      </c>
      <c r="AS43" s="14">
        <v>18.2</v>
      </c>
      <c r="AT43" s="14">
        <v>19.399999999999999</v>
      </c>
      <c r="AU43" s="14">
        <v>85.4</v>
      </c>
      <c r="AV43" s="14">
        <v>178.2</v>
      </c>
      <c r="AW43" s="14">
        <v>177.3</v>
      </c>
      <c r="AX43" s="14">
        <v>182.9</v>
      </c>
      <c r="AY43" s="14">
        <v>103.2</v>
      </c>
      <c r="AZ43" s="14">
        <v>43</v>
      </c>
      <c r="BA43" s="14">
        <v>43.3</v>
      </c>
      <c r="BB43" s="14">
        <v>3.8</v>
      </c>
      <c r="BC43" s="14">
        <v>36.700000000000003</v>
      </c>
      <c r="BD43" s="14">
        <v>165.5</v>
      </c>
      <c r="BE43" s="14"/>
      <c r="BF43" s="14"/>
      <c r="BG43" s="14">
        <v>93.7</v>
      </c>
      <c r="BH43" s="14"/>
      <c r="BI43" s="14"/>
      <c r="BJ43" s="14">
        <v>44.5</v>
      </c>
      <c r="BK43" s="14"/>
      <c r="BL43" s="14"/>
      <c r="BM43" s="14"/>
      <c r="BN43" s="14">
        <v>83.6</v>
      </c>
      <c r="BO43" s="14">
        <v>107.8</v>
      </c>
      <c r="BP43" s="14">
        <v>107.7</v>
      </c>
      <c r="BQ43" s="14">
        <v>106.9</v>
      </c>
      <c r="BR43" s="14">
        <v>179.4</v>
      </c>
      <c r="BS43" s="14">
        <v>0</v>
      </c>
      <c r="BT43" s="14"/>
      <c r="BU43" s="14"/>
      <c r="BV43" s="14"/>
      <c r="BW43" s="14"/>
      <c r="BX43" s="14"/>
      <c r="BY43" s="14"/>
      <c r="BZ43" s="14"/>
      <c r="CA43" s="14">
        <v>3.4</v>
      </c>
      <c r="CB43" s="14">
        <v>256.89999999999998</v>
      </c>
      <c r="CC43" s="14">
        <v>124</v>
      </c>
      <c r="CD43" s="14">
        <v>60.1</v>
      </c>
      <c r="CE43" s="14">
        <v>76.400000000000006</v>
      </c>
      <c r="CF43" s="14">
        <v>29.3</v>
      </c>
      <c r="CG43" s="14"/>
      <c r="CH43" s="14"/>
      <c r="CI43" s="14"/>
      <c r="CJ43" s="14">
        <v>113.1</v>
      </c>
      <c r="CK43" s="14"/>
      <c r="CL43" s="14">
        <v>57.6</v>
      </c>
      <c r="CM43" s="14">
        <v>103.6</v>
      </c>
      <c r="CN43" s="14"/>
      <c r="CO43" s="14"/>
      <c r="CP43" s="14"/>
      <c r="CQ43" s="14"/>
      <c r="CR43" s="14">
        <v>206</v>
      </c>
      <c r="CS43" s="14">
        <v>98.6</v>
      </c>
      <c r="CT43" s="14"/>
      <c r="CU43" s="14">
        <v>1.1000000000000001</v>
      </c>
      <c r="CV43" s="14">
        <v>17.3</v>
      </c>
      <c r="CW43" s="14">
        <v>0.2</v>
      </c>
      <c r="CX43" s="14">
        <v>92.3</v>
      </c>
      <c r="CY43" s="14">
        <v>49.1</v>
      </c>
      <c r="CZ43" s="14">
        <v>2.4</v>
      </c>
      <c r="DA43" s="14">
        <v>0.1</v>
      </c>
      <c r="DB43" s="14">
        <v>20.2</v>
      </c>
      <c r="DC43" s="14">
        <v>9.9</v>
      </c>
      <c r="DD43" s="14">
        <v>5.6</v>
      </c>
      <c r="DE43" s="14">
        <v>140.1</v>
      </c>
      <c r="DF43" s="14">
        <v>75.650000000000006</v>
      </c>
      <c r="DG43" s="14">
        <v>2.2000000000000002</v>
      </c>
      <c r="DH43" s="14">
        <v>3.3</v>
      </c>
      <c r="DI43" s="14">
        <v>3</v>
      </c>
      <c r="DJ43" s="14">
        <v>20</v>
      </c>
      <c r="DK43" s="14">
        <v>20</v>
      </c>
      <c r="DL43" s="14">
        <v>19.3</v>
      </c>
      <c r="DM43" s="14">
        <v>3.5</v>
      </c>
      <c r="DN43" s="14">
        <v>18.5</v>
      </c>
      <c r="DO43" s="14">
        <v>9.6</v>
      </c>
      <c r="DP43" s="14">
        <v>11.5</v>
      </c>
      <c r="DQ43" s="14">
        <v>22</v>
      </c>
      <c r="DR43" s="14">
        <v>77.7</v>
      </c>
      <c r="DS43" s="14">
        <v>1.7</v>
      </c>
      <c r="DT43" s="14">
        <v>0.9</v>
      </c>
      <c r="DU43" s="14">
        <v>20.100000000000001</v>
      </c>
      <c r="DV43" s="14">
        <v>3.2</v>
      </c>
      <c r="DW43" s="14"/>
      <c r="DX43" s="14">
        <v>0.1</v>
      </c>
      <c r="DY43" s="14">
        <v>19.8</v>
      </c>
      <c r="DZ43" s="14">
        <v>13</v>
      </c>
      <c r="EA43" s="14">
        <v>20.2</v>
      </c>
      <c r="EB43" s="14">
        <v>20.100000000000001</v>
      </c>
      <c r="EC43" s="14">
        <v>4.4000000000000004</v>
      </c>
      <c r="ED43" s="14">
        <v>22.7</v>
      </c>
      <c r="EE43" s="14">
        <v>12.4</v>
      </c>
      <c r="EF43" s="14">
        <v>105.3</v>
      </c>
      <c r="EG43" s="14">
        <v>113.6</v>
      </c>
      <c r="EH43" s="14">
        <v>17.600000000000001</v>
      </c>
      <c r="EI43" s="14">
        <v>10.8</v>
      </c>
      <c r="EJ43" s="14">
        <v>49.5</v>
      </c>
      <c r="EK43" s="14">
        <v>20.9</v>
      </c>
      <c r="EL43" s="14">
        <v>7.8</v>
      </c>
      <c r="EM43" s="14">
        <v>4.0999999999999996</v>
      </c>
      <c r="EN43" s="14">
        <v>20.399999999999999</v>
      </c>
      <c r="EO43" s="14">
        <v>20.399999999999999</v>
      </c>
      <c r="EP43" s="14">
        <v>20</v>
      </c>
      <c r="EQ43" s="14">
        <v>4.2</v>
      </c>
      <c r="ER43" s="14">
        <v>193.3</v>
      </c>
      <c r="ES43" s="14">
        <v>3.7</v>
      </c>
      <c r="ET43" s="14">
        <v>86.9</v>
      </c>
      <c r="EU43" s="14">
        <v>0.6</v>
      </c>
      <c r="EV43" s="14">
        <v>122.2</v>
      </c>
      <c r="EW43" s="14">
        <v>146.80000000000001</v>
      </c>
      <c r="EX43" s="14">
        <v>76</v>
      </c>
      <c r="EY43" s="14">
        <v>4.0999999999999996</v>
      </c>
      <c r="EZ43" s="14">
        <v>0</v>
      </c>
      <c r="FA43" s="14">
        <v>0.9</v>
      </c>
      <c r="FB43" s="14">
        <v>2.5</v>
      </c>
      <c r="FC43" s="14">
        <v>7.5</v>
      </c>
      <c r="FD43" s="14">
        <v>5.4</v>
      </c>
      <c r="FE43" s="14">
        <v>20.2</v>
      </c>
      <c r="FF43" s="14">
        <v>20.100000000000001</v>
      </c>
      <c r="FG43" s="14">
        <v>7.2</v>
      </c>
      <c r="FH43" s="14"/>
      <c r="FI43" s="14"/>
      <c r="FJ43" s="14">
        <v>17.2</v>
      </c>
      <c r="FK43" s="14">
        <v>14.2</v>
      </c>
      <c r="FL43" s="14">
        <v>7.3</v>
      </c>
      <c r="FM43" s="14">
        <v>10.1</v>
      </c>
      <c r="FN43" s="14">
        <v>15.9</v>
      </c>
      <c r="FO43" s="14">
        <v>8189.05</v>
      </c>
      <c r="FP43" s="15"/>
      <c r="FQ43" s="14">
        <v>24.5</v>
      </c>
      <c r="FR43" s="14">
        <v>8.01</v>
      </c>
      <c r="FS43" s="14">
        <v>10.843500000000001</v>
      </c>
      <c r="FT43" s="14">
        <v>13.2</v>
      </c>
      <c r="FU43" s="14">
        <v>25.3</v>
      </c>
      <c r="FV43" s="14">
        <v>9.4970199999999991</v>
      </c>
      <c r="FW43" s="14">
        <v>9.6</v>
      </c>
      <c r="FX43" s="14">
        <v>13</v>
      </c>
      <c r="FY43" s="14">
        <v>113.95052</v>
      </c>
    </row>
    <row r="44" spans="1:181" ht="24" customHeight="1" x14ac:dyDescent="0.35">
      <c r="A44" s="16" t="s">
        <v>73</v>
      </c>
      <c r="B44" s="16" t="s">
        <v>835</v>
      </c>
      <c r="C44" s="17">
        <v>201</v>
      </c>
      <c r="D44" s="17"/>
      <c r="E44" s="17"/>
      <c r="F44" s="17"/>
      <c r="G44" s="17"/>
      <c r="H44" s="17">
        <v>90</v>
      </c>
      <c r="I44" s="17">
        <v>211.8</v>
      </c>
      <c r="J44" s="17">
        <v>0</v>
      </c>
      <c r="K44" s="17"/>
      <c r="L44" s="17">
        <v>155.4</v>
      </c>
      <c r="M44" s="17">
        <v>155.80000000000001</v>
      </c>
      <c r="N44" s="17">
        <v>155.19999999999999</v>
      </c>
      <c r="O44" s="17">
        <v>257.2</v>
      </c>
      <c r="P44" s="17">
        <v>203.8</v>
      </c>
      <c r="Q44" s="17">
        <v>106.8</v>
      </c>
      <c r="R44" s="17">
        <v>541.6</v>
      </c>
      <c r="S44" s="17">
        <v>10.199999999999999</v>
      </c>
      <c r="T44" s="17"/>
      <c r="U44" s="17"/>
      <c r="V44" s="17"/>
      <c r="W44" s="17"/>
      <c r="X44" s="17">
        <v>160.9</v>
      </c>
      <c r="Y44" s="17">
        <v>5.7</v>
      </c>
      <c r="Z44" s="17"/>
      <c r="AA44" s="17">
        <v>0</v>
      </c>
      <c r="AB44" s="17">
        <v>6.4</v>
      </c>
      <c r="AC44" s="17"/>
      <c r="AD44" s="17">
        <v>74.599999999999994</v>
      </c>
      <c r="AE44" s="17"/>
      <c r="AF44" s="17"/>
      <c r="AG44" s="17"/>
      <c r="AH44" s="17"/>
      <c r="AI44" s="17">
        <v>109.9</v>
      </c>
      <c r="AJ44" s="17">
        <v>215</v>
      </c>
      <c r="AK44" s="17"/>
      <c r="AL44" s="17"/>
      <c r="AM44" s="17"/>
      <c r="AN44" s="17">
        <v>6.5</v>
      </c>
      <c r="AO44" s="17">
        <v>454.8</v>
      </c>
      <c r="AP44" s="17">
        <v>81.5</v>
      </c>
      <c r="AQ44" s="17">
        <v>150.9</v>
      </c>
      <c r="AR44" s="17">
        <v>41.5</v>
      </c>
      <c r="AS44" s="17">
        <v>18.600000000000001</v>
      </c>
      <c r="AT44" s="17">
        <v>19.399999999999999</v>
      </c>
      <c r="AU44" s="17">
        <v>88.6</v>
      </c>
      <c r="AV44" s="17">
        <v>179.1</v>
      </c>
      <c r="AW44" s="17">
        <v>180</v>
      </c>
      <c r="AX44" s="17">
        <v>182.1</v>
      </c>
      <c r="AY44" s="17">
        <v>105.6</v>
      </c>
      <c r="AZ44" s="17">
        <v>44.3</v>
      </c>
      <c r="BA44" s="17">
        <v>43.7</v>
      </c>
      <c r="BB44" s="17">
        <v>3.8</v>
      </c>
      <c r="BC44" s="17">
        <v>38.299999999999997</v>
      </c>
      <c r="BD44" s="17">
        <v>168.6</v>
      </c>
      <c r="BE44" s="17"/>
      <c r="BF44" s="17"/>
      <c r="BG44" s="17">
        <v>95.3</v>
      </c>
      <c r="BH44" s="17"/>
      <c r="BI44" s="17"/>
      <c r="BJ44" s="17">
        <v>44.6</v>
      </c>
      <c r="BK44" s="17"/>
      <c r="BL44" s="17"/>
      <c r="BM44" s="17"/>
      <c r="BN44" s="17">
        <v>84.6</v>
      </c>
      <c r="BO44" s="17">
        <v>155</v>
      </c>
      <c r="BP44" s="17">
        <v>154.80000000000001</v>
      </c>
      <c r="BQ44" s="17">
        <v>153.80000000000001</v>
      </c>
      <c r="BR44" s="17">
        <v>226.6</v>
      </c>
      <c r="BS44" s="17">
        <v>0</v>
      </c>
      <c r="BT44" s="17"/>
      <c r="BU44" s="17"/>
      <c r="BV44" s="17"/>
      <c r="BW44" s="17"/>
      <c r="BX44" s="17"/>
      <c r="BY44" s="17"/>
      <c r="BZ44" s="17"/>
      <c r="CA44" s="17">
        <v>3.5</v>
      </c>
      <c r="CB44" s="17">
        <v>262.5</v>
      </c>
      <c r="CC44" s="17">
        <v>130.9</v>
      </c>
      <c r="CD44" s="17">
        <v>61.9</v>
      </c>
      <c r="CE44" s="17">
        <v>77.5</v>
      </c>
      <c r="CF44" s="17">
        <v>30</v>
      </c>
      <c r="CG44" s="17"/>
      <c r="CH44" s="17"/>
      <c r="CI44" s="17"/>
      <c r="CJ44" s="17">
        <v>113</v>
      </c>
      <c r="CK44" s="17"/>
      <c r="CL44" s="17">
        <v>56.4</v>
      </c>
      <c r="CM44" s="17">
        <v>103</v>
      </c>
      <c r="CN44" s="17"/>
      <c r="CO44" s="17"/>
      <c r="CP44" s="17"/>
      <c r="CQ44" s="17"/>
      <c r="CR44" s="17">
        <v>205.6</v>
      </c>
      <c r="CS44" s="17">
        <v>98</v>
      </c>
      <c r="CT44" s="17"/>
      <c r="CU44" s="17">
        <v>1.1000000000000001</v>
      </c>
      <c r="CV44" s="17">
        <v>17.399999999999999</v>
      </c>
      <c r="CW44" s="17">
        <v>0.1</v>
      </c>
      <c r="CX44" s="17">
        <v>91.5</v>
      </c>
      <c r="CY44" s="17">
        <v>24.2</v>
      </c>
      <c r="CZ44" s="17">
        <v>0</v>
      </c>
      <c r="DA44" s="17">
        <v>0.1</v>
      </c>
      <c r="DB44" s="17">
        <v>20.3</v>
      </c>
      <c r="DC44" s="17">
        <v>9.9</v>
      </c>
      <c r="DD44" s="17">
        <v>5.6</v>
      </c>
      <c r="DE44" s="17">
        <v>89.9</v>
      </c>
      <c r="DF44" s="17">
        <v>44.75</v>
      </c>
      <c r="DG44" s="17">
        <v>2.2000000000000002</v>
      </c>
      <c r="DH44" s="17">
        <v>3.4</v>
      </c>
      <c r="DI44" s="17">
        <v>3</v>
      </c>
      <c r="DJ44" s="17">
        <v>20.399999999999999</v>
      </c>
      <c r="DK44" s="17">
        <v>20</v>
      </c>
      <c r="DL44" s="17">
        <v>19.2</v>
      </c>
      <c r="DM44" s="17">
        <v>3.5</v>
      </c>
      <c r="DN44" s="17">
        <v>18.5</v>
      </c>
      <c r="DO44" s="17">
        <v>4.2</v>
      </c>
      <c r="DP44" s="17">
        <v>4.9000000000000004</v>
      </c>
      <c r="DQ44" s="17">
        <v>22.4</v>
      </c>
      <c r="DR44" s="17">
        <v>76.900000000000006</v>
      </c>
      <c r="DS44" s="17">
        <v>0.4</v>
      </c>
      <c r="DT44" s="17">
        <v>1.2</v>
      </c>
      <c r="DU44" s="17">
        <v>20.100000000000001</v>
      </c>
      <c r="DV44" s="17">
        <v>3.2</v>
      </c>
      <c r="DW44" s="17"/>
      <c r="DX44" s="17">
        <v>0.1</v>
      </c>
      <c r="DY44" s="17">
        <v>19.8</v>
      </c>
      <c r="DZ44" s="17">
        <v>13.1</v>
      </c>
      <c r="EA44" s="17">
        <v>20.2</v>
      </c>
      <c r="EB44" s="17">
        <v>20.2</v>
      </c>
      <c r="EC44" s="17">
        <v>4.9000000000000004</v>
      </c>
      <c r="ED44" s="17">
        <v>21.1</v>
      </c>
      <c r="EE44" s="17">
        <v>3.3</v>
      </c>
      <c r="EF44" s="17">
        <v>101.7</v>
      </c>
      <c r="EG44" s="17">
        <v>112</v>
      </c>
      <c r="EH44" s="17">
        <v>15.6</v>
      </c>
      <c r="EI44" s="17">
        <v>9.1</v>
      </c>
      <c r="EJ44" s="17">
        <v>15.2</v>
      </c>
      <c r="EK44" s="17">
        <v>20.9</v>
      </c>
      <c r="EL44" s="17">
        <v>7.9</v>
      </c>
      <c r="EM44" s="17">
        <v>7.6</v>
      </c>
      <c r="EN44" s="17">
        <v>20.399999999999999</v>
      </c>
      <c r="EO44" s="17">
        <v>20.399999999999999</v>
      </c>
      <c r="EP44" s="17">
        <v>20</v>
      </c>
      <c r="EQ44" s="17">
        <v>0</v>
      </c>
      <c r="ER44" s="17">
        <v>127.8</v>
      </c>
      <c r="ES44" s="17">
        <v>1</v>
      </c>
      <c r="ET44" s="17">
        <v>52.6</v>
      </c>
      <c r="EU44" s="17">
        <v>0.6</v>
      </c>
      <c r="EV44" s="17">
        <v>127.8</v>
      </c>
      <c r="EW44" s="17">
        <v>159.9</v>
      </c>
      <c r="EX44" s="17">
        <v>48.1</v>
      </c>
      <c r="EY44" s="17">
        <v>4.0999999999999996</v>
      </c>
      <c r="EZ44" s="17">
        <v>0</v>
      </c>
      <c r="FA44" s="17">
        <v>0.9</v>
      </c>
      <c r="FB44" s="17">
        <v>2.5</v>
      </c>
      <c r="FC44" s="17">
        <v>2.5</v>
      </c>
      <c r="FD44" s="17">
        <v>5.5</v>
      </c>
      <c r="FE44" s="17">
        <v>20</v>
      </c>
      <c r="FF44" s="17">
        <v>20</v>
      </c>
      <c r="FG44" s="17">
        <v>6.3</v>
      </c>
      <c r="FH44" s="17"/>
      <c r="FI44" s="17"/>
      <c r="FJ44" s="17">
        <v>16.2</v>
      </c>
      <c r="FK44" s="17">
        <v>14.6</v>
      </c>
      <c r="FL44" s="17">
        <v>6.5</v>
      </c>
      <c r="FM44" s="17">
        <v>10.199999999999999</v>
      </c>
      <c r="FN44" s="17">
        <v>16.5</v>
      </c>
      <c r="FO44" s="17">
        <v>8151.05</v>
      </c>
      <c r="FP44" s="15"/>
      <c r="FQ44" s="17">
        <v>24.5</v>
      </c>
      <c r="FR44" s="17">
        <v>8.02</v>
      </c>
      <c r="FS44" s="17">
        <v>10.0375</v>
      </c>
      <c r="FT44" s="17">
        <v>13.2</v>
      </c>
      <c r="FU44" s="17">
        <v>25.4</v>
      </c>
      <c r="FV44" s="17">
        <v>9.4976299999999991</v>
      </c>
      <c r="FW44" s="17">
        <v>9.5</v>
      </c>
      <c r="FX44" s="17">
        <v>13.2</v>
      </c>
      <c r="FY44" s="17">
        <v>113.35513</v>
      </c>
    </row>
    <row r="45" spans="1:181" ht="24" customHeight="1" x14ac:dyDescent="0.35">
      <c r="A45" s="16" t="s">
        <v>73</v>
      </c>
      <c r="B45" s="16" t="s">
        <v>836</v>
      </c>
      <c r="C45" s="17">
        <v>204.8</v>
      </c>
      <c r="D45" s="17"/>
      <c r="E45" s="17"/>
      <c r="F45" s="17"/>
      <c r="G45" s="17"/>
      <c r="H45" s="17">
        <v>90.8</v>
      </c>
      <c r="I45" s="17">
        <v>217.9</v>
      </c>
      <c r="J45" s="17">
        <v>0</v>
      </c>
      <c r="K45" s="17"/>
      <c r="L45" s="17">
        <v>175.7</v>
      </c>
      <c r="M45" s="17">
        <v>196.2</v>
      </c>
      <c r="N45" s="17">
        <v>196</v>
      </c>
      <c r="O45" s="17">
        <v>276</v>
      </c>
      <c r="P45" s="17">
        <v>202.2</v>
      </c>
      <c r="Q45" s="17">
        <v>107.1</v>
      </c>
      <c r="R45" s="17">
        <v>569.1</v>
      </c>
      <c r="S45" s="17">
        <v>10.199999999999999</v>
      </c>
      <c r="T45" s="17"/>
      <c r="U45" s="17"/>
      <c r="V45" s="17"/>
      <c r="W45" s="17"/>
      <c r="X45" s="17">
        <v>159.5</v>
      </c>
      <c r="Y45" s="17">
        <v>6.5</v>
      </c>
      <c r="Z45" s="17"/>
      <c r="AA45" s="17">
        <v>10.4</v>
      </c>
      <c r="AB45" s="17">
        <v>6.4</v>
      </c>
      <c r="AC45" s="17"/>
      <c r="AD45" s="17">
        <v>81.7</v>
      </c>
      <c r="AE45" s="17"/>
      <c r="AF45" s="17"/>
      <c r="AG45" s="17"/>
      <c r="AH45" s="17"/>
      <c r="AI45" s="17">
        <v>110.1</v>
      </c>
      <c r="AJ45" s="17">
        <v>223.7</v>
      </c>
      <c r="AK45" s="17"/>
      <c r="AL45" s="17"/>
      <c r="AM45" s="17"/>
      <c r="AN45" s="17">
        <v>6.5</v>
      </c>
      <c r="AO45" s="17">
        <v>458.2</v>
      </c>
      <c r="AP45" s="17">
        <v>81.5</v>
      </c>
      <c r="AQ45" s="17">
        <v>152.4</v>
      </c>
      <c r="AR45" s="17">
        <v>42</v>
      </c>
      <c r="AS45" s="17">
        <v>18.7</v>
      </c>
      <c r="AT45" s="17">
        <v>19.399999999999999</v>
      </c>
      <c r="AU45" s="17">
        <v>85.1</v>
      </c>
      <c r="AV45" s="17">
        <v>181</v>
      </c>
      <c r="AW45" s="17">
        <v>181.3</v>
      </c>
      <c r="AX45" s="17">
        <v>184.7</v>
      </c>
      <c r="AY45" s="17">
        <v>107.5</v>
      </c>
      <c r="AZ45" s="17">
        <v>45.3</v>
      </c>
      <c r="BA45" s="17">
        <v>34.299999999999997</v>
      </c>
      <c r="BB45" s="17">
        <v>3.8</v>
      </c>
      <c r="BC45" s="17">
        <v>39.4</v>
      </c>
      <c r="BD45" s="17">
        <v>172.5</v>
      </c>
      <c r="BE45" s="17"/>
      <c r="BF45" s="17"/>
      <c r="BG45" s="17">
        <v>96</v>
      </c>
      <c r="BH45" s="17"/>
      <c r="BI45" s="17"/>
      <c r="BJ45" s="17">
        <v>44.4</v>
      </c>
      <c r="BK45" s="17"/>
      <c r="BL45" s="17"/>
      <c r="BM45" s="17"/>
      <c r="BN45" s="17">
        <v>84.9</v>
      </c>
      <c r="BO45" s="17">
        <v>164.9</v>
      </c>
      <c r="BP45" s="17">
        <v>163</v>
      </c>
      <c r="BQ45" s="17">
        <v>195.8</v>
      </c>
      <c r="BR45" s="17">
        <v>262.5</v>
      </c>
      <c r="BS45" s="17">
        <v>0</v>
      </c>
      <c r="BT45" s="17"/>
      <c r="BU45" s="17"/>
      <c r="BV45" s="17"/>
      <c r="BW45" s="17"/>
      <c r="BX45" s="17"/>
      <c r="BY45" s="17"/>
      <c r="BZ45" s="17"/>
      <c r="CA45" s="17">
        <v>3.5</v>
      </c>
      <c r="CB45" s="17">
        <v>275.5</v>
      </c>
      <c r="CC45" s="17">
        <v>133.6</v>
      </c>
      <c r="CD45" s="17">
        <v>62.6</v>
      </c>
      <c r="CE45" s="17">
        <v>77.599999999999994</v>
      </c>
      <c r="CF45" s="17">
        <v>30.4</v>
      </c>
      <c r="CG45" s="17"/>
      <c r="CH45" s="17"/>
      <c r="CI45" s="17"/>
      <c r="CJ45" s="17">
        <v>138.4</v>
      </c>
      <c r="CK45" s="17"/>
      <c r="CL45" s="17">
        <v>66.599999999999994</v>
      </c>
      <c r="CM45" s="17">
        <v>112.5</v>
      </c>
      <c r="CN45" s="17"/>
      <c r="CO45" s="17"/>
      <c r="CP45" s="17"/>
      <c r="CQ45" s="17"/>
      <c r="CR45" s="17">
        <v>205.9</v>
      </c>
      <c r="CS45" s="17">
        <v>98.6</v>
      </c>
      <c r="CT45" s="17"/>
      <c r="CU45" s="17">
        <v>1.1000000000000001</v>
      </c>
      <c r="CV45" s="17">
        <v>17.3</v>
      </c>
      <c r="CW45" s="17">
        <v>0.1</v>
      </c>
      <c r="CX45" s="17">
        <v>93.5</v>
      </c>
      <c r="CY45" s="17">
        <v>3.6</v>
      </c>
      <c r="CZ45" s="17">
        <v>0.4</v>
      </c>
      <c r="DA45" s="17">
        <v>0</v>
      </c>
      <c r="DB45" s="17">
        <v>20.6</v>
      </c>
      <c r="DC45" s="17">
        <v>10</v>
      </c>
      <c r="DD45" s="17">
        <v>5.5</v>
      </c>
      <c r="DE45" s="17">
        <v>8</v>
      </c>
      <c r="DF45" s="17">
        <v>4.1900000000000004</v>
      </c>
      <c r="DG45" s="17">
        <v>2.2000000000000002</v>
      </c>
      <c r="DH45" s="17">
        <v>3.4</v>
      </c>
      <c r="DI45" s="17">
        <v>3</v>
      </c>
      <c r="DJ45" s="17">
        <v>20.8</v>
      </c>
      <c r="DK45" s="17">
        <v>20</v>
      </c>
      <c r="DL45" s="17">
        <v>19.2</v>
      </c>
      <c r="DM45" s="17">
        <v>3.5</v>
      </c>
      <c r="DN45" s="17">
        <v>18.5</v>
      </c>
      <c r="DO45" s="17">
        <v>0.5</v>
      </c>
      <c r="DP45" s="17">
        <v>0.4</v>
      </c>
      <c r="DQ45" s="17">
        <v>20.6</v>
      </c>
      <c r="DR45" s="17">
        <v>70.7</v>
      </c>
      <c r="DS45" s="17">
        <v>0</v>
      </c>
      <c r="DT45" s="17">
        <v>2.1</v>
      </c>
      <c r="DU45" s="17">
        <v>20.100000000000001</v>
      </c>
      <c r="DV45" s="17">
        <v>3.2</v>
      </c>
      <c r="DW45" s="17"/>
      <c r="DX45" s="17">
        <v>0</v>
      </c>
      <c r="DY45" s="17">
        <v>19.8</v>
      </c>
      <c r="DZ45" s="17">
        <v>13.1</v>
      </c>
      <c r="EA45" s="17">
        <v>20.2</v>
      </c>
      <c r="EB45" s="17">
        <v>20.3</v>
      </c>
      <c r="EC45" s="17">
        <v>5.5</v>
      </c>
      <c r="ED45" s="17">
        <v>16.3</v>
      </c>
      <c r="EE45" s="17">
        <v>3.1</v>
      </c>
      <c r="EF45" s="17">
        <v>101.6</v>
      </c>
      <c r="EG45" s="17">
        <v>110.1</v>
      </c>
      <c r="EH45" s="17">
        <v>16.5</v>
      </c>
      <c r="EI45" s="17">
        <v>9.1</v>
      </c>
      <c r="EJ45" s="17">
        <v>4.8</v>
      </c>
      <c r="EK45" s="17">
        <v>20.9</v>
      </c>
      <c r="EL45" s="17">
        <v>7.7</v>
      </c>
      <c r="EM45" s="17">
        <v>7.9</v>
      </c>
      <c r="EN45" s="17">
        <v>20.399999999999999</v>
      </c>
      <c r="EO45" s="17">
        <v>20.399999999999999</v>
      </c>
      <c r="EP45" s="17">
        <v>20</v>
      </c>
      <c r="EQ45" s="17">
        <v>1.6</v>
      </c>
      <c r="ER45" s="17">
        <v>10.8</v>
      </c>
      <c r="ES45" s="17">
        <v>0.2</v>
      </c>
      <c r="ET45" s="17">
        <v>14.7</v>
      </c>
      <c r="EU45" s="17">
        <v>0.6</v>
      </c>
      <c r="EV45" s="17">
        <v>126.4</v>
      </c>
      <c r="EW45" s="17">
        <v>157.1</v>
      </c>
      <c r="EX45" s="17">
        <v>14.5</v>
      </c>
      <c r="EY45" s="17">
        <v>4.0999999999999996</v>
      </c>
      <c r="EZ45" s="17">
        <v>0</v>
      </c>
      <c r="FA45" s="17">
        <v>0.9</v>
      </c>
      <c r="FB45" s="17">
        <v>2.5</v>
      </c>
      <c r="FC45" s="17">
        <v>0.3</v>
      </c>
      <c r="FD45" s="17">
        <v>5.4</v>
      </c>
      <c r="FE45" s="17">
        <v>20.2</v>
      </c>
      <c r="FF45" s="17">
        <v>20.100000000000001</v>
      </c>
      <c r="FG45" s="17">
        <v>8.1</v>
      </c>
      <c r="FH45" s="17"/>
      <c r="FI45" s="17"/>
      <c r="FJ45" s="17">
        <v>16.5</v>
      </c>
      <c r="FK45" s="17">
        <v>14.8</v>
      </c>
      <c r="FL45" s="17">
        <v>5.9</v>
      </c>
      <c r="FM45" s="17">
        <v>10.6</v>
      </c>
      <c r="FN45" s="17">
        <v>18</v>
      </c>
      <c r="FO45" s="17">
        <v>8138.09</v>
      </c>
      <c r="FP45" s="15"/>
      <c r="FQ45" s="17">
        <v>24.5</v>
      </c>
      <c r="FR45" s="17">
        <v>8.02</v>
      </c>
      <c r="FS45" s="17">
        <v>9.1265000000000001</v>
      </c>
      <c r="FT45" s="17">
        <v>13.2</v>
      </c>
      <c r="FU45" s="17">
        <v>25.3</v>
      </c>
      <c r="FV45" s="17">
        <v>9.4975699999999996</v>
      </c>
      <c r="FW45" s="17">
        <v>9.6</v>
      </c>
      <c r="FX45" s="17">
        <v>12.9</v>
      </c>
      <c r="FY45" s="17">
        <v>112.14407</v>
      </c>
    </row>
    <row r="46" spans="1:181" ht="24" customHeight="1" x14ac:dyDescent="0.35">
      <c r="A46" s="16" t="s">
        <v>73</v>
      </c>
      <c r="B46" s="16" t="s">
        <v>837</v>
      </c>
      <c r="C46" s="17">
        <v>206.3</v>
      </c>
      <c r="D46" s="17"/>
      <c r="E46" s="17"/>
      <c r="F46" s="17"/>
      <c r="G46" s="17"/>
      <c r="H46" s="17">
        <v>91.5</v>
      </c>
      <c r="I46" s="17">
        <v>216.5</v>
      </c>
      <c r="J46" s="17">
        <v>0</v>
      </c>
      <c r="K46" s="17"/>
      <c r="L46" s="17">
        <v>113.8</v>
      </c>
      <c r="M46" s="17">
        <v>114.4</v>
      </c>
      <c r="N46" s="17">
        <v>114.4</v>
      </c>
      <c r="O46" s="17">
        <v>229.7</v>
      </c>
      <c r="P46" s="17">
        <v>203.8</v>
      </c>
      <c r="Q46" s="17">
        <v>107.2</v>
      </c>
      <c r="R46" s="17">
        <v>550.9</v>
      </c>
      <c r="S46" s="17">
        <v>10.3</v>
      </c>
      <c r="T46" s="17"/>
      <c r="U46" s="17"/>
      <c r="V46" s="17"/>
      <c r="W46" s="17"/>
      <c r="X46" s="17">
        <v>169.4</v>
      </c>
      <c r="Y46" s="17">
        <v>5.9</v>
      </c>
      <c r="Z46" s="17"/>
      <c r="AA46" s="17">
        <v>22.5</v>
      </c>
      <c r="AB46" s="17">
        <v>6.4</v>
      </c>
      <c r="AC46" s="17"/>
      <c r="AD46" s="17">
        <v>99.8</v>
      </c>
      <c r="AE46" s="17"/>
      <c r="AF46" s="17"/>
      <c r="AG46" s="17"/>
      <c r="AH46" s="17"/>
      <c r="AI46" s="17">
        <v>110.1</v>
      </c>
      <c r="AJ46" s="17">
        <v>200.7</v>
      </c>
      <c r="AK46" s="17"/>
      <c r="AL46" s="17"/>
      <c r="AM46" s="17"/>
      <c r="AN46" s="17">
        <v>6.5</v>
      </c>
      <c r="AO46" s="17">
        <v>457.4</v>
      </c>
      <c r="AP46" s="17">
        <v>81.2</v>
      </c>
      <c r="AQ46" s="17">
        <v>151.69999999999999</v>
      </c>
      <c r="AR46" s="17">
        <v>41.8</v>
      </c>
      <c r="AS46" s="17">
        <v>18.399999999999999</v>
      </c>
      <c r="AT46" s="17">
        <v>19.399999999999999</v>
      </c>
      <c r="AU46" s="17">
        <v>90.6</v>
      </c>
      <c r="AV46" s="17">
        <v>181.2</v>
      </c>
      <c r="AW46" s="17">
        <v>181.5</v>
      </c>
      <c r="AX46" s="17">
        <v>181.3</v>
      </c>
      <c r="AY46" s="17">
        <v>105.5</v>
      </c>
      <c r="AZ46" s="17">
        <v>45.8</v>
      </c>
      <c r="BA46" s="17">
        <v>34</v>
      </c>
      <c r="BB46" s="17">
        <v>3.8</v>
      </c>
      <c r="BC46" s="17">
        <v>38.5</v>
      </c>
      <c r="BD46" s="17">
        <v>168.9</v>
      </c>
      <c r="BE46" s="17"/>
      <c r="BF46" s="17"/>
      <c r="BG46" s="17">
        <v>95.5</v>
      </c>
      <c r="BH46" s="17"/>
      <c r="BI46" s="17"/>
      <c r="BJ46" s="17">
        <v>44.6</v>
      </c>
      <c r="BK46" s="17"/>
      <c r="BL46" s="17"/>
      <c r="BM46" s="17"/>
      <c r="BN46" s="17">
        <v>84.9</v>
      </c>
      <c r="BO46" s="17">
        <v>167.1</v>
      </c>
      <c r="BP46" s="17">
        <v>164.8</v>
      </c>
      <c r="BQ46" s="17">
        <v>197.5</v>
      </c>
      <c r="BR46" s="17">
        <v>266</v>
      </c>
      <c r="BS46" s="17">
        <v>73.3</v>
      </c>
      <c r="BT46" s="17"/>
      <c r="BU46" s="17"/>
      <c r="BV46" s="17"/>
      <c r="BW46" s="17"/>
      <c r="BX46" s="17"/>
      <c r="BY46" s="17"/>
      <c r="BZ46" s="17"/>
      <c r="CA46" s="17">
        <v>3.5</v>
      </c>
      <c r="CB46" s="17">
        <v>240.4</v>
      </c>
      <c r="CC46" s="17">
        <v>122.6</v>
      </c>
      <c r="CD46" s="17">
        <v>62.3</v>
      </c>
      <c r="CE46" s="17">
        <v>77.599999999999994</v>
      </c>
      <c r="CF46" s="17">
        <v>30.3</v>
      </c>
      <c r="CG46" s="17"/>
      <c r="CH46" s="17"/>
      <c r="CI46" s="17"/>
      <c r="CJ46" s="17">
        <v>139.1</v>
      </c>
      <c r="CK46" s="17"/>
      <c r="CL46" s="17">
        <v>66.7</v>
      </c>
      <c r="CM46" s="17">
        <v>178.9</v>
      </c>
      <c r="CN46" s="17"/>
      <c r="CO46" s="17"/>
      <c r="CP46" s="17"/>
      <c r="CQ46" s="17"/>
      <c r="CR46" s="17">
        <v>207.2</v>
      </c>
      <c r="CS46" s="17">
        <v>99.3</v>
      </c>
      <c r="CT46" s="17"/>
      <c r="CU46" s="17">
        <v>1.1000000000000001</v>
      </c>
      <c r="CV46" s="17">
        <v>17.5</v>
      </c>
      <c r="CW46" s="17">
        <v>0</v>
      </c>
      <c r="CX46" s="17">
        <v>90.7</v>
      </c>
      <c r="CY46" s="17">
        <v>0</v>
      </c>
      <c r="CZ46" s="17">
        <v>0.7</v>
      </c>
      <c r="DA46" s="17">
        <v>0</v>
      </c>
      <c r="DB46" s="17">
        <v>20.399999999999999</v>
      </c>
      <c r="DC46" s="17">
        <v>9.9</v>
      </c>
      <c r="DD46" s="17">
        <v>5.5</v>
      </c>
      <c r="DE46" s="17">
        <v>0</v>
      </c>
      <c r="DF46" s="17">
        <v>0</v>
      </c>
      <c r="DG46" s="17">
        <v>2.2000000000000002</v>
      </c>
      <c r="DH46" s="17">
        <v>3.4</v>
      </c>
      <c r="DI46" s="17">
        <v>3</v>
      </c>
      <c r="DJ46" s="17">
        <v>20.399999999999999</v>
      </c>
      <c r="DK46" s="17">
        <v>20</v>
      </c>
      <c r="DL46" s="17">
        <v>19.2</v>
      </c>
      <c r="DM46" s="17">
        <v>3.5</v>
      </c>
      <c r="DN46" s="17">
        <v>18.399999999999999</v>
      </c>
      <c r="DO46" s="17">
        <v>0</v>
      </c>
      <c r="DP46" s="17">
        <v>0</v>
      </c>
      <c r="DQ46" s="17">
        <v>18</v>
      </c>
      <c r="DR46" s="17">
        <v>62</v>
      </c>
      <c r="DS46" s="17">
        <v>0</v>
      </c>
      <c r="DT46" s="17">
        <v>2.5</v>
      </c>
      <c r="DU46" s="17">
        <v>20.100000000000001</v>
      </c>
      <c r="DV46" s="17">
        <v>3.2</v>
      </c>
      <c r="DW46" s="17"/>
      <c r="DX46" s="17">
        <v>0</v>
      </c>
      <c r="DY46" s="17">
        <v>19.8</v>
      </c>
      <c r="DZ46" s="17">
        <v>13.1</v>
      </c>
      <c r="EA46" s="17">
        <v>20.2</v>
      </c>
      <c r="EB46" s="17">
        <v>20.3</v>
      </c>
      <c r="EC46" s="17">
        <v>5.6</v>
      </c>
      <c r="ED46" s="17">
        <v>15.7</v>
      </c>
      <c r="EE46" s="17">
        <v>0</v>
      </c>
      <c r="EF46" s="17">
        <v>98.9</v>
      </c>
      <c r="EG46" s="17">
        <v>110.6</v>
      </c>
      <c r="EH46" s="17">
        <v>15.2</v>
      </c>
      <c r="EI46" s="17">
        <v>5.9</v>
      </c>
      <c r="EJ46" s="17">
        <v>2.9</v>
      </c>
      <c r="EK46" s="17">
        <v>20.9</v>
      </c>
      <c r="EL46" s="17">
        <v>7.6</v>
      </c>
      <c r="EM46" s="17">
        <v>8.4</v>
      </c>
      <c r="EN46" s="17">
        <v>20.399999999999999</v>
      </c>
      <c r="EO46" s="17">
        <v>20.399999999999999</v>
      </c>
      <c r="EP46" s="17">
        <v>20</v>
      </c>
      <c r="EQ46" s="17">
        <v>2</v>
      </c>
      <c r="ER46" s="17">
        <v>0</v>
      </c>
      <c r="ES46" s="17">
        <v>0</v>
      </c>
      <c r="ET46" s="17">
        <v>0</v>
      </c>
      <c r="EU46" s="17">
        <v>0.6</v>
      </c>
      <c r="EV46" s="17">
        <v>127.4</v>
      </c>
      <c r="EW46" s="17">
        <v>140.9</v>
      </c>
      <c r="EX46" s="17">
        <v>0</v>
      </c>
      <c r="EY46" s="17">
        <v>4.2</v>
      </c>
      <c r="EZ46" s="17">
        <v>0.2</v>
      </c>
      <c r="FA46" s="17">
        <v>0.9</v>
      </c>
      <c r="FB46" s="17">
        <v>2.5</v>
      </c>
      <c r="FC46" s="17">
        <v>0</v>
      </c>
      <c r="FD46" s="17">
        <v>5.4</v>
      </c>
      <c r="FE46" s="17">
        <v>19.899999999999999</v>
      </c>
      <c r="FF46" s="17">
        <v>19.8</v>
      </c>
      <c r="FG46" s="17">
        <v>8.4</v>
      </c>
      <c r="FH46" s="17"/>
      <c r="FI46" s="17"/>
      <c r="FJ46" s="17">
        <v>16.600000000000001</v>
      </c>
      <c r="FK46" s="17">
        <v>15</v>
      </c>
      <c r="FL46" s="17">
        <v>5.9</v>
      </c>
      <c r="FM46" s="17">
        <v>10.7</v>
      </c>
      <c r="FN46" s="17">
        <v>19.5</v>
      </c>
      <c r="FO46" s="17">
        <v>7870.2</v>
      </c>
      <c r="FP46" s="15"/>
      <c r="FQ46" s="17">
        <v>24.5</v>
      </c>
      <c r="FR46" s="17">
        <v>8.02</v>
      </c>
      <c r="FS46" s="17">
        <v>8.7439999999999998</v>
      </c>
      <c r="FT46" s="17">
        <v>13.2</v>
      </c>
      <c r="FU46" s="17">
        <v>25.4</v>
      </c>
      <c r="FV46" s="17">
        <v>9.4974299999999996</v>
      </c>
      <c r="FW46" s="17">
        <v>9.5</v>
      </c>
      <c r="FX46" s="17">
        <v>13.1</v>
      </c>
      <c r="FY46" s="17">
        <v>111.96142999999999</v>
      </c>
    </row>
    <row r="47" spans="1:181" ht="24" customHeight="1" x14ac:dyDescent="0.35">
      <c r="A47" s="16" t="s">
        <v>73</v>
      </c>
      <c r="B47" s="16" t="s">
        <v>838</v>
      </c>
      <c r="C47" s="17">
        <v>202.8</v>
      </c>
      <c r="D47" s="17"/>
      <c r="E47" s="17"/>
      <c r="F47" s="17"/>
      <c r="G47" s="17"/>
      <c r="H47" s="17">
        <v>90.1</v>
      </c>
      <c r="I47" s="17">
        <v>216.1</v>
      </c>
      <c r="J47" s="17">
        <v>0</v>
      </c>
      <c r="K47" s="17"/>
      <c r="L47" s="17">
        <v>154.5</v>
      </c>
      <c r="M47" s="17">
        <v>154.19999999999999</v>
      </c>
      <c r="N47" s="17">
        <v>154.30000000000001</v>
      </c>
      <c r="O47" s="17">
        <v>249.9</v>
      </c>
      <c r="P47" s="17">
        <v>203.9</v>
      </c>
      <c r="Q47" s="17">
        <v>107.3</v>
      </c>
      <c r="R47" s="17">
        <v>559</v>
      </c>
      <c r="S47" s="17">
        <v>10.199999999999999</v>
      </c>
      <c r="T47" s="17"/>
      <c r="U47" s="17"/>
      <c r="V47" s="17"/>
      <c r="W47" s="17"/>
      <c r="X47" s="17">
        <v>164.8</v>
      </c>
      <c r="Y47" s="17">
        <v>5.9</v>
      </c>
      <c r="Z47" s="17"/>
      <c r="AA47" s="17">
        <v>22.5</v>
      </c>
      <c r="AB47" s="17">
        <v>6.4</v>
      </c>
      <c r="AC47" s="17"/>
      <c r="AD47" s="17">
        <v>131.69999999999999</v>
      </c>
      <c r="AE47" s="17"/>
      <c r="AF47" s="17"/>
      <c r="AG47" s="17"/>
      <c r="AH47" s="17"/>
      <c r="AI47" s="17">
        <v>110</v>
      </c>
      <c r="AJ47" s="17">
        <v>213.2</v>
      </c>
      <c r="AK47" s="17"/>
      <c r="AL47" s="17"/>
      <c r="AM47" s="17"/>
      <c r="AN47" s="17">
        <v>6.5</v>
      </c>
      <c r="AO47" s="17">
        <v>458.1</v>
      </c>
      <c r="AP47" s="17">
        <v>81.5</v>
      </c>
      <c r="AQ47" s="17">
        <v>151.5</v>
      </c>
      <c r="AR47" s="17">
        <v>41.7</v>
      </c>
      <c r="AS47" s="17">
        <v>18.600000000000001</v>
      </c>
      <c r="AT47" s="17">
        <v>19.399999999999999</v>
      </c>
      <c r="AU47" s="17">
        <v>89.1</v>
      </c>
      <c r="AV47" s="17">
        <v>179.7</v>
      </c>
      <c r="AW47" s="17">
        <v>180.1</v>
      </c>
      <c r="AX47" s="17">
        <v>183.3</v>
      </c>
      <c r="AY47" s="17">
        <v>106.1</v>
      </c>
      <c r="AZ47" s="17">
        <v>44.7</v>
      </c>
      <c r="BA47" s="17">
        <v>33.799999999999997</v>
      </c>
      <c r="BB47" s="17">
        <v>3.8</v>
      </c>
      <c r="BC47" s="17">
        <v>38.9</v>
      </c>
      <c r="BD47" s="17">
        <v>169.8</v>
      </c>
      <c r="BE47" s="17"/>
      <c r="BF47" s="17"/>
      <c r="BG47" s="17">
        <v>95.4</v>
      </c>
      <c r="BH47" s="17"/>
      <c r="BI47" s="17"/>
      <c r="BJ47" s="17">
        <v>44.4</v>
      </c>
      <c r="BK47" s="17"/>
      <c r="BL47" s="17"/>
      <c r="BM47" s="17"/>
      <c r="BN47" s="17">
        <v>84.5</v>
      </c>
      <c r="BO47" s="17">
        <v>168.6</v>
      </c>
      <c r="BP47" s="17">
        <v>165.9</v>
      </c>
      <c r="BQ47" s="17">
        <v>197.9</v>
      </c>
      <c r="BR47" s="17">
        <v>266.3</v>
      </c>
      <c r="BS47" s="17">
        <v>73.099999999999994</v>
      </c>
      <c r="BT47" s="17"/>
      <c r="BU47" s="17"/>
      <c r="BV47" s="17"/>
      <c r="BW47" s="17"/>
      <c r="BX47" s="17"/>
      <c r="BY47" s="17"/>
      <c r="BZ47" s="17"/>
      <c r="CA47" s="17">
        <v>3.5</v>
      </c>
      <c r="CB47" s="17">
        <v>267.89999999999998</v>
      </c>
      <c r="CC47" s="17">
        <v>131.5</v>
      </c>
      <c r="CD47" s="17">
        <v>61.9</v>
      </c>
      <c r="CE47" s="17">
        <v>77.5</v>
      </c>
      <c r="CF47" s="17">
        <v>28.1</v>
      </c>
      <c r="CG47" s="17"/>
      <c r="CH47" s="17"/>
      <c r="CI47" s="17"/>
      <c r="CJ47" s="17">
        <v>139.9</v>
      </c>
      <c r="CK47" s="17"/>
      <c r="CL47" s="17">
        <v>67.099999999999994</v>
      </c>
      <c r="CM47" s="17">
        <v>178.7</v>
      </c>
      <c r="CN47" s="17"/>
      <c r="CO47" s="17"/>
      <c r="CP47" s="17"/>
      <c r="CQ47" s="17"/>
      <c r="CR47" s="17">
        <v>207.5</v>
      </c>
      <c r="CS47" s="17">
        <v>99.7</v>
      </c>
      <c r="CT47" s="17"/>
      <c r="CU47" s="17">
        <v>1.1000000000000001</v>
      </c>
      <c r="CV47" s="17">
        <v>17.3</v>
      </c>
      <c r="CW47" s="17">
        <v>0</v>
      </c>
      <c r="CX47" s="17">
        <v>86.2</v>
      </c>
      <c r="CY47" s="17">
        <v>0</v>
      </c>
      <c r="CZ47" s="17">
        <v>0.8</v>
      </c>
      <c r="DA47" s="17">
        <v>0</v>
      </c>
      <c r="DB47" s="17">
        <v>20.3</v>
      </c>
      <c r="DC47" s="17">
        <v>9.9</v>
      </c>
      <c r="DD47" s="17">
        <v>5.6</v>
      </c>
      <c r="DE47" s="17">
        <v>0</v>
      </c>
      <c r="DF47" s="17">
        <v>0</v>
      </c>
      <c r="DG47" s="17">
        <v>2.2000000000000002</v>
      </c>
      <c r="DH47" s="17">
        <v>3.2</v>
      </c>
      <c r="DI47" s="17">
        <v>3</v>
      </c>
      <c r="DJ47" s="17">
        <v>20.5</v>
      </c>
      <c r="DK47" s="17">
        <v>20</v>
      </c>
      <c r="DL47" s="17">
        <v>19.2</v>
      </c>
      <c r="DM47" s="17">
        <v>3.5</v>
      </c>
      <c r="DN47" s="17">
        <v>18.5</v>
      </c>
      <c r="DO47" s="17">
        <v>0</v>
      </c>
      <c r="DP47" s="17">
        <v>0</v>
      </c>
      <c r="DQ47" s="17">
        <v>23.1</v>
      </c>
      <c r="DR47" s="17">
        <v>69.3</v>
      </c>
      <c r="DS47" s="17">
        <v>0</v>
      </c>
      <c r="DT47" s="17">
        <v>1.1000000000000001</v>
      </c>
      <c r="DU47" s="17">
        <v>20.3</v>
      </c>
      <c r="DV47" s="17">
        <v>3.2</v>
      </c>
      <c r="DW47" s="17"/>
      <c r="DX47" s="17">
        <v>0</v>
      </c>
      <c r="DY47" s="17">
        <v>19.8</v>
      </c>
      <c r="DZ47" s="17">
        <v>13.1</v>
      </c>
      <c r="EA47" s="17">
        <v>20.3</v>
      </c>
      <c r="EB47" s="17">
        <v>20.3</v>
      </c>
      <c r="EC47" s="17">
        <v>3.3</v>
      </c>
      <c r="ED47" s="17">
        <v>16</v>
      </c>
      <c r="EE47" s="17">
        <v>0</v>
      </c>
      <c r="EF47" s="17">
        <v>85</v>
      </c>
      <c r="EG47" s="17">
        <v>106.9</v>
      </c>
      <c r="EH47" s="17">
        <v>8.1</v>
      </c>
      <c r="EI47" s="17">
        <v>3.4</v>
      </c>
      <c r="EJ47" s="17">
        <v>0</v>
      </c>
      <c r="EK47" s="17">
        <v>21</v>
      </c>
      <c r="EL47" s="17">
        <v>7.6</v>
      </c>
      <c r="EM47" s="17">
        <v>8.1999999999999993</v>
      </c>
      <c r="EN47" s="17">
        <v>20.399999999999999</v>
      </c>
      <c r="EO47" s="17">
        <v>20.399999999999999</v>
      </c>
      <c r="EP47" s="17">
        <v>20</v>
      </c>
      <c r="EQ47" s="17">
        <v>1.7</v>
      </c>
      <c r="ER47" s="17">
        <v>0</v>
      </c>
      <c r="ES47" s="17">
        <v>0</v>
      </c>
      <c r="ET47" s="17">
        <v>0</v>
      </c>
      <c r="EU47" s="17">
        <v>0.6</v>
      </c>
      <c r="EV47" s="17">
        <v>125.1</v>
      </c>
      <c r="EW47" s="17">
        <v>132</v>
      </c>
      <c r="EX47" s="17">
        <v>0</v>
      </c>
      <c r="EY47" s="17">
        <v>4.3</v>
      </c>
      <c r="EZ47" s="17">
        <v>0.9</v>
      </c>
      <c r="FA47" s="17">
        <v>0.9</v>
      </c>
      <c r="FB47" s="17">
        <v>2.5</v>
      </c>
      <c r="FC47" s="17">
        <v>0</v>
      </c>
      <c r="FD47" s="17">
        <v>5.3</v>
      </c>
      <c r="FE47" s="17">
        <v>20.100000000000001</v>
      </c>
      <c r="FF47" s="17">
        <v>20</v>
      </c>
      <c r="FG47" s="17">
        <v>9.1999999999999993</v>
      </c>
      <c r="FH47" s="17"/>
      <c r="FI47" s="17"/>
      <c r="FJ47" s="17">
        <v>16.5</v>
      </c>
      <c r="FK47" s="17">
        <v>14.6</v>
      </c>
      <c r="FL47" s="17">
        <v>8.1999999999999993</v>
      </c>
      <c r="FM47" s="17">
        <v>10.9</v>
      </c>
      <c r="FN47" s="17">
        <v>19.600000000000001</v>
      </c>
      <c r="FO47" s="17">
        <v>8057.3</v>
      </c>
      <c r="FP47" s="15"/>
      <c r="FQ47" s="17">
        <v>24.5</v>
      </c>
      <c r="FR47" s="17">
        <v>8.02</v>
      </c>
      <c r="FS47" s="17">
        <v>8.64</v>
      </c>
      <c r="FT47" s="17">
        <v>13.2</v>
      </c>
      <c r="FU47" s="17">
        <v>25.6</v>
      </c>
      <c r="FV47" s="17">
        <v>9.4978499999999997</v>
      </c>
      <c r="FW47" s="17">
        <v>9.9</v>
      </c>
      <c r="FX47" s="17">
        <v>13</v>
      </c>
      <c r="FY47" s="17">
        <v>112.35785</v>
      </c>
    </row>
    <row r="48" spans="1:181" ht="24" customHeight="1" x14ac:dyDescent="0.35">
      <c r="A48" s="16" t="s">
        <v>73</v>
      </c>
      <c r="B48" s="16" t="s">
        <v>839</v>
      </c>
      <c r="C48" s="17">
        <v>200.3</v>
      </c>
      <c r="D48" s="17"/>
      <c r="E48" s="17"/>
      <c r="F48" s="17"/>
      <c r="G48" s="17"/>
      <c r="H48" s="17">
        <v>89.3</v>
      </c>
      <c r="I48" s="17">
        <v>215.8</v>
      </c>
      <c r="J48" s="17">
        <v>79.599999999999994</v>
      </c>
      <c r="K48" s="17"/>
      <c r="L48" s="17">
        <v>144.6</v>
      </c>
      <c r="M48" s="17">
        <v>143.69999999999999</v>
      </c>
      <c r="N48" s="17">
        <v>143.80000000000001</v>
      </c>
      <c r="O48" s="17">
        <v>244.4</v>
      </c>
      <c r="P48" s="17">
        <v>206.4</v>
      </c>
      <c r="Q48" s="17">
        <v>108</v>
      </c>
      <c r="R48" s="17">
        <v>557</v>
      </c>
      <c r="S48" s="17">
        <v>10.199999999999999</v>
      </c>
      <c r="T48" s="17"/>
      <c r="U48" s="17"/>
      <c r="V48" s="17"/>
      <c r="W48" s="17"/>
      <c r="X48" s="17">
        <v>163.80000000000001</v>
      </c>
      <c r="Y48" s="17">
        <v>5.8</v>
      </c>
      <c r="Z48" s="17"/>
      <c r="AA48" s="17">
        <v>22.5</v>
      </c>
      <c r="AB48" s="17">
        <v>6.4</v>
      </c>
      <c r="AC48" s="17"/>
      <c r="AD48" s="17">
        <v>130.4</v>
      </c>
      <c r="AE48" s="17"/>
      <c r="AF48" s="17"/>
      <c r="AG48" s="17"/>
      <c r="AH48" s="17"/>
      <c r="AI48" s="17">
        <v>109.9</v>
      </c>
      <c r="AJ48" s="17">
        <v>222.5</v>
      </c>
      <c r="AK48" s="17"/>
      <c r="AL48" s="17"/>
      <c r="AM48" s="17"/>
      <c r="AN48" s="17">
        <v>6.5</v>
      </c>
      <c r="AO48" s="17">
        <v>455.6</v>
      </c>
      <c r="AP48" s="17">
        <v>81.5</v>
      </c>
      <c r="AQ48" s="17">
        <v>151.30000000000001</v>
      </c>
      <c r="AR48" s="17">
        <v>41.7</v>
      </c>
      <c r="AS48" s="17">
        <v>18.600000000000001</v>
      </c>
      <c r="AT48" s="17">
        <v>19.399999999999999</v>
      </c>
      <c r="AU48" s="17">
        <v>91.3</v>
      </c>
      <c r="AV48" s="17">
        <v>177.4</v>
      </c>
      <c r="AW48" s="17">
        <v>178.1</v>
      </c>
      <c r="AX48" s="17">
        <v>182.8</v>
      </c>
      <c r="AY48" s="17">
        <v>104</v>
      </c>
      <c r="AZ48" s="17">
        <v>43.4</v>
      </c>
      <c r="BA48" s="17">
        <v>42.8</v>
      </c>
      <c r="BB48" s="17">
        <v>3.8</v>
      </c>
      <c r="BC48" s="17">
        <v>37.299999999999997</v>
      </c>
      <c r="BD48" s="17">
        <v>169.6</v>
      </c>
      <c r="BE48" s="17"/>
      <c r="BF48" s="17"/>
      <c r="BG48" s="17">
        <v>94.8</v>
      </c>
      <c r="BH48" s="17"/>
      <c r="BI48" s="17"/>
      <c r="BJ48" s="17">
        <v>44.4</v>
      </c>
      <c r="BK48" s="17"/>
      <c r="BL48" s="17"/>
      <c r="BM48" s="17"/>
      <c r="BN48" s="17">
        <v>84.3</v>
      </c>
      <c r="BO48" s="17">
        <v>168.6</v>
      </c>
      <c r="BP48" s="17">
        <v>166.2</v>
      </c>
      <c r="BQ48" s="17">
        <v>197.2</v>
      </c>
      <c r="BR48" s="17">
        <v>266.39999999999998</v>
      </c>
      <c r="BS48" s="17">
        <v>73.400000000000006</v>
      </c>
      <c r="BT48" s="17"/>
      <c r="BU48" s="17"/>
      <c r="BV48" s="17"/>
      <c r="BW48" s="17"/>
      <c r="BX48" s="17"/>
      <c r="BY48" s="17"/>
      <c r="BZ48" s="17"/>
      <c r="CA48" s="17">
        <v>3.5</v>
      </c>
      <c r="CB48" s="17">
        <v>267.10000000000002</v>
      </c>
      <c r="CC48" s="17">
        <v>130.69999999999999</v>
      </c>
      <c r="CD48" s="17">
        <v>63.7</v>
      </c>
      <c r="CE48" s="17">
        <v>77.7</v>
      </c>
      <c r="CF48" s="17">
        <v>29.9</v>
      </c>
      <c r="CG48" s="17"/>
      <c r="CH48" s="17"/>
      <c r="CI48" s="17"/>
      <c r="CJ48" s="17">
        <v>139.9</v>
      </c>
      <c r="CK48" s="17"/>
      <c r="CL48" s="17">
        <v>67.3</v>
      </c>
      <c r="CM48" s="17">
        <v>179.5</v>
      </c>
      <c r="CN48" s="17"/>
      <c r="CO48" s="17"/>
      <c r="CP48" s="17"/>
      <c r="CQ48" s="17"/>
      <c r="CR48" s="17">
        <v>207.9</v>
      </c>
      <c r="CS48" s="17">
        <v>99.6</v>
      </c>
      <c r="CT48" s="17"/>
      <c r="CU48" s="17">
        <v>1</v>
      </c>
      <c r="CV48" s="17">
        <v>17.3</v>
      </c>
      <c r="CW48" s="17">
        <v>0</v>
      </c>
      <c r="CX48" s="17">
        <v>87.2</v>
      </c>
      <c r="CY48" s="17">
        <v>0</v>
      </c>
      <c r="CZ48" s="17">
        <v>0.7</v>
      </c>
      <c r="DA48" s="17">
        <v>0</v>
      </c>
      <c r="DB48" s="17">
        <v>20.399999999999999</v>
      </c>
      <c r="DC48" s="17">
        <v>9.8000000000000007</v>
      </c>
      <c r="DD48" s="17">
        <v>5.6</v>
      </c>
      <c r="DE48" s="17">
        <v>0</v>
      </c>
      <c r="DF48" s="17">
        <v>0</v>
      </c>
      <c r="DG48" s="17">
        <v>2.2000000000000002</v>
      </c>
      <c r="DH48" s="17">
        <v>3.2</v>
      </c>
      <c r="DI48" s="17">
        <v>3</v>
      </c>
      <c r="DJ48" s="17">
        <v>20.399999999999999</v>
      </c>
      <c r="DK48" s="17">
        <v>20</v>
      </c>
      <c r="DL48" s="17">
        <v>19.2</v>
      </c>
      <c r="DM48" s="17">
        <v>3.5</v>
      </c>
      <c r="DN48" s="17">
        <v>18.5</v>
      </c>
      <c r="DO48" s="17">
        <v>0</v>
      </c>
      <c r="DP48" s="17">
        <v>0</v>
      </c>
      <c r="DQ48" s="17">
        <v>23.7</v>
      </c>
      <c r="DR48" s="17">
        <v>75.599999999999994</v>
      </c>
      <c r="DS48" s="17">
        <v>0</v>
      </c>
      <c r="DT48" s="17">
        <v>3.5</v>
      </c>
      <c r="DU48" s="17">
        <v>20.3</v>
      </c>
      <c r="DV48" s="17">
        <v>3.2</v>
      </c>
      <c r="DW48" s="17"/>
      <c r="DX48" s="17">
        <v>0</v>
      </c>
      <c r="DY48" s="17">
        <v>19.8</v>
      </c>
      <c r="DZ48" s="17">
        <v>13.1</v>
      </c>
      <c r="EA48" s="17">
        <v>20.3</v>
      </c>
      <c r="EB48" s="17">
        <v>20.3</v>
      </c>
      <c r="EC48" s="17">
        <v>2.4</v>
      </c>
      <c r="ED48" s="17">
        <v>11.8</v>
      </c>
      <c r="EE48" s="17">
        <v>0</v>
      </c>
      <c r="EF48" s="17">
        <v>69.7</v>
      </c>
      <c r="EG48" s="17">
        <v>104.7</v>
      </c>
      <c r="EH48" s="17">
        <v>7.2</v>
      </c>
      <c r="EI48" s="17">
        <v>2</v>
      </c>
      <c r="EJ48" s="17">
        <v>0</v>
      </c>
      <c r="EK48" s="17">
        <v>21</v>
      </c>
      <c r="EL48" s="17">
        <v>7.5</v>
      </c>
      <c r="EM48" s="17">
        <v>6.7</v>
      </c>
      <c r="EN48" s="17">
        <v>20.399999999999999</v>
      </c>
      <c r="EO48" s="17">
        <v>20.399999999999999</v>
      </c>
      <c r="EP48" s="17">
        <v>20</v>
      </c>
      <c r="EQ48" s="17">
        <v>1.5</v>
      </c>
      <c r="ER48" s="17">
        <v>0</v>
      </c>
      <c r="ES48" s="17">
        <v>0</v>
      </c>
      <c r="ET48" s="17">
        <v>0</v>
      </c>
      <c r="EU48" s="17">
        <v>0.6</v>
      </c>
      <c r="EV48" s="17">
        <v>113.4</v>
      </c>
      <c r="EW48" s="17">
        <v>101.6</v>
      </c>
      <c r="EX48" s="17">
        <v>0</v>
      </c>
      <c r="EY48" s="17">
        <v>4.4000000000000004</v>
      </c>
      <c r="EZ48" s="17">
        <v>2</v>
      </c>
      <c r="FA48" s="17">
        <v>0.9</v>
      </c>
      <c r="FB48" s="17">
        <v>2.5</v>
      </c>
      <c r="FC48" s="17">
        <v>0</v>
      </c>
      <c r="FD48" s="17">
        <v>5.3</v>
      </c>
      <c r="FE48" s="17">
        <v>20</v>
      </c>
      <c r="FF48" s="17">
        <v>20</v>
      </c>
      <c r="FG48" s="17">
        <v>9.1999999999999993</v>
      </c>
      <c r="FH48" s="17"/>
      <c r="FI48" s="17"/>
      <c r="FJ48" s="17">
        <v>17.3</v>
      </c>
      <c r="FK48" s="17">
        <v>14.6</v>
      </c>
      <c r="FL48" s="17">
        <v>8.6</v>
      </c>
      <c r="FM48" s="17">
        <v>10.9</v>
      </c>
      <c r="FN48" s="17">
        <v>19.600000000000001</v>
      </c>
      <c r="FO48" s="17">
        <v>8049.6</v>
      </c>
      <c r="FP48" s="15"/>
      <c r="FQ48" s="17">
        <v>24.5</v>
      </c>
      <c r="FR48" s="17">
        <v>8.02</v>
      </c>
      <c r="FS48" s="17">
        <v>8.6300000000000008</v>
      </c>
      <c r="FT48" s="17">
        <v>13.2</v>
      </c>
      <c r="FU48" s="17">
        <v>25.7</v>
      </c>
      <c r="FV48" s="17">
        <v>9.4976299999999991</v>
      </c>
      <c r="FW48" s="17">
        <v>9.9</v>
      </c>
      <c r="FX48" s="17">
        <v>13</v>
      </c>
      <c r="FY48" s="17">
        <v>112.44763</v>
      </c>
    </row>
    <row r="49" spans="1:181" ht="24" customHeight="1" x14ac:dyDescent="0.35">
      <c r="A49" s="16" t="s">
        <v>73</v>
      </c>
      <c r="B49" s="16" t="s">
        <v>840</v>
      </c>
      <c r="C49" s="17">
        <v>202.9</v>
      </c>
      <c r="D49" s="17"/>
      <c r="E49" s="17"/>
      <c r="F49" s="17"/>
      <c r="G49" s="17"/>
      <c r="H49" s="17">
        <v>90.1</v>
      </c>
      <c r="I49" s="17">
        <v>216.8</v>
      </c>
      <c r="J49" s="17">
        <v>82.1</v>
      </c>
      <c r="K49" s="17"/>
      <c r="L49" s="17">
        <v>138.5</v>
      </c>
      <c r="M49" s="17">
        <v>139</v>
      </c>
      <c r="N49" s="17">
        <v>138.5</v>
      </c>
      <c r="O49" s="17">
        <v>238.7</v>
      </c>
      <c r="P49" s="17">
        <v>205.3</v>
      </c>
      <c r="Q49" s="17">
        <v>107.3</v>
      </c>
      <c r="R49" s="17">
        <v>558.20000000000005</v>
      </c>
      <c r="S49" s="17">
        <v>10.199999999999999</v>
      </c>
      <c r="T49" s="17"/>
      <c r="U49" s="17"/>
      <c r="V49" s="17"/>
      <c r="W49" s="17"/>
      <c r="X49" s="17">
        <v>166.1</v>
      </c>
      <c r="Y49" s="17">
        <v>6.1</v>
      </c>
      <c r="Z49" s="17"/>
      <c r="AA49" s="17">
        <v>22.6</v>
      </c>
      <c r="AB49" s="17">
        <v>6.4</v>
      </c>
      <c r="AC49" s="17"/>
      <c r="AD49" s="17">
        <v>130.5</v>
      </c>
      <c r="AE49" s="17"/>
      <c r="AF49" s="17"/>
      <c r="AG49" s="17"/>
      <c r="AH49" s="17"/>
      <c r="AI49" s="17">
        <v>110</v>
      </c>
      <c r="AJ49" s="17">
        <v>212.7</v>
      </c>
      <c r="AK49" s="17"/>
      <c r="AL49" s="17"/>
      <c r="AM49" s="17"/>
      <c r="AN49" s="17">
        <v>6.5</v>
      </c>
      <c r="AO49" s="17">
        <v>456.6</v>
      </c>
      <c r="AP49" s="17">
        <v>81.5</v>
      </c>
      <c r="AQ49" s="17">
        <v>151.9</v>
      </c>
      <c r="AR49" s="17">
        <v>41.8</v>
      </c>
      <c r="AS49" s="17">
        <v>18.600000000000001</v>
      </c>
      <c r="AT49" s="17">
        <v>19.399999999999999</v>
      </c>
      <c r="AU49" s="17">
        <v>90.5</v>
      </c>
      <c r="AV49" s="17">
        <v>180.4</v>
      </c>
      <c r="AW49" s="17">
        <v>180.9</v>
      </c>
      <c r="AX49" s="17">
        <v>183.2</v>
      </c>
      <c r="AY49" s="17">
        <v>106.2</v>
      </c>
      <c r="AZ49" s="17">
        <v>44.6</v>
      </c>
      <c r="BA49" s="17">
        <v>43.9</v>
      </c>
      <c r="BB49" s="17">
        <v>3.8</v>
      </c>
      <c r="BC49" s="17">
        <v>38.200000000000003</v>
      </c>
      <c r="BD49" s="17">
        <v>169.9</v>
      </c>
      <c r="BE49" s="17"/>
      <c r="BF49" s="17"/>
      <c r="BG49" s="17">
        <v>95.6</v>
      </c>
      <c r="BH49" s="17"/>
      <c r="BI49" s="17"/>
      <c r="BJ49" s="17">
        <v>44.9</v>
      </c>
      <c r="BK49" s="17"/>
      <c r="BL49" s="17"/>
      <c r="BM49" s="17"/>
      <c r="BN49" s="17">
        <v>84.5</v>
      </c>
      <c r="BO49" s="17">
        <v>168.3</v>
      </c>
      <c r="BP49" s="17">
        <v>165.6</v>
      </c>
      <c r="BQ49" s="17">
        <v>197.2</v>
      </c>
      <c r="BR49" s="17">
        <v>266.7</v>
      </c>
      <c r="BS49" s="17">
        <v>73</v>
      </c>
      <c r="BT49" s="17"/>
      <c r="BU49" s="17"/>
      <c r="BV49" s="17"/>
      <c r="BW49" s="17"/>
      <c r="BX49" s="17"/>
      <c r="BY49" s="17"/>
      <c r="BZ49" s="17"/>
      <c r="CA49" s="17">
        <v>3.5</v>
      </c>
      <c r="CB49" s="17">
        <v>267.8</v>
      </c>
      <c r="CC49" s="17">
        <v>132.19999999999999</v>
      </c>
      <c r="CD49" s="17">
        <v>64.2</v>
      </c>
      <c r="CE49" s="17">
        <v>78</v>
      </c>
      <c r="CF49" s="17">
        <v>30.2</v>
      </c>
      <c r="CG49" s="17"/>
      <c r="CH49" s="17"/>
      <c r="CI49" s="17"/>
      <c r="CJ49" s="17">
        <v>139.9</v>
      </c>
      <c r="CK49" s="17"/>
      <c r="CL49" s="17">
        <v>67.2</v>
      </c>
      <c r="CM49" s="17">
        <v>180.4</v>
      </c>
      <c r="CN49" s="17"/>
      <c r="CO49" s="17"/>
      <c r="CP49" s="17"/>
      <c r="CQ49" s="17"/>
      <c r="CR49" s="17">
        <v>208</v>
      </c>
      <c r="CS49" s="17">
        <v>99.7</v>
      </c>
      <c r="CT49" s="17"/>
      <c r="CU49" s="17">
        <v>1.1000000000000001</v>
      </c>
      <c r="CV49" s="17">
        <v>17.3</v>
      </c>
      <c r="CW49" s="17">
        <v>0</v>
      </c>
      <c r="CX49" s="17">
        <v>80</v>
      </c>
      <c r="CY49" s="17">
        <v>0</v>
      </c>
      <c r="CZ49" s="17">
        <v>0.8</v>
      </c>
      <c r="DA49" s="17">
        <v>0</v>
      </c>
      <c r="DB49" s="17">
        <v>20.399999999999999</v>
      </c>
      <c r="DC49" s="17">
        <v>9.9</v>
      </c>
      <c r="DD49" s="17">
        <v>5.6</v>
      </c>
      <c r="DE49" s="17">
        <v>0</v>
      </c>
      <c r="DF49" s="17">
        <v>0</v>
      </c>
      <c r="DG49" s="17">
        <v>2.2000000000000002</v>
      </c>
      <c r="DH49" s="17">
        <v>3.1</v>
      </c>
      <c r="DI49" s="17">
        <v>3</v>
      </c>
      <c r="DJ49" s="17">
        <v>20.6</v>
      </c>
      <c r="DK49" s="17">
        <v>20</v>
      </c>
      <c r="DL49" s="17">
        <v>19.2</v>
      </c>
      <c r="DM49" s="17">
        <v>3.5</v>
      </c>
      <c r="DN49" s="17">
        <v>18.399999999999999</v>
      </c>
      <c r="DO49" s="17">
        <v>0</v>
      </c>
      <c r="DP49" s="17">
        <v>0</v>
      </c>
      <c r="DQ49" s="17">
        <v>24.9</v>
      </c>
      <c r="DR49" s="17">
        <v>80.7</v>
      </c>
      <c r="DS49" s="17">
        <v>0</v>
      </c>
      <c r="DT49" s="17">
        <v>3.5</v>
      </c>
      <c r="DU49" s="17">
        <v>20.3</v>
      </c>
      <c r="DV49" s="17">
        <v>3.2</v>
      </c>
      <c r="DW49" s="17"/>
      <c r="DX49" s="17">
        <v>0</v>
      </c>
      <c r="DY49" s="17">
        <v>19.8</v>
      </c>
      <c r="DZ49" s="17">
        <v>13</v>
      </c>
      <c r="EA49" s="17">
        <v>20.399999999999999</v>
      </c>
      <c r="EB49" s="17">
        <v>20.3</v>
      </c>
      <c r="EC49" s="17">
        <v>1.7</v>
      </c>
      <c r="ED49" s="17">
        <v>7.5</v>
      </c>
      <c r="EE49" s="17">
        <v>0</v>
      </c>
      <c r="EF49" s="17">
        <v>99.5</v>
      </c>
      <c r="EG49" s="17">
        <v>110.9</v>
      </c>
      <c r="EH49" s="17">
        <v>13.3</v>
      </c>
      <c r="EI49" s="17">
        <v>9.8000000000000007</v>
      </c>
      <c r="EJ49" s="17">
        <v>0</v>
      </c>
      <c r="EK49" s="17">
        <v>21</v>
      </c>
      <c r="EL49" s="17">
        <v>7.5</v>
      </c>
      <c r="EM49" s="17">
        <v>5.9</v>
      </c>
      <c r="EN49" s="17">
        <v>20.399999999999999</v>
      </c>
      <c r="EO49" s="17">
        <v>20.399999999999999</v>
      </c>
      <c r="EP49" s="17">
        <v>20</v>
      </c>
      <c r="EQ49" s="17">
        <v>2.4</v>
      </c>
      <c r="ER49" s="17">
        <v>0</v>
      </c>
      <c r="ES49" s="17">
        <v>0</v>
      </c>
      <c r="ET49" s="17">
        <v>0</v>
      </c>
      <c r="EU49" s="17">
        <v>0.6</v>
      </c>
      <c r="EV49" s="17">
        <v>97.7</v>
      </c>
      <c r="EW49" s="17">
        <v>93.2</v>
      </c>
      <c r="EX49" s="17">
        <v>0</v>
      </c>
      <c r="EY49" s="17">
        <v>3.6</v>
      </c>
      <c r="EZ49" s="17">
        <v>2.1</v>
      </c>
      <c r="FA49" s="17">
        <v>0.9</v>
      </c>
      <c r="FB49" s="17">
        <v>2.5</v>
      </c>
      <c r="FC49" s="17">
        <v>0</v>
      </c>
      <c r="FD49" s="17">
        <v>5.4</v>
      </c>
      <c r="FE49" s="17">
        <v>20.100000000000001</v>
      </c>
      <c r="FF49" s="17">
        <v>20</v>
      </c>
      <c r="FG49" s="17">
        <v>9.3000000000000007</v>
      </c>
      <c r="FH49" s="17"/>
      <c r="FI49" s="17"/>
      <c r="FJ49" s="17">
        <v>17</v>
      </c>
      <c r="FK49" s="17">
        <v>14.6</v>
      </c>
      <c r="FL49" s="17">
        <v>8.4</v>
      </c>
      <c r="FM49" s="17">
        <v>11</v>
      </c>
      <c r="FN49" s="17">
        <v>19.7</v>
      </c>
      <c r="FO49" s="17">
        <v>8064.4</v>
      </c>
      <c r="FP49" s="15"/>
      <c r="FQ49" s="17">
        <v>24.5</v>
      </c>
      <c r="FR49" s="17">
        <v>8.02</v>
      </c>
      <c r="FS49" s="17">
        <v>8.85</v>
      </c>
      <c r="FT49" s="17">
        <v>13.2</v>
      </c>
      <c r="FU49" s="17">
        <v>25.8</v>
      </c>
      <c r="FV49" s="17">
        <v>9.4974000000000007</v>
      </c>
      <c r="FW49" s="17">
        <v>9.9</v>
      </c>
      <c r="FX49" s="17">
        <v>13</v>
      </c>
      <c r="FY49" s="17">
        <v>112.76739999999999</v>
      </c>
    </row>
    <row r="50" spans="1:181" ht="24" customHeight="1" x14ac:dyDescent="0.35">
      <c r="A50" s="18" t="s">
        <v>73</v>
      </c>
      <c r="B50" s="18" t="s">
        <v>841</v>
      </c>
      <c r="C50" s="19">
        <v>201.3</v>
      </c>
      <c r="D50" s="19"/>
      <c r="E50" s="19"/>
      <c r="F50" s="19"/>
      <c r="G50" s="19"/>
      <c r="H50" s="19">
        <v>89.9</v>
      </c>
      <c r="I50" s="19">
        <v>216.2</v>
      </c>
      <c r="J50" s="19">
        <v>82.1</v>
      </c>
      <c r="K50" s="19"/>
      <c r="L50" s="19">
        <v>142.30000000000001</v>
      </c>
      <c r="M50" s="19">
        <v>142.1</v>
      </c>
      <c r="N50" s="19">
        <v>142</v>
      </c>
      <c r="O50" s="19">
        <v>243.1</v>
      </c>
      <c r="P50" s="19">
        <v>203.7</v>
      </c>
      <c r="Q50" s="19">
        <v>107.4</v>
      </c>
      <c r="R50" s="19">
        <v>556.4</v>
      </c>
      <c r="S50" s="19">
        <v>10.199999999999999</v>
      </c>
      <c r="T50" s="19"/>
      <c r="U50" s="19"/>
      <c r="V50" s="19"/>
      <c r="W50" s="19"/>
      <c r="X50" s="19">
        <v>164.8</v>
      </c>
      <c r="Y50" s="19">
        <v>5.8</v>
      </c>
      <c r="Z50" s="19"/>
      <c r="AA50" s="19">
        <v>22.5</v>
      </c>
      <c r="AB50" s="19">
        <v>6.4</v>
      </c>
      <c r="AC50" s="19"/>
      <c r="AD50" s="19">
        <v>130.5</v>
      </c>
      <c r="AE50" s="19"/>
      <c r="AF50" s="19"/>
      <c r="AG50" s="19"/>
      <c r="AH50" s="19"/>
      <c r="AI50" s="19">
        <v>110</v>
      </c>
      <c r="AJ50" s="19">
        <v>218.4</v>
      </c>
      <c r="AK50" s="19"/>
      <c r="AL50" s="19"/>
      <c r="AM50" s="19"/>
      <c r="AN50" s="19">
        <v>6.5</v>
      </c>
      <c r="AO50" s="19">
        <v>457.5</v>
      </c>
      <c r="AP50" s="19">
        <v>81.5</v>
      </c>
      <c r="AQ50" s="19">
        <v>151.9</v>
      </c>
      <c r="AR50" s="19">
        <v>41.8</v>
      </c>
      <c r="AS50" s="19">
        <v>18.600000000000001</v>
      </c>
      <c r="AT50" s="19">
        <v>19.399999999999999</v>
      </c>
      <c r="AU50" s="19">
        <v>89.8</v>
      </c>
      <c r="AV50" s="19">
        <v>179.1</v>
      </c>
      <c r="AW50" s="19">
        <v>180.2</v>
      </c>
      <c r="AX50" s="19">
        <v>183.6</v>
      </c>
      <c r="AY50" s="19">
        <v>106</v>
      </c>
      <c r="AZ50" s="19">
        <v>44.1</v>
      </c>
      <c r="BA50" s="19">
        <v>43.3</v>
      </c>
      <c r="BB50" s="19">
        <v>3.8</v>
      </c>
      <c r="BC50" s="19">
        <v>38</v>
      </c>
      <c r="BD50" s="19">
        <v>169.4</v>
      </c>
      <c r="BE50" s="19"/>
      <c r="BF50" s="19"/>
      <c r="BG50" s="19">
        <v>95.6</v>
      </c>
      <c r="BH50" s="19"/>
      <c r="BI50" s="19"/>
      <c r="BJ50" s="19">
        <v>45</v>
      </c>
      <c r="BK50" s="19"/>
      <c r="BL50" s="19"/>
      <c r="BM50" s="19"/>
      <c r="BN50" s="19">
        <v>84.5</v>
      </c>
      <c r="BO50" s="19">
        <v>168.8</v>
      </c>
      <c r="BP50" s="19">
        <v>166.1</v>
      </c>
      <c r="BQ50" s="19">
        <v>197.3</v>
      </c>
      <c r="BR50" s="19">
        <v>266.7</v>
      </c>
      <c r="BS50" s="19">
        <v>73.3</v>
      </c>
      <c r="BT50" s="19"/>
      <c r="BU50" s="19"/>
      <c r="BV50" s="19"/>
      <c r="BW50" s="19"/>
      <c r="BX50" s="19"/>
      <c r="BY50" s="19"/>
      <c r="BZ50" s="19"/>
      <c r="CA50" s="19">
        <v>3.5</v>
      </c>
      <c r="CB50" s="19">
        <v>267.2</v>
      </c>
      <c r="CC50" s="19">
        <v>132</v>
      </c>
      <c r="CD50" s="19">
        <v>64.099999999999994</v>
      </c>
      <c r="CE50" s="19">
        <v>78</v>
      </c>
      <c r="CF50" s="19">
        <v>30.2</v>
      </c>
      <c r="CG50" s="19"/>
      <c r="CH50" s="19"/>
      <c r="CI50" s="19"/>
      <c r="CJ50" s="19">
        <v>140.69999999999999</v>
      </c>
      <c r="CK50" s="19"/>
      <c r="CL50" s="19">
        <v>67.7</v>
      </c>
      <c r="CM50" s="19">
        <v>180</v>
      </c>
      <c r="CN50" s="19"/>
      <c r="CO50" s="19"/>
      <c r="CP50" s="19"/>
      <c r="CQ50" s="19"/>
      <c r="CR50" s="19">
        <v>207.8</v>
      </c>
      <c r="CS50" s="19">
        <v>99.6</v>
      </c>
      <c r="CT50" s="19"/>
      <c r="CU50" s="19">
        <v>1.1000000000000001</v>
      </c>
      <c r="CV50" s="19">
        <v>17.3</v>
      </c>
      <c r="CW50" s="19">
        <v>0</v>
      </c>
      <c r="CX50" s="19">
        <v>83.3</v>
      </c>
      <c r="CY50" s="19">
        <v>0</v>
      </c>
      <c r="CZ50" s="19">
        <v>1.2</v>
      </c>
      <c r="DA50" s="19">
        <v>0</v>
      </c>
      <c r="DB50" s="19">
        <v>20.399999999999999</v>
      </c>
      <c r="DC50" s="19">
        <v>10</v>
      </c>
      <c r="DD50" s="19">
        <v>5.6</v>
      </c>
      <c r="DE50" s="19">
        <v>0</v>
      </c>
      <c r="DF50" s="19">
        <v>0</v>
      </c>
      <c r="DG50" s="19">
        <v>2.1</v>
      </c>
      <c r="DH50" s="19">
        <v>3.1</v>
      </c>
      <c r="DI50" s="19">
        <v>2.9</v>
      </c>
      <c r="DJ50" s="19">
        <v>20.399999999999999</v>
      </c>
      <c r="DK50" s="19">
        <v>20</v>
      </c>
      <c r="DL50" s="19">
        <v>19.2</v>
      </c>
      <c r="DM50" s="19">
        <v>3.5</v>
      </c>
      <c r="DN50" s="19">
        <v>18.5</v>
      </c>
      <c r="DO50" s="19">
        <v>0</v>
      </c>
      <c r="DP50" s="19">
        <v>0</v>
      </c>
      <c r="DQ50" s="19">
        <v>24.5</v>
      </c>
      <c r="DR50" s="19">
        <v>77.400000000000006</v>
      </c>
      <c r="DS50" s="19">
        <v>0</v>
      </c>
      <c r="DT50" s="19">
        <v>3.5</v>
      </c>
      <c r="DU50" s="19">
        <v>20.3</v>
      </c>
      <c r="DV50" s="19">
        <v>3.2</v>
      </c>
      <c r="DW50" s="19"/>
      <c r="DX50" s="19">
        <v>0</v>
      </c>
      <c r="DY50" s="19">
        <v>19.8</v>
      </c>
      <c r="DZ50" s="19">
        <v>13.1</v>
      </c>
      <c r="EA50" s="19">
        <v>20.2</v>
      </c>
      <c r="EB50" s="19">
        <v>20.3</v>
      </c>
      <c r="EC50" s="19">
        <v>0.8</v>
      </c>
      <c r="ED50" s="19">
        <v>9</v>
      </c>
      <c r="EE50" s="19">
        <v>0</v>
      </c>
      <c r="EF50" s="19">
        <v>95</v>
      </c>
      <c r="EG50" s="19">
        <v>111.4</v>
      </c>
      <c r="EH50" s="19">
        <v>10.1</v>
      </c>
      <c r="EI50" s="19">
        <v>5</v>
      </c>
      <c r="EJ50" s="19">
        <v>0</v>
      </c>
      <c r="EK50" s="19">
        <v>21</v>
      </c>
      <c r="EL50" s="19">
        <v>7.4</v>
      </c>
      <c r="EM50" s="19">
        <v>6.5</v>
      </c>
      <c r="EN50" s="19">
        <v>20.399999999999999</v>
      </c>
      <c r="EO50" s="19">
        <v>20.399999999999999</v>
      </c>
      <c r="EP50" s="19">
        <v>20</v>
      </c>
      <c r="EQ50" s="19">
        <v>2.2999999999999998</v>
      </c>
      <c r="ER50" s="19">
        <v>0</v>
      </c>
      <c r="ES50" s="19">
        <v>0</v>
      </c>
      <c r="ET50" s="19">
        <v>0</v>
      </c>
      <c r="EU50" s="19">
        <v>0.6</v>
      </c>
      <c r="EV50" s="19">
        <v>81.2</v>
      </c>
      <c r="EW50" s="19">
        <v>74.3</v>
      </c>
      <c r="EX50" s="19">
        <v>0</v>
      </c>
      <c r="EY50" s="19">
        <v>3.6</v>
      </c>
      <c r="EZ50" s="19">
        <v>2.2999999999999998</v>
      </c>
      <c r="FA50" s="19">
        <v>0.9</v>
      </c>
      <c r="FB50" s="19">
        <v>2.5</v>
      </c>
      <c r="FC50" s="19">
        <v>0</v>
      </c>
      <c r="FD50" s="19">
        <v>5.4</v>
      </c>
      <c r="FE50" s="19">
        <v>20</v>
      </c>
      <c r="FF50" s="19">
        <v>20</v>
      </c>
      <c r="FG50" s="19">
        <v>9.3000000000000007</v>
      </c>
      <c r="FH50" s="19"/>
      <c r="FI50" s="19"/>
      <c r="FJ50" s="19">
        <v>17</v>
      </c>
      <c r="FK50" s="19">
        <v>14.6</v>
      </c>
      <c r="FL50" s="19">
        <v>8.3000000000000007</v>
      </c>
      <c r="FM50" s="19">
        <v>11.4</v>
      </c>
      <c r="FN50" s="19">
        <v>19.5</v>
      </c>
      <c r="FO50" s="19">
        <v>8028.8</v>
      </c>
      <c r="FP50" s="15"/>
      <c r="FQ50" s="19">
        <v>24.6</v>
      </c>
      <c r="FR50" s="19">
        <v>8.02</v>
      </c>
      <c r="FS50" s="19">
        <v>10.64</v>
      </c>
      <c r="FT50" s="19">
        <v>13.2</v>
      </c>
      <c r="FU50" s="19">
        <v>25.9</v>
      </c>
      <c r="FV50" s="19">
        <v>9.4972999999999992</v>
      </c>
      <c r="FW50" s="19">
        <v>9.9</v>
      </c>
      <c r="FX50" s="19">
        <v>13</v>
      </c>
      <c r="FY50" s="19">
        <v>114.7573</v>
      </c>
    </row>
    <row r="51" spans="1:181" ht="24" customHeight="1" x14ac:dyDescent="0.35">
      <c r="A51" s="13" t="s">
        <v>73</v>
      </c>
      <c r="B51" s="13" t="s">
        <v>842</v>
      </c>
      <c r="C51" s="14">
        <v>203.1</v>
      </c>
      <c r="D51" s="14"/>
      <c r="E51" s="14"/>
      <c r="F51" s="14"/>
      <c r="G51" s="14"/>
      <c r="H51" s="14">
        <v>90.2</v>
      </c>
      <c r="I51" s="14">
        <v>217</v>
      </c>
      <c r="J51" s="14">
        <v>82.7</v>
      </c>
      <c r="K51" s="14"/>
      <c r="L51" s="14">
        <v>145</v>
      </c>
      <c r="M51" s="14">
        <v>144.69999999999999</v>
      </c>
      <c r="N51" s="14">
        <v>144.4</v>
      </c>
      <c r="O51" s="14">
        <v>243.6</v>
      </c>
      <c r="P51" s="14">
        <v>204.8</v>
      </c>
      <c r="Q51" s="14">
        <v>107.3</v>
      </c>
      <c r="R51" s="14">
        <v>557.4</v>
      </c>
      <c r="S51" s="14">
        <v>10.199999999999999</v>
      </c>
      <c r="T51" s="14"/>
      <c r="U51" s="14"/>
      <c r="V51" s="14"/>
      <c r="W51" s="14"/>
      <c r="X51" s="14">
        <v>165.9</v>
      </c>
      <c r="Y51" s="14">
        <v>6.1</v>
      </c>
      <c r="Z51" s="14"/>
      <c r="AA51" s="14">
        <v>22.5</v>
      </c>
      <c r="AB51" s="14">
        <v>6.4</v>
      </c>
      <c r="AC51" s="14"/>
      <c r="AD51" s="14">
        <v>130.69999999999999</v>
      </c>
      <c r="AE51" s="14"/>
      <c r="AF51" s="14"/>
      <c r="AG51" s="14"/>
      <c r="AH51" s="14"/>
      <c r="AI51" s="14">
        <v>110.1</v>
      </c>
      <c r="AJ51" s="14">
        <v>222</v>
      </c>
      <c r="AK51" s="14"/>
      <c r="AL51" s="14"/>
      <c r="AM51" s="14"/>
      <c r="AN51" s="14">
        <v>6.5</v>
      </c>
      <c r="AO51" s="14">
        <v>458</v>
      </c>
      <c r="AP51" s="14">
        <v>81.5</v>
      </c>
      <c r="AQ51" s="14">
        <v>151.6</v>
      </c>
      <c r="AR51" s="14">
        <v>41.8</v>
      </c>
      <c r="AS51" s="14">
        <v>18.600000000000001</v>
      </c>
      <c r="AT51" s="14">
        <v>17.399999999999999</v>
      </c>
      <c r="AU51" s="14">
        <v>90.2</v>
      </c>
      <c r="AV51" s="14">
        <v>179.7</v>
      </c>
      <c r="AW51" s="14">
        <v>180.1</v>
      </c>
      <c r="AX51" s="14">
        <v>183.5</v>
      </c>
      <c r="AY51" s="14">
        <v>106</v>
      </c>
      <c r="AZ51" s="14">
        <v>44.6</v>
      </c>
      <c r="BA51" s="14">
        <v>43.5</v>
      </c>
      <c r="BB51" s="14">
        <v>3.8</v>
      </c>
      <c r="BC51" s="14">
        <v>38.700000000000003</v>
      </c>
      <c r="BD51" s="14">
        <v>170.2</v>
      </c>
      <c r="BE51" s="14"/>
      <c r="BF51" s="14"/>
      <c r="BG51" s="14">
        <v>95.4</v>
      </c>
      <c r="BH51" s="14"/>
      <c r="BI51" s="14"/>
      <c r="BJ51" s="14">
        <v>44.9</v>
      </c>
      <c r="BK51" s="14"/>
      <c r="BL51" s="14"/>
      <c r="BM51" s="14"/>
      <c r="BN51" s="14">
        <v>84.6</v>
      </c>
      <c r="BO51" s="14">
        <v>168.3</v>
      </c>
      <c r="BP51" s="14">
        <v>165.6</v>
      </c>
      <c r="BQ51" s="14">
        <v>197.1</v>
      </c>
      <c r="BR51" s="14">
        <v>266.3</v>
      </c>
      <c r="BS51" s="14">
        <v>73.099999999999994</v>
      </c>
      <c r="BT51" s="14"/>
      <c r="BU51" s="14"/>
      <c r="BV51" s="14"/>
      <c r="BW51" s="14"/>
      <c r="BX51" s="14"/>
      <c r="BY51" s="14"/>
      <c r="BZ51" s="14"/>
      <c r="CA51" s="14">
        <v>3.5</v>
      </c>
      <c r="CB51" s="14">
        <v>267.8</v>
      </c>
      <c r="CC51" s="14">
        <v>132.4</v>
      </c>
      <c r="CD51" s="14">
        <v>64.099999999999994</v>
      </c>
      <c r="CE51" s="14">
        <v>77.900000000000006</v>
      </c>
      <c r="CF51" s="14">
        <v>30.1</v>
      </c>
      <c r="CG51" s="14"/>
      <c r="CH51" s="14"/>
      <c r="CI51" s="14"/>
      <c r="CJ51" s="14">
        <v>140.1</v>
      </c>
      <c r="CK51" s="14"/>
      <c r="CL51" s="14">
        <v>67.3</v>
      </c>
      <c r="CM51" s="14">
        <v>179.8</v>
      </c>
      <c r="CN51" s="14"/>
      <c r="CO51" s="14"/>
      <c r="CP51" s="14"/>
      <c r="CQ51" s="14"/>
      <c r="CR51" s="14">
        <v>208.1</v>
      </c>
      <c r="CS51" s="14">
        <v>99.7</v>
      </c>
      <c r="CT51" s="14"/>
      <c r="CU51" s="14">
        <v>1.1000000000000001</v>
      </c>
      <c r="CV51" s="14">
        <v>17.3</v>
      </c>
      <c r="CW51" s="14">
        <v>0</v>
      </c>
      <c r="CX51" s="14">
        <v>86.2</v>
      </c>
      <c r="CY51" s="14">
        <v>0</v>
      </c>
      <c r="CZ51" s="14">
        <v>0.7</v>
      </c>
      <c r="DA51" s="14">
        <v>0</v>
      </c>
      <c r="DB51" s="14">
        <v>20.399999999999999</v>
      </c>
      <c r="DC51" s="14">
        <v>9.8000000000000007</v>
      </c>
      <c r="DD51" s="14">
        <v>5.5</v>
      </c>
      <c r="DE51" s="14">
        <v>0</v>
      </c>
      <c r="DF51" s="14">
        <v>0</v>
      </c>
      <c r="DG51" s="14">
        <v>2.1</v>
      </c>
      <c r="DH51" s="14">
        <v>3</v>
      </c>
      <c r="DI51" s="14">
        <v>2.9</v>
      </c>
      <c r="DJ51" s="14">
        <v>20.5</v>
      </c>
      <c r="DK51" s="14">
        <v>20</v>
      </c>
      <c r="DL51" s="14">
        <v>19.2</v>
      </c>
      <c r="DM51" s="14">
        <v>3.5</v>
      </c>
      <c r="DN51" s="14">
        <v>18.5</v>
      </c>
      <c r="DO51" s="14">
        <v>0</v>
      </c>
      <c r="DP51" s="14">
        <v>0</v>
      </c>
      <c r="DQ51" s="14">
        <v>23.5</v>
      </c>
      <c r="DR51" s="14">
        <v>73.599999999999994</v>
      </c>
      <c r="DS51" s="14">
        <v>0</v>
      </c>
      <c r="DT51" s="14">
        <v>3.5</v>
      </c>
      <c r="DU51" s="14">
        <v>20.3</v>
      </c>
      <c r="DV51" s="14">
        <v>3.2</v>
      </c>
      <c r="DW51" s="14"/>
      <c r="DX51" s="14">
        <v>0</v>
      </c>
      <c r="DY51" s="14">
        <v>19.8</v>
      </c>
      <c r="DZ51" s="14">
        <v>13.1</v>
      </c>
      <c r="EA51" s="14">
        <v>20.2</v>
      </c>
      <c r="EB51" s="14">
        <v>20.3</v>
      </c>
      <c r="EC51" s="14">
        <v>0</v>
      </c>
      <c r="ED51" s="14">
        <v>9.4</v>
      </c>
      <c r="EE51" s="14">
        <v>0</v>
      </c>
      <c r="EF51" s="14">
        <v>81.5</v>
      </c>
      <c r="EG51" s="14">
        <v>109.1</v>
      </c>
      <c r="EH51" s="14">
        <v>8.1999999999999993</v>
      </c>
      <c r="EI51" s="14">
        <v>3.4</v>
      </c>
      <c r="EJ51" s="14">
        <v>0</v>
      </c>
      <c r="EK51" s="14">
        <v>21</v>
      </c>
      <c r="EL51" s="14">
        <v>7.4</v>
      </c>
      <c r="EM51" s="14">
        <v>6.3</v>
      </c>
      <c r="EN51" s="14">
        <v>20.399999999999999</v>
      </c>
      <c r="EO51" s="14">
        <v>20.399999999999999</v>
      </c>
      <c r="EP51" s="14">
        <v>20</v>
      </c>
      <c r="EQ51" s="14">
        <v>1.7</v>
      </c>
      <c r="ER51" s="14">
        <v>0</v>
      </c>
      <c r="ES51" s="14">
        <v>0</v>
      </c>
      <c r="ET51" s="14">
        <v>0</v>
      </c>
      <c r="EU51" s="14">
        <v>0.6</v>
      </c>
      <c r="EV51" s="14">
        <v>70.099999999999994</v>
      </c>
      <c r="EW51" s="14">
        <v>67.099999999999994</v>
      </c>
      <c r="EX51" s="14">
        <v>0</v>
      </c>
      <c r="EY51" s="14">
        <v>3.6</v>
      </c>
      <c r="EZ51" s="14">
        <v>2.2999999999999998</v>
      </c>
      <c r="FA51" s="14">
        <v>0.9</v>
      </c>
      <c r="FB51" s="14">
        <v>2.5</v>
      </c>
      <c r="FC51" s="14">
        <v>0</v>
      </c>
      <c r="FD51" s="14">
        <v>5.3</v>
      </c>
      <c r="FE51" s="14">
        <v>20</v>
      </c>
      <c r="FF51" s="14">
        <v>20</v>
      </c>
      <c r="FG51" s="14">
        <v>9.1999999999999993</v>
      </c>
      <c r="FH51" s="14"/>
      <c r="FI51" s="14"/>
      <c r="FJ51" s="14">
        <v>15</v>
      </c>
      <c r="FK51" s="14">
        <v>14.4</v>
      </c>
      <c r="FL51" s="14">
        <v>8.4</v>
      </c>
      <c r="FM51" s="14">
        <v>5.2</v>
      </c>
      <c r="FN51" s="14">
        <v>18.600000000000001</v>
      </c>
      <c r="FO51" s="14">
        <v>7996.1</v>
      </c>
      <c r="FP51" s="15"/>
      <c r="FQ51" s="14">
        <v>24.5</v>
      </c>
      <c r="FR51" s="14">
        <v>8.02</v>
      </c>
      <c r="FS51" s="14">
        <v>10.64</v>
      </c>
      <c r="FT51" s="14">
        <v>13.2</v>
      </c>
      <c r="FU51" s="14">
        <v>25.9</v>
      </c>
      <c r="FV51" s="14">
        <v>9.4973299999999998</v>
      </c>
      <c r="FW51" s="14">
        <v>9.9</v>
      </c>
      <c r="FX51" s="14">
        <v>12.9</v>
      </c>
      <c r="FY51" s="14">
        <v>114.55732999999999</v>
      </c>
    </row>
    <row r="52" spans="1:181" ht="24" customHeight="1" x14ac:dyDescent="0.35">
      <c r="A52" s="16" t="s">
        <v>73</v>
      </c>
      <c r="B52" s="16" t="s">
        <v>843</v>
      </c>
      <c r="C52" s="17">
        <v>201.5</v>
      </c>
      <c r="D52" s="17"/>
      <c r="E52" s="17"/>
      <c r="F52" s="17"/>
      <c r="G52" s="17"/>
      <c r="H52" s="17">
        <v>89.9</v>
      </c>
      <c r="I52" s="17">
        <v>216.5</v>
      </c>
      <c r="J52" s="17">
        <v>80.8</v>
      </c>
      <c r="K52" s="17"/>
      <c r="L52" s="17">
        <v>138.1</v>
      </c>
      <c r="M52" s="17">
        <v>138.4</v>
      </c>
      <c r="N52" s="17">
        <v>138.4</v>
      </c>
      <c r="O52" s="17">
        <v>237.4</v>
      </c>
      <c r="P52" s="17">
        <v>205.2</v>
      </c>
      <c r="Q52" s="17">
        <v>107.5</v>
      </c>
      <c r="R52" s="17">
        <v>556.29999999999995</v>
      </c>
      <c r="S52" s="17">
        <v>10.3</v>
      </c>
      <c r="T52" s="17"/>
      <c r="U52" s="17"/>
      <c r="V52" s="17"/>
      <c r="W52" s="17"/>
      <c r="X52" s="17">
        <v>167.2</v>
      </c>
      <c r="Y52" s="17">
        <v>6.1</v>
      </c>
      <c r="Z52" s="17"/>
      <c r="AA52" s="17">
        <v>22.4</v>
      </c>
      <c r="AB52" s="17">
        <v>6.4</v>
      </c>
      <c r="AC52" s="17"/>
      <c r="AD52" s="17">
        <v>130.4</v>
      </c>
      <c r="AE52" s="17"/>
      <c r="AF52" s="17"/>
      <c r="AG52" s="17"/>
      <c r="AH52" s="17"/>
      <c r="AI52" s="17">
        <v>109.7</v>
      </c>
      <c r="AJ52" s="17">
        <v>211.5</v>
      </c>
      <c r="AK52" s="17"/>
      <c r="AL52" s="17"/>
      <c r="AM52" s="17"/>
      <c r="AN52" s="17">
        <v>6.5</v>
      </c>
      <c r="AO52" s="17">
        <v>454.8</v>
      </c>
      <c r="AP52" s="17">
        <v>81.5</v>
      </c>
      <c r="AQ52" s="17">
        <v>151.30000000000001</v>
      </c>
      <c r="AR52" s="17">
        <v>41.8</v>
      </c>
      <c r="AS52" s="17">
        <v>18.600000000000001</v>
      </c>
      <c r="AT52" s="17">
        <v>4.2</v>
      </c>
      <c r="AU52" s="17">
        <v>90.9</v>
      </c>
      <c r="AV52" s="17">
        <v>178.1</v>
      </c>
      <c r="AW52" s="17">
        <v>179.1</v>
      </c>
      <c r="AX52" s="17">
        <v>183</v>
      </c>
      <c r="AY52" s="17">
        <v>106</v>
      </c>
      <c r="AZ52" s="17">
        <v>44.5</v>
      </c>
      <c r="BA52" s="17">
        <v>43.3</v>
      </c>
      <c r="BB52" s="17">
        <v>3.8</v>
      </c>
      <c r="BC52" s="17">
        <v>38.1</v>
      </c>
      <c r="BD52" s="17">
        <v>169.4</v>
      </c>
      <c r="BE52" s="17"/>
      <c r="BF52" s="17"/>
      <c r="BG52" s="17">
        <v>95.4</v>
      </c>
      <c r="BH52" s="17"/>
      <c r="BI52" s="17"/>
      <c r="BJ52" s="17">
        <v>44.7</v>
      </c>
      <c r="BK52" s="17"/>
      <c r="BL52" s="17"/>
      <c r="BM52" s="17"/>
      <c r="BN52" s="17">
        <v>84.5</v>
      </c>
      <c r="BO52" s="17">
        <v>167.8</v>
      </c>
      <c r="BP52" s="17">
        <v>164.7</v>
      </c>
      <c r="BQ52" s="17">
        <v>196.2</v>
      </c>
      <c r="BR52" s="17">
        <v>266.60000000000002</v>
      </c>
      <c r="BS52" s="17">
        <v>72.900000000000006</v>
      </c>
      <c r="BT52" s="17"/>
      <c r="BU52" s="17"/>
      <c r="BV52" s="17"/>
      <c r="BW52" s="17"/>
      <c r="BX52" s="17"/>
      <c r="BY52" s="17"/>
      <c r="BZ52" s="17"/>
      <c r="CA52" s="17">
        <v>3.5</v>
      </c>
      <c r="CB52" s="17">
        <v>266.89999999999998</v>
      </c>
      <c r="CC52" s="17">
        <v>132</v>
      </c>
      <c r="CD52" s="17">
        <v>64</v>
      </c>
      <c r="CE52" s="17">
        <v>77.900000000000006</v>
      </c>
      <c r="CF52" s="17">
        <v>30.2</v>
      </c>
      <c r="CG52" s="17"/>
      <c r="CH52" s="17"/>
      <c r="CI52" s="17"/>
      <c r="CJ52" s="17">
        <v>139.19999999999999</v>
      </c>
      <c r="CK52" s="17"/>
      <c r="CL52" s="17">
        <v>66.2</v>
      </c>
      <c r="CM52" s="17">
        <v>179.2</v>
      </c>
      <c r="CN52" s="17"/>
      <c r="CO52" s="17"/>
      <c r="CP52" s="17"/>
      <c r="CQ52" s="17"/>
      <c r="CR52" s="17">
        <v>207.7</v>
      </c>
      <c r="CS52" s="17">
        <v>99.7</v>
      </c>
      <c r="CT52" s="17"/>
      <c r="CU52" s="17">
        <v>1.1000000000000001</v>
      </c>
      <c r="CV52" s="17">
        <v>17.3</v>
      </c>
      <c r="CW52" s="17">
        <v>0</v>
      </c>
      <c r="CX52" s="17">
        <v>90.6</v>
      </c>
      <c r="CY52" s="17">
        <v>0</v>
      </c>
      <c r="CZ52" s="17">
        <v>0.5</v>
      </c>
      <c r="DA52" s="17">
        <v>0</v>
      </c>
      <c r="DB52" s="17">
        <v>20.399999999999999</v>
      </c>
      <c r="DC52" s="17">
        <v>9.8000000000000007</v>
      </c>
      <c r="DD52" s="17">
        <v>5.4</v>
      </c>
      <c r="DE52" s="17">
        <v>0</v>
      </c>
      <c r="DF52" s="17">
        <v>0</v>
      </c>
      <c r="DG52" s="17">
        <v>2.1</v>
      </c>
      <c r="DH52" s="17">
        <v>3</v>
      </c>
      <c r="DI52" s="17">
        <v>2.8</v>
      </c>
      <c r="DJ52" s="17">
        <v>20.5</v>
      </c>
      <c r="DK52" s="17">
        <v>20</v>
      </c>
      <c r="DL52" s="17">
        <v>19.2</v>
      </c>
      <c r="DM52" s="17">
        <v>3.4</v>
      </c>
      <c r="DN52" s="17">
        <v>18.5</v>
      </c>
      <c r="DO52" s="17">
        <v>0</v>
      </c>
      <c r="DP52" s="17">
        <v>0</v>
      </c>
      <c r="DQ52" s="17">
        <v>26</v>
      </c>
      <c r="DR52" s="17">
        <v>76.400000000000006</v>
      </c>
      <c r="DS52" s="17">
        <v>0</v>
      </c>
      <c r="DT52" s="17">
        <v>3.5</v>
      </c>
      <c r="DU52" s="17">
        <v>20.3</v>
      </c>
      <c r="DV52" s="17">
        <v>3.2</v>
      </c>
      <c r="DW52" s="17"/>
      <c r="DX52" s="17">
        <v>0</v>
      </c>
      <c r="DY52" s="17">
        <v>19.8</v>
      </c>
      <c r="DZ52" s="17">
        <v>13.1</v>
      </c>
      <c r="EA52" s="17">
        <v>20.2</v>
      </c>
      <c r="EB52" s="17">
        <v>20.2</v>
      </c>
      <c r="EC52" s="17">
        <v>0.4</v>
      </c>
      <c r="ED52" s="17">
        <v>12.5</v>
      </c>
      <c r="EE52" s="17">
        <v>0</v>
      </c>
      <c r="EF52" s="17">
        <v>95</v>
      </c>
      <c r="EG52" s="17">
        <v>110.3</v>
      </c>
      <c r="EH52" s="17">
        <v>8.6</v>
      </c>
      <c r="EI52" s="17">
        <v>4.0999999999999996</v>
      </c>
      <c r="EJ52" s="17">
        <v>0</v>
      </c>
      <c r="EK52" s="17">
        <v>20.9</v>
      </c>
      <c r="EL52" s="17">
        <v>7.4</v>
      </c>
      <c r="EM52" s="17">
        <v>6.3</v>
      </c>
      <c r="EN52" s="17">
        <v>20.399999999999999</v>
      </c>
      <c r="EO52" s="17">
        <v>20.399999999999999</v>
      </c>
      <c r="EP52" s="17">
        <v>20</v>
      </c>
      <c r="EQ52" s="17">
        <v>1.1000000000000001</v>
      </c>
      <c r="ER52" s="17">
        <v>0</v>
      </c>
      <c r="ES52" s="17">
        <v>0</v>
      </c>
      <c r="ET52" s="17">
        <v>0</v>
      </c>
      <c r="EU52" s="17">
        <v>0.6</v>
      </c>
      <c r="EV52" s="17">
        <v>76.2</v>
      </c>
      <c r="EW52" s="17">
        <v>74.599999999999994</v>
      </c>
      <c r="EX52" s="17">
        <v>0</v>
      </c>
      <c r="EY52" s="17">
        <v>3.6</v>
      </c>
      <c r="EZ52" s="17">
        <v>2.2999999999999998</v>
      </c>
      <c r="FA52" s="17">
        <v>0.9</v>
      </c>
      <c r="FB52" s="17">
        <v>2.6</v>
      </c>
      <c r="FC52" s="17">
        <v>0</v>
      </c>
      <c r="FD52" s="17">
        <v>5.3</v>
      </c>
      <c r="FE52" s="17">
        <v>20</v>
      </c>
      <c r="FF52" s="17">
        <v>20</v>
      </c>
      <c r="FG52" s="17">
        <v>8.8000000000000007</v>
      </c>
      <c r="FH52" s="17"/>
      <c r="FI52" s="17"/>
      <c r="FJ52" s="17">
        <v>16.5</v>
      </c>
      <c r="FK52" s="17">
        <v>14.6</v>
      </c>
      <c r="FL52" s="17">
        <v>7.8</v>
      </c>
      <c r="FM52" s="17">
        <v>7.7</v>
      </c>
      <c r="FN52" s="17">
        <v>20.6</v>
      </c>
      <c r="FO52" s="17">
        <v>7975</v>
      </c>
      <c r="FP52" s="15"/>
      <c r="FQ52" s="17">
        <v>24.5</v>
      </c>
      <c r="FR52" s="17">
        <v>8.02</v>
      </c>
      <c r="FS52" s="17">
        <v>11.1</v>
      </c>
      <c r="FT52" s="17">
        <v>13.2</v>
      </c>
      <c r="FU52" s="17">
        <v>25.9</v>
      </c>
      <c r="FV52" s="17">
        <v>9.4975199999999997</v>
      </c>
      <c r="FW52" s="17">
        <v>9.9</v>
      </c>
      <c r="FX52" s="17">
        <v>13</v>
      </c>
      <c r="FY52" s="17">
        <v>115.11752</v>
      </c>
    </row>
    <row r="53" spans="1:181" ht="24" customHeight="1" x14ac:dyDescent="0.35">
      <c r="A53" s="16" t="s">
        <v>73</v>
      </c>
      <c r="B53" s="16" t="s">
        <v>844</v>
      </c>
      <c r="C53" s="17">
        <v>202.5</v>
      </c>
      <c r="D53" s="17"/>
      <c r="E53" s="17"/>
      <c r="F53" s="17"/>
      <c r="G53" s="17"/>
      <c r="H53" s="17">
        <v>90</v>
      </c>
      <c r="I53" s="17">
        <v>215.7</v>
      </c>
      <c r="J53" s="17">
        <v>26.8</v>
      </c>
      <c r="K53" s="17"/>
      <c r="L53" s="17">
        <v>123.4</v>
      </c>
      <c r="M53" s="17">
        <v>123.3</v>
      </c>
      <c r="N53" s="17">
        <v>123.5</v>
      </c>
      <c r="O53" s="17">
        <v>230.6</v>
      </c>
      <c r="P53" s="17">
        <v>205.2</v>
      </c>
      <c r="Q53" s="17">
        <v>107.9</v>
      </c>
      <c r="R53" s="17">
        <v>555.9</v>
      </c>
      <c r="S53" s="17">
        <v>10.199999999999999</v>
      </c>
      <c r="T53" s="17"/>
      <c r="U53" s="17"/>
      <c r="V53" s="17"/>
      <c r="W53" s="17"/>
      <c r="X53" s="17">
        <v>166.1</v>
      </c>
      <c r="Y53" s="17">
        <v>5.9</v>
      </c>
      <c r="Z53" s="17"/>
      <c r="AA53" s="17">
        <v>21.5</v>
      </c>
      <c r="AB53" s="17">
        <v>6.4</v>
      </c>
      <c r="AC53" s="17"/>
      <c r="AD53" s="17">
        <v>130.30000000000001</v>
      </c>
      <c r="AE53" s="17"/>
      <c r="AF53" s="17"/>
      <c r="AG53" s="17"/>
      <c r="AH53" s="17"/>
      <c r="AI53" s="17">
        <v>110</v>
      </c>
      <c r="AJ53" s="17">
        <v>197.6</v>
      </c>
      <c r="AK53" s="17"/>
      <c r="AL53" s="17"/>
      <c r="AM53" s="17"/>
      <c r="AN53" s="17">
        <v>6.5</v>
      </c>
      <c r="AO53" s="17">
        <v>456.6</v>
      </c>
      <c r="AP53" s="17">
        <v>81.5</v>
      </c>
      <c r="AQ53" s="17">
        <v>151.5</v>
      </c>
      <c r="AR53" s="17">
        <v>41.8</v>
      </c>
      <c r="AS53" s="17">
        <v>18.600000000000001</v>
      </c>
      <c r="AT53" s="17">
        <v>0</v>
      </c>
      <c r="AU53" s="17">
        <v>90.9</v>
      </c>
      <c r="AV53" s="17">
        <v>179.2</v>
      </c>
      <c r="AW53" s="17">
        <v>179.4</v>
      </c>
      <c r="AX53" s="17">
        <v>183</v>
      </c>
      <c r="AY53" s="17">
        <v>105.8</v>
      </c>
      <c r="AZ53" s="17">
        <v>44.5</v>
      </c>
      <c r="BA53" s="17">
        <v>43.3</v>
      </c>
      <c r="BB53" s="17">
        <v>3.8</v>
      </c>
      <c r="BC53" s="17">
        <v>38.700000000000003</v>
      </c>
      <c r="BD53" s="17">
        <v>169.6</v>
      </c>
      <c r="BE53" s="17"/>
      <c r="BF53" s="17"/>
      <c r="BG53" s="17">
        <v>95.3</v>
      </c>
      <c r="BH53" s="17"/>
      <c r="BI53" s="17"/>
      <c r="BJ53" s="17">
        <v>45.1</v>
      </c>
      <c r="BK53" s="17"/>
      <c r="BL53" s="17"/>
      <c r="BM53" s="17"/>
      <c r="BN53" s="17">
        <v>84.5</v>
      </c>
      <c r="BO53" s="17">
        <v>168.2</v>
      </c>
      <c r="BP53" s="17">
        <v>165.2</v>
      </c>
      <c r="BQ53" s="17">
        <v>197.8</v>
      </c>
      <c r="BR53" s="17">
        <v>267</v>
      </c>
      <c r="BS53" s="17">
        <v>72.900000000000006</v>
      </c>
      <c r="BT53" s="17"/>
      <c r="BU53" s="17"/>
      <c r="BV53" s="17"/>
      <c r="BW53" s="17"/>
      <c r="BX53" s="17"/>
      <c r="BY53" s="17"/>
      <c r="BZ53" s="17"/>
      <c r="CA53" s="17">
        <v>3.5</v>
      </c>
      <c r="CB53" s="17">
        <v>266.3</v>
      </c>
      <c r="CC53" s="17">
        <v>132.1</v>
      </c>
      <c r="CD53" s="17">
        <v>63.9</v>
      </c>
      <c r="CE53" s="17">
        <v>77.8</v>
      </c>
      <c r="CF53" s="17">
        <v>30</v>
      </c>
      <c r="CG53" s="17"/>
      <c r="CH53" s="17"/>
      <c r="CI53" s="17"/>
      <c r="CJ53" s="17">
        <v>139.69999999999999</v>
      </c>
      <c r="CK53" s="17"/>
      <c r="CL53" s="17">
        <v>66.900000000000006</v>
      </c>
      <c r="CM53" s="17">
        <v>179.8</v>
      </c>
      <c r="CN53" s="17"/>
      <c r="CO53" s="17"/>
      <c r="CP53" s="17"/>
      <c r="CQ53" s="17"/>
      <c r="CR53" s="17">
        <v>207.9</v>
      </c>
      <c r="CS53" s="17">
        <v>99.8</v>
      </c>
      <c r="CT53" s="17"/>
      <c r="CU53" s="17">
        <v>1.1000000000000001</v>
      </c>
      <c r="CV53" s="17">
        <v>17.3</v>
      </c>
      <c r="CW53" s="17">
        <v>0</v>
      </c>
      <c r="CX53" s="17">
        <v>96.3</v>
      </c>
      <c r="CY53" s="17">
        <v>0</v>
      </c>
      <c r="CZ53" s="17">
        <v>0</v>
      </c>
      <c r="DA53" s="17">
        <v>0</v>
      </c>
      <c r="DB53" s="17">
        <v>20.3</v>
      </c>
      <c r="DC53" s="17">
        <v>10</v>
      </c>
      <c r="DD53" s="17">
        <v>5.6</v>
      </c>
      <c r="DE53" s="17">
        <v>0</v>
      </c>
      <c r="DF53" s="17">
        <v>0</v>
      </c>
      <c r="DG53" s="17">
        <v>2.1</v>
      </c>
      <c r="DH53" s="17">
        <v>2.2999999999999998</v>
      </c>
      <c r="DI53" s="17">
        <v>3.3</v>
      </c>
      <c r="DJ53" s="17">
        <v>20.399999999999999</v>
      </c>
      <c r="DK53" s="17">
        <v>20</v>
      </c>
      <c r="DL53" s="17">
        <v>19.2</v>
      </c>
      <c r="DM53" s="17">
        <v>3.4</v>
      </c>
      <c r="DN53" s="17">
        <v>18.5</v>
      </c>
      <c r="DO53" s="17">
        <v>0</v>
      </c>
      <c r="DP53" s="17">
        <v>0</v>
      </c>
      <c r="DQ53" s="17">
        <v>26</v>
      </c>
      <c r="DR53" s="17">
        <v>78</v>
      </c>
      <c r="DS53" s="17">
        <v>0</v>
      </c>
      <c r="DT53" s="17">
        <v>3.5</v>
      </c>
      <c r="DU53" s="17">
        <v>20.2</v>
      </c>
      <c r="DV53" s="17">
        <v>3.2</v>
      </c>
      <c r="DW53" s="17"/>
      <c r="DX53" s="17">
        <v>0</v>
      </c>
      <c r="DY53" s="17">
        <v>19.8</v>
      </c>
      <c r="DZ53" s="17">
        <v>13.1</v>
      </c>
      <c r="EA53" s="17">
        <v>20.3</v>
      </c>
      <c r="EB53" s="17">
        <v>20.3</v>
      </c>
      <c r="EC53" s="17">
        <v>1.5</v>
      </c>
      <c r="ED53" s="17">
        <v>16.899999999999999</v>
      </c>
      <c r="EE53" s="17">
        <v>0</v>
      </c>
      <c r="EF53" s="17">
        <v>85.6</v>
      </c>
      <c r="EG53" s="17">
        <v>111.1</v>
      </c>
      <c r="EH53" s="17">
        <v>8.9</v>
      </c>
      <c r="EI53" s="17">
        <v>4</v>
      </c>
      <c r="EJ53" s="17">
        <v>0</v>
      </c>
      <c r="EK53" s="17">
        <v>20.9</v>
      </c>
      <c r="EL53" s="17">
        <v>7.4</v>
      </c>
      <c r="EM53" s="17">
        <v>6.3</v>
      </c>
      <c r="EN53" s="17">
        <v>20.399999999999999</v>
      </c>
      <c r="EO53" s="17">
        <v>20.399999999999999</v>
      </c>
      <c r="EP53" s="17">
        <v>20</v>
      </c>
      <c r="EQ53" s="17">
        <v>0.3</v>
      </c>
      <c r="ER53" s="17">
        <v>0</v>
      </c>
      <c r="ES53" s="17">
        <v>0</v>
      </c>
      <c r="ET53" s="17">
        <v>0</v>
      </c>
      <c r="EU53" s="17">
        <v>0.6</v>
      </c>
      <c r="EV53" s="17">
        <v>74</v>
      </c>
      <c r="EW53" s="17">
        <v>60.1</v>
      </c>
      <c r="EX53" s="17">
        <v>0</v>
      </c>
      <c r="EY53" s="17">
        <v>3.6</v>
      </c>
      <c r="EZ53" s="17">
        <v>2.2999999999999998</v>
      </c>
      <c r="FA53" s="17">
        <v>0.9</v>
      </c>
      <c r="FB53" s="17">
        <v>2.6</v>
      </c>
      <c r="FC53" s="17">
        <v>0</v>
      </c>
      <c r="FD53" s="17">
        <v>5.3</v>
      </c>
      <c r="FE53" s="17">
        <v>20</v>
      </c>
      <c r="FF53" s="17">
        <v>20</v>
      </c>
      <c r="FG53" s="17">
        <v>9.1</v>
      </c>
      <c r="FH53" s="17"/>
      <c r="FI53" s="17"/>
      <c r="FJ53" s="17">
        <v>16.8</v>
      </c>
      <c r="FK53" s="17">
        <v>14.6</v>
      </c>
      <c r="FL53" s="17">
        <v>8.1</v>
      </c>
      <c r="FM53" s="17">
        <v>11.1</v>
      </c>
      <c r="FN53" s="17">
        <v>21</v>
      </c>
      <c r="FO53" s="17">
        <v>7849.2</v>
      </c>
      <c r="FP53" s="15"/>
      <c r="FQ53" s="17">
        <v>24.5</v>
      </c>
      <c r="FR53" s="17">
        <v>8.02</v>
      </c>
      <c r="FS53" s="17">
        <v>11.1</v>
      </c>
      <c r="FT53" s="17">
        <v>13.2</v>
      </c>
      <c r="FU53" s="17">
        <v>26</v>
      </c>
      <c r="FV53" s="17">
        <v>9.4972300000000001</v>
      </c>
      <c r="FW53" s="17">
        <v>9.6999999999999993</v>
      </c>
      <c r="FX53" s="17">
        <v>12.5</v>
      </c>
      <c r="FY53" s="17">
        <v>114.51723</v>
      </c>
    </row>
    <row r="54" spans="1:181" ht="24" customHeight="1" x14ac:dyDescent="0.35">
      <c r="A54" s="16" t="s">
        <v>73</v>
      </c>
      <c r="B54" s="16" t="s">
        <v>845</v>
      </c>
      <c r="C54" s="17">
        <v>202.8</v>
      </c>
      <c r="D54" s="17"/>
      <c r="E54" s="17"/>
      <c r="F54" s="17"/>
      <c r="G54" s="17"/>
      <c r="H54" s="17">
        <v>90.2</v>
      </c>
      <c r="I54" s="17">
        <v>215.8</v>
      </c>
      <c r="J54" s="17">
        <v>26.7</v>
      </c>
      <c r="K54" s="17"/>
      <c r="L54" s="17">
        <v>121.7</v>
      </c>
      <c r="M54" s="17">
        <v>121.7</v>
      </c>
      <c r="N54" s="17">
        <v>121.6</v>
      </c>
      <c r="O54" s="17">
        <v>228.2</v>
      </c>
      <c r="P54" s="17">
        <v>205.3</v>
      </c>
      <c r="Q54" s="17">
        <v>107.7</v>
      </c>
      <c r="R54" s="17">
        <v>556.79999999999995</v>
      </c>
      <c r="S54" s="17">
        <v>10.199999999999999</v>
      </c>
      <c r="T54" s="17"/>
      <c r="U54" s="17"/>
      <c r="V54" s="17"/>
      <c r="W54" s="17"/>
      <c r="X54" s="17">
        <v>167.9</v>
      </c>
      <c r="Y54" s="17">
        <v>5.7</v>
      </c>
      <c r="Z54" s="17"/>
      <c r="AA54" s="17">
        <v>21.4</v>
      </c>
      <c r="AB54" s="17">
        <v>6.4</v>
      </c>
      <c r="AC54" s="17"/>
      <c r="AD54" s="17">
        <v>130.4</v>
      </c>
      <c r="AE54" s="17"/>
      <c r="AF54" s="17"/>
      <c r="AG54" s="17"/>
      <c r="AH54" s="17"/>
      <c r="AI54" s="17">
        <v>109.9</v>
      </c>
      <c r="AJ54" s="17">
        <v>191.6</v>
      </c>
      <c r="AK54" s="17"/>
      <c r="AL54" s="17"/>
      <c r="AM54" s="17"/>
      <c r="AN54" s="17">
        <v>6.5</v>
      </c>
      <c r="AO54" s="17">
        <v>456.8</v>
      </c>
      <c r="AP54" s="17">
        <v>81.5</v>
      </c>
      <c r="AQ54" s="17">
        <v>151.4</v>
      </c>
      <c r="AR54" s="17">
        <v>41.7</v>
      </c>
      <c r="AS54" s="17">
        <v>18.600000000000001</v>
      </c>
      <c r="AT54" s="17">
        <v>0</v>
      </c>
      <c r="AU54" s="17">
        <v>87.3</v>
      </c>
      <c r="AV54" s="17">
        <v>178.9</v>
      </c>
      <c r="AW54" s="17">
        <v>179</v>
      </c>
      <c r="AX54" s="17">
        <v>183.3</v>
      </c>
      <c r="AY54" s="17">
        <v>105.7</v>
      </c>
      <c r="AZ54" s="17">
        <v>44.4</v>
      </c>
      <c r="BA54" s="17">
        <v>35.6</v>
      </c>
      <c r="BB54" s="17">
        <v>3.8</v>
      </c>
      <c r="BC54" s="17">
        <v>38.299999999999997</v>
      </c>
      <c r="BD54" s="17">
        <v>168.8</v>
      </c>
      <c r="BE54" s="17"/>
      <c r="BF54" s="17"/>
      <c r="BG54" s="17">
        <v>95.2</v>
      </c>
      <c r="BH54" s="17"/>
      <c r="BI54" s="17"/>
      <c r="BJ54" s="17">
        <v>44.8</v>
      </c>
      <c r="BK54" s="17"/>
      <c r="BL54" s="17"/>
      <c r="BM54" s="17"/>
      <c r="BN54" s="17">
        <v>84.5</v>
      </c>
      <c r="BO54" s="17">
        <v>168.7</v>
      </c>
      <c r="BP54" s="17">
        <v>166</v>
      </c>
      <c r="BQ54" s="17">
        <v>197</v>
      </c>
      <c r="BR54" s="17">
        <v>267.7</v>
      </c>
      <c r="BS54" s="17">
        <v>0</v>
      </c>
      <c r="BT54" s="17"/>
      <c r="BU54" s="17"/>
      <c r="BV54" s="17"/>
      <c r="BW54" s="17"/>
      <c r="BX54" s="17"/>
      <c r="BY54" s="17"/>
      <c r="BZ54" s="17"/>
      <c r="CA54" s="17">
        <v>3.6</v>
      </c>
      <c r="CB54" s="17">
        <v>266.2</v>
      </c>
      <c r="CC54" s="17">
        <v>131.9</v>
      </c>
      <c r="CD54" s="17">
        <v>63.9</v>
      </c>
      <c r="CE54" s="17">
        <v>77.8</v>
      </c>
      <c r="CF54" s="17">
        <v>30</v>
      </c>
      <c r="CG54" s="17"/>
      <c r="CH54" s="17"/>
      <c r="CI54" s="17"/>
      <c r="CJ54" s="17">
        <v>140</v>
      </c>
      <c r="CK54" s="17"/>
      <c r="CL54" s="17">
        <v>66.900000000000006</v>
      </c>
      <c r="CM54" s="17">
        <v>179.9</v>
      </c>
      <c r="CN54" s="17"/>
      <c r="CO54" s="17"/>
      <c r="CP54" s="17"/>
      <c r="CQ54" s="17"/>
      <c r="CR54" s="17">
        <v>207.8</v>
      </c>
      <c r="CS54" s="17">
        <v>99.9</v>
      </c>
      <c r="CT54" s="17"/>
      <c r="CU54" s="17">
        <v>1.1000000000000001</v>
      </c>
      <c r="CV54" s="17">
        <v>17.399999999999999</v>
      </c>
      <c r="CW54" s="17">
        <v>0</v>
      </c>
      <c r="CX54" s="17">
        <v>103.7</v>
      </c>
      <c r="CY54" s="17">
        <v>0</v>
      </c>
      <c r="CZ54" s="17">
        <v>0</v>
      </c>
      <c r="DA54" s="17">
        <v>0</v>
      </c>
      <c r="DB54" s="17">
        <v>20.3</v>
      </c>
      <c r="DC54" s="17">
        <v>9.9</v>
      </c>
      <c r="DD54" s="17">
        <v>5.5</v>
      </c>
      <c r="DE54" s="17">
        <v>0</v>
      </c>
      <c r="DF54" s="17">
        <v>0</v>
      </c>
      <c r="DG54" s="17">
        <v>2.1</v>
      </c>
      <c r="DH54" s="17">
        <v>2.4</v>
      </c>
      <c r="DI54" s="17">
        <v>3.2</v>
      </c>
      <c r="DJ54" s="17">
        <v>20.3</v>
      </c>
      <c r="DK54" s="17">
        <v>20</v>
      </c>
      <c r="DL54" s="17">
        <v>19.2</v>
      </c>
      <c r="DM54" s="17">
        <v>3.5</v>
      </c>
      <c r="DN54" s="17">
        <v>18.5</v>
      </c>
      <c r="DO54" s="17">
        <v>0</v>
      </c>
      <c r="DP54" s="17">
        <v>0</v>
      </c>
      <c r="DQ54" s="17">
        <v>26.7</v>
      </c>
      <c r="DR54" s="17">
        <v>77.099999999999994</v>
      </c>
      <c r="DS54" s="17">
        <v>0</v>
      </c>
      <c r="DT54" s="17">
        <v>3.5</v>
      </c>
      <c r="DU54" s="17">
        <v>20.2</v>
      </c>
      <c r="DV54" s="17">
        <v>3.2</v>
      </c>
      <c r="DW54" s="17"/>
      <c r="DX54" s="17">
        <v>0</v>
      </c>
      <c r="DY54" s="17">
        <v>19.8</v>
      </c>
      <c r="DZ54" s="17">
        <v>13.1</v>
      </c>
      <c r="EA54" s="17">
        <v>20.3</v>
      </c>
      <c r="EB54" s="17">
        <v>20.3</v>
      </c>
      <c r="EC54" s="17">
        <v>2.2000000000000002</v>
      </c>
      <c r="ED54" s="17">
        <v>16.3</v>
      </c>
      <c r="EE54" s="17">
        <v>0</v>
      </c>
      <c r="EF54" s="17">
        <v>78.2</v>
      </c>
      <c r="EG54" s="17">
        <v>104.1</v>
      </c>
      <c r="EH54" s="17">
        <v>8</v>
      </c>
      <c r="EI54" s="17">
        <v>3.5</v>
      </c>
      <c r="EJ54" s="17">
        <v>0</v>
      </c>
      <c r="EK54" s="17">
        <v>20.9</v>
      </c>
      <c r="EL54" s="17">
        <v>7.4</v>
      </c>
      <c r="EM54" s="17">
        <v>6.3</v>
      </c>
      <c r="EN54" s="17">
        <v>20.399999999999999</v>
      </c>
      <c r="EO54" s="17">
        <v>20.399999999999999</v>
      </c>
      <c r="EP54" s="17">
        <v>20</v>
      </c>
      <c r="EQ54" s="17">
        <v>0</v>
      </c>
      <c r="ER54" s="17">
        <v>0</v>
      </c>
      <c r="ES54" s="17">
        <v>0</v>
      </c>
      <c r="ET54" s="17">
        <v>0</v>
      </c>
      <c r="EU54" s="17">
        <v>0.6</v>
      </c>
      <c r="EV54" s="17">
        <v>57.6</v>
      </c>
      <c r="EW54" s="17">
        <v>57.8</v>
      </c>
      <c r="EX54" s="17">
        <v>0</v>
      </c>
      <c r="EY54" s="17">
        <v>4.8</v>
      </c>
      <c r="EZ54" s="17">
        <v>2.2999999999999998</v>
      </c>
      <c r="FA54" s="17">
        <v>0.9</v>
      </c>
      <c r="FB54" s="17">
        <v>2.6</v>
      </c>
      <c r="FC54" s="17">
        <v>0</v>
      </c>
      <c r="FD54" s="17">
        <v>5.3</v>
      </c>
      <c r="FE54" s="17">
        <v>20.100000000000001</v>
      </c>
      <c r="FF54" s="17">
        <v>20</v>
      </c>
      <c r="FG54" s="17">
        <v>9.3000000000000007</v>
      </c>
      <c r="FH54" s="17"/>
      <c r="FI54" s="17"/>
      <c r="FJ54" s="17">
        <v>16.5</v>
      </c>
      <c r="FK54" s="17">
        <v>14.6</v>
      </c>
      <c r="FL54" s="17">
        <v>8.4</v>
      </c>
      <c r="FM54" s="17">
        <v>11</v>
      </c>
      <c r="FN54" s="17">
        <v>20.6</v>
      </c>
      <c r="FO54" s="17">
        <v>7726.8</v>
      </c>
      <c r="FP54" s="15"/>
      <c r="FQ54" s="17">
        <v>24.5</v>
      </c>
      <c r="FR54" s="17">
        <v>8.11</v>
      </c>
      <c r="FS54" s="17">
        <v>11.56</v>
      </c>
      <c r="FT54" s="17">
        <v>13.2</v>
      </c>
      <c r="FU54" s="17">
        <v>26</v>
      </c>
      <c r="FV54" s="17">
        <v>9.4972899999999996</v>
      </c>
      <c r="FW54" s="17">
        <v>9.9</v>
      </c>
      <c r="FX54" s="17">
        <v>12.6</v>
      </c>
      <c r="FY54" s="17">
        <v>115.36729</v>
      </c>
    </row>
    <row r="55" spans="1:181" ht="24" customHeight="1" x14ac:dyDescent="0.35">
      <c r="A55" s="16" t="s">
        <v>73</v>
      </c>
      <c r="B55" s="16" t="s">
        <v>846</v>
      </c>
      <c r="C55" s="17">
        <v>200.6</v>
      </c>
      <c r="D55" s="17"/>
      <c r="E55" s="17"/>
      <c r="F55" s="17"/>
      <c r="G55" s="17"/>
      <c r="H55" s="17">
        <v>89.7</v>
      </c>
      <c r="I55" s="17">
        <v>216.2</v>
      </c>
      <c r="J55" s="17">
        <v>27.3</v>
      </c>
      <c r="K55" s="17"/>
      <c r="L55" s="17">
        <v>133.69999999999999</v>
      </c>
      <c r="M55" s="17">
        <v>133.4</v>
      </c>
      <c r="N55" s="17">
        <v>134</v>
      </c>
      <c r="O55" s="17">
        <v>231.6</v>
      </c>
      <c r="P55" s="17">
        <v>204.5</v>
      </c>
      <c r="Q55" s="17">
        <v>107.6</v>
      </c>
      <c r="R55" s="17">
        <v>559.1</v>
      </c>
      <c r="S55" s="17">
        <v>10.199999999999999</v>
      </c>
      <c r="T55" s="17"/>
      <c r="U55" s="17"/>
      <c r="V55" s="17"/>
      <c r="W55" s="17"/>
      <c r="X55" s="17">
        <v>164</v>
      </c>
      <c r="Y55" s="17">
        <v>5.7</v>
      </c>
      <c r="Z55" s="17"/>
      <c r="AA55" s="17">
        <v>0</v>
      </c>
      <c r="AB55" s="17">
        <v>6.5</v>
      </c>
      <c r="AC55" s="17"/>
      <c r="AD55" s="17">
        <v>98.1</v>
      </c>
      <c r="AE55" s="17"/>
      <c r="AF55" s="17"/>
      <c r="AG55" s="17"/>
      <c r="AH55" s="17"/>
      <c r="AI55" s="17">
        <v>109.8</v>
      </c>
      <c r="AJ55" s="17">
        <v>188.7</v>
      </c>
      <c r="AK55" s="17"/>
      <c r="AL55" s="17"/>
      <c r="AM55" s="17"/>
      <c r="AN55" s="17">
        <v>6.5</v>
      </c>
      <c r="AO55" s="17">
        <v>457.3</v>
      </c>
      <c r="AP55" s="17">
        <v>81.5</v>
      </c>
      <c r="AQ55" s="17">
        <v>151.6</v>
      </c>
      <c r="AR55" s="17">
        <v>41.8</v>
      </c>
      <c r="AS55" s="17">
        <v>18.600000000000001</v>
      </c>
      <c r="AT55" s="17">
        <v>0</v>
      </c>
      <c r="AU55" s="17">
        <v>88.3</v>
      </c>
      <c r="AV55" s="17">
        <v>178.5</v>
      </c>
      <c r="AW55" s="17">
        <v>179.3</v>
      </c>
      <c r="AX55" s="17">
        <v>183.6</v>
      </c>
      <c r="AY55" s="17">
        <v>105.7</v>
      </c>
      <c r="AZ55" s="17">
        <v>44.3</v>
      </c>
      <c r="BA55" s="17">
        <v>39.6</v>
      </c>
      <c r="BB55" s="17">
        <v>3.8</v>
      </c>
      <c r="BC55" s="17">
        <v>37.5</v>
      </c>
      <c r="BD55" s="17">
        <v>168.6</v>
      </c>
      <c r="BE55" s="17"/>
      <c r="BF55" s="17"/>
      <c r="BG55" s="17">
        <v>95.4</v>
      </c>
      <c r="BH55" s="17"/>
      <c r="BI55" s="17"/>
      <c r="BJ55" s="17">
        <v>45.5</v>
      </c>
      <c r="BK55" s="17"/>
      <c r="BL55" s="17"/>
      <c r="BM55" s="17"/>
      <c r="BN55" s="17">
        <v>84.5</v>
      </c>
      <c r="BO55" s="17">
        <v>169.1</v>
      </c>
      <c r="BP55" s="17">
        <v>166.3</v>
      </c>
      <c r="BQ55" s="17">
        <v>197.6</v>
      </c>
      <c r="BR55" s="17">
        <v>267.5</v>
      </c>
      <c r="BS55" s="17">
        <v>0</v>
      </c>
      <c r="BT55" s="17"/>
      <c r="BU55" s="17"/>
      <c r="BV55" s="17"/>
      <c r="BW55" s="17"/>
      <c r="BX55" s="17"/>
      <c r="BY55" s="17"/>
      <c r="BZ55" s="17"/>
      <c r="CA55" s="17">
        <v>3.6</v>
      </c>
      <c r="CB55" s="17">
        <v>267.5</v>
      </c>
      <c r="CC55" s="17">
        <v>132</v>
      </c>
      <c r="CD55" s="17">
        <v>63.9</v>
      </c>
      <c r="CE55" s="17">
        <v>77.900000000000006</v>
      </c>
      <c r="CF55" s="17">
        <v>30</v>
      </c>
      <c r="CG55" s="17"/>
      <c r="CH55" s="17"/>
      <c r="CI55" s="17"/>
      <c r="CJ55" s="17">
        <v>140.9</v>
      </c>
      <c r="CK55" s="17"/>
      <c r="CL55" s="17">
        <v>67.5</v>
      </c>
      <c r="CM55" s="17">
        <v>0</v>
      </c>
      <c r="CN55" s="17"/>
      <c r="CO55" s="17"/>
      <c r="CP55" s="17"/>
      <c r="CQ55" s="17"/>
      <c r="CR55" s="17">
        <v>208.2</v>
      </c>
      <c r="CS55" s="17">
        <v>100.1</v>
      </c>
      <c r="CT55" s="17"/>
      <c r="CU55" s="17">
        <v>1</v>
      </c>
      <c r="CV55" s="17">
        <v>17.3</v>
      </c>
      <c r="CW55" s="17">
        <v>0</v>
      </c>
      <c r="CX55" s="17">
        <v>106.1</v>
      </c>
      <c r="CY55" s="17">
        <v>0</v>
      </c>
      <c r="CZ55" s="17">
        <v>0</v>
      </c>
      <c r="DA55" s="17">
        <v>0</v>
      </c>
      <c r="DB55" s="17">
        <v>20.399999999999999</v>
      </c>
      <c r="DC55" s="17">
        <v>10</v>
      </c>
      <c r="DD55" s="17">
        <v>5.6</v>
      </c>
      <c r="DE55" s="17">
        <v>0</v>
      </c>
      <c r="DF55" s="17">
        <v>0</v>
      </c>
      <c r="DG55" s="17">
        <v>2</v>
      </c>
      <c r="DH55" s="17">
        <v>2.4</v>
      </c>
      <c r="DI55" s="17">
        <v>3.2</v>
      </c>
      <c r="DJ55" s="17">
        <v>20.3</v>
      </c>
      <c r="DK55" s="17">
        <v>20</v>
      </c>
      <c r="DL55" s="17">
        <v>19.2</v>
      </c>
      <c r="DM55" s="17">
        <v>3.5</v>
      </c>
      <c r="DN55" s="17">
        <v>18.5</v>
      </c>
      <c r="DO55" s="17">
        <v>0</v>
      </c>
      <c r="DP55" s="17">
        <v>0</v>
      </c>
      <c r="DQ55" s="17">
        <v>27.5</v>
      </c>
      <c r="DR55" s="17">
        <v>82</v>
      </c>
      <c r="DS55" s="17">
        <v>0</v>
      </c>
      <c r="DT55" s="17">
        <v>3.5</v>
      </c>
      <c r="DU55" s="17">
        <v>20.3</v>
      </c>
      <c r="DV55" s="17">
        <v>3.2</v>
      </c>
      <c r="DW55" s="17"/>
      <c r="DX55" s="17">
        <v>0</v>
      </c>
      <c r="DY55" s="17">
        <v>19.8</v>
      </c>
      <c r="DZ55" s="17">
        <v>13</v>
      </c>
      <c r="EA55" s="17">
        <v>20.2</v>
      </c>
      <c r="EB55" s="17">
        <v>20.3</v>
      </c>
      <c r="EC55" s="17">
        <v>3.6</v>
      </c>
      <c r="ED55" s="17">
        <v>13.6</v>
      </c>
      <c r="EE55" s="17">
        <v>0</v>
      </c>
      <c r="EF55" s="17">
        <v>72.5</v>
      </c>
      <c r="EG55" s="17">
        <v>103.8</v>
      </c>
      <c r="EH55" s="17">
        <v>9.6</v>
      </c>
      <c r="EI55" s="17">
        <v>2</v>
      </c>
      <c r="EJ55" s="17">
        <v>0</v>
      </c>
      <c r="EK55" s="17">
        <v>20.9</v>
      </c>
      <c r="EL55" s="17">
        <v>7.4</v>
      </c>
      <c r="EM55" s="17">
        <v>6.3</v>
      </c>
      <c r="EN55" s="17">
        <v>20.399999999999999</v>
      </c>
      <c r="EO55" s="17">
        <v>20.399999999999999</v>
      </c>
      <c r="EP55" s="17">
        <v>20</v>
      </c>
      <c r="EQ55" s="17">
        <v>0</v>
      </c>
      <c r="ER55" s="17">
        <v>0</v>
      </c>
      <c r="ES55" s="17">
        <v>0</v>
      </c>
      <c r="ET55" s="17">
        <v>0</v>
      </c>
      <c r="EU55" s="17">
        <v>0.6</v>
      </c>
      <c r="EV55" s="17">
        <v>54.2</v>
      </c>
      <c r="EW55" s="17">
        <v>47.3</v>
      </c>
      <c r="EX55" s="17">
        <v>0</v>
      </c>
      <c r="EY55" s="17">
        <v>4.8</v>
      </c>
      <c r="EZ55" s="17">
        <v>2.2999999999999998</v>
      </c>
      <c r="FA55" s="17">
        <v>0.9</v>
      </c>
      <c r="FB55" s="17">
        <v>2.6</v>
      </c>
      <c r="FC55" s="17">
        <v>0</v>
      </c>
      <c r="FD55" s="17">
        <v>5.3</v>
      </c>
      <c r="FE55" s="17">
        <v>20</v>
      </c>
      <c r="FF55" s="17">
        <v>20</v>
      </c>
      <c r="FG55" s="17">
        <v>9.1</v>
      </c>
      <c r="FH55" s="17"/>
      <c r="FI55" s="17"/>
      <c r="FJ55" s="17">
        <v>17.3</v>
      </c>
      <c r="FK55" s="17">
        <v>14.6</v>
      </c>
      <c r="FL55" s="17">
        <v>8.1999999999999993</v>
      </c>
      <c r="FM55" s="17">
        <v>11</v>
      </c>
      <c r="FN55" s="17">
        <v>18.399999999999999</v>
      </c>
      <c r="FO55" s="17">
        <v>7521.1</v>
      </c>
      <c r="FP55" s="15"/>
      <c r="FQ55" s="17">
        <v>24.5</v>
      </c>
      <c r="FR55" s="17">
        <v>8.02</v>
      </c>
      <c r="FS55" s="17">
        <v>11.56</v>
      </c>
      <c r="FT55" s="17">
        <v>13.2</v>
      </c>
      <c r="FU55" s="17">
        <v>26</v>
      </c>
      <c r="FV55" s="17">
        <v>9.4971700000000006</v>
      </c>
      <c r="FW55" s="17">
        <v>9.9</v>
      </c>
      <c r="FX55" s="17">
        <v>12.6</v>
      </c>
      <c r="FY55" s="17">
        <v>115.27717</v>
      </c>
    </row>
    <row r="56" spans="1:181" ht="24" customHeight="1" x14ac:dyDescent="0.35">
      <c r="A56" s="16" t="s">
        <v>73</v>
      </c>
      <c r="B56" s="16" t="s">
        <v>847</v>
      </c>
      <c r="C56" s="17">
        <v>201.8</v>
      </c>
      <c r="D56" s="17"/>
      <c r="E56" s="17"/>
      <c r="F56" s="17"/>
      <c r="G56" s="17"/>
      <c r="H56" s="17">
        <v>90.3</v>
      </c>
      <c r="I56" s="17">
        <v>215.6</v>
      </c>
      <c r="J56" s="17">
        <v>27.5</v>
      </c>
      <c r="K56" s="17"/>
      <c r="L56" s="17">
        <v>125.4</v>
      </c>
      <c r="M56" s="17">
        <v>125.1</v>
      </c>
      <c r="N56" s="17">
        <v>125.5</v>
      </c>
      <c r="O56" s="17">
        <v>233.2</v>
      </c>
      <c r="P56" s="17">
        <v>203.8</v>
      </c>
      <c r="Q56" s="17">
        <v>107.6</v>
      </c>
      <c r="R56" s="17">
        <v>554.4</v>
      </c>
      <c r="S56" s="17">
        <v>10.3</v>
      </c>
      <c r="T56" s="17"/>
      <c r="U56" s="17"/>
      <c r="V56" s="17"/>
      <c r="W56" s="17"/>
      <c r="X56" s="17">
        <v>167.9</v>
      </c>
      <c r="Y56" s="17">
        <v>6.1</v>
      </c>
      <c r="Z56" s="17"/>
      <c r="AA56" s="17">
        <v>0</v>
      </c>
      <c r="AB56" s="17">
        <v>6.6</v>
      </c>
      <c r="AC56" s="17"/>
      <c r="AD56" s="17">
        <v>98.3</v>
      </c>
      <c r="AE56" s="17"/>
      <c r="AF56" s="17"/>
      <c r="AG56" s="17"/>
      <c r="AH56" s="17"/>
      <c r="AI56" s="17">
        <v>109.9</v>
      </c>
      <c r="AJ56" s="17">
        <v>197.7</v>
      </c>
      <c r="AK56" s="17"/>
      <c r="AL56" s="17"/>
      <c r="AM56" s="17"/>
      <c r="AN56" s="17">
        <v>6.5</v>
      </c>
      <c r="AO56" s="17">
        <v>458.1</v>
      </c>
      <c r="AP56" s="17">
        <v>81.5</v>
      </c>
      <c r="AQ56" s="17">
        <v>151.5</v>
      </c>
      <c r="AR56" s="17">
        <v>41.9</v>
      </c>
      <c r="AS56" s="17">
        <v>18.600000000000001</v>
      </c>
      <c r="AT56" s="17">
        <v>2.1</v>
      </c>
      <c r="AU56" s="17">
        <v>91.2</v>
      </c>
      <c r="AV56" s="17">
        <v>179.2</v>
      </c>
      <c r="AW56" s="17">
        <v>180.6</v>
      </c>
      <c r="AX56" s="17">
        <v>183.1</v>
      </c>
      <c r="AY56" s="17">
        <v>105.7</v>
      </c>
      <c r="AZ56" s="17">
        <v>44.6</v>
      </c>
      <c r="BA56" s="17">
        <v>44.2</v>
      </c>
      <c r="BB56" s="17">
        <v>3.8</v>
      </c>
      <c r="BC56" s="17">
        <v>38.4</v>
      </c>
      <c r="BD56" s="17">
        <v>170.3</v>
      </c>
      <c r="BE56" s="17"/>
      <c r="BF56" s="17"/>
      <c r="BG56" s="17">
        <v>95.5</v>
      </c>
      <c r="BH56" s="17"/>
      <c r="BI56" s="17"/>
      <c r="BJ56" s="17">
        <v>45.2</v>
      </c>
      <c r="BK56" s="17"/>
      <c r="BL56" s="17"/>
      <c r="BM56" s="17"/>
      <c r="BN56" s="17">
        <v>84.6</v>
      </c>
      <c r="BO56" s="17">
        <v>126</v>
      </c>
      <c r="BP56" s="17">
        <v>126</v>
      </c>
      <c r="BQ56" s="17">
        <v>127.9</v>
      </c>
      <c r="BR56" s="17">
        <v>220.6</v>
      </c>
      <c r="BS56" s="17">
        <v>0</v>
      </c>
      <c r="BT56" s="17"/>
      <c r="BU56" s="17"/>
      <c r="BV56" s="17"/>
      <c r="BW56" s="17"/>
      <c r="BX56" s="17"/>
      <c r="BY56" s="17"/>
      <c r="BZ56" s="17"/>
      <c r="CA56" s="17">
        <v>3.5</v>
      </c>
      <c r="CB56" s="17">
        <v>266.10000000000002</v>
      </c>
      <c r="CC56" s="17">
        <v>131.9</v>
      </c>
      <c r="CD56" s="17">
        <v>64</v>
      </c>
      <c r="CE56" s="17">
        <v>77.900000000000006</v>
      </c>
      <c r="CF56" s="17">
        <v>30.2</v>
      </c>
      <c r="CG56" s="17"/>
      <c r="CH56" s="17"/>
      <c r="CI56" s="17"/>
      <c r="CJ56" s="17">
        <v>116.8</v>
      </c>
      <c r="CK56" s="17"/>
      <c r="CL56" s="17">
        <v>57.4</v>
      </c>
      <c r="CM56" s="17">
        <v>0</v>
      </c>
      <c r="CN56" s="17"/>
      <c r="CO56" s="17"/>
      <c r="CP56" s="17"/>
      <c r="CQ56" s="17"/>
      <c r="CR56" s="17">
        <v>208.2</v>
      </c>
      <c r="CS56" s="17">
        <v>100</v>
      </c>
      <c r="CT56" s="17"/>
      <c r="CU56" s="17">
        <v>1.1000000000000001</v>
      </c>
      <c r="CV56" s="17">
        <v>17.3</v>
      </c>
      <c r="CW56" s="17">
        <v>0</v>
      </c>
      <c r="CX56" s="17">
        <v>104.7</v>
      </c>
      <c r="CY56" s="17">
        <v>0</v>
      </c>
      <c r="CZ56" s="17">
        <v>0</v>
      </c>
      <c r="DA56" s="17">
        <v>0</v>
      </c>
      <c r="DB56" s="17">
        <v>20.399999999999999</v>
      </c>
      <c r="DC56" s="17">
        <v>9.9</v>
      </c>
      <c r="DD56" s="17">
        <v>5.7</v>
      </c>
      <c r="DE56" s="17">
        <v>0</v>
      </c>
      <c r="DF56" s="17">
        <v>0</v>
      </c>
      <c r="DG56" s="17">
        <v>2</v>
      </c>
      <c r="DH56" s="17">
        <v>2.5</v>
      </c>
      <c r="DI56" s="17">
        <v>3.2</v>
      </c>
      <c r="DJ56" s="17">
        <v>20.5</v>
      </c>
      <c r="DK56" s="17">
        <v>20</v>
      </c>
      <c r="DL56" s="17">
        <v>19.2</v>
      </c>
      <c r="DM56" s="17">
        <v>3.5</v>
      </c>
      <c r="DN56" s="17">
        <v>18.5</v>
      </c>
      <c r="DO56" s="17">
        <v>0</v>
      </c>
      <c r="DP56" s="17">
        <v>0</v>
      </c>
      <c r="DQ56" s="17">
        <v>26.6</v>
      </c>
      <c r="DR56" s="17">
        <v>78.2</v>
      </c>
      <c r="DS56" s="17">
        <v>0</v>
      </c>
      <c r="DT56" s="17">
        <v>3.5</v>
      </c>
      <c r="DU56" s="17">
        <v>20.100000000000001</v>
      </c>
      <c r="DV56" s="17">
        <v>3.2</v>
      </c>
      <c r="DW56" s="17"/>
      <c r="DX56" s="17">
        <v>0</v>
      </c>
      <c r="DY56" s="17">
        <v>19.8</v>
      </c>
      <c r="DZ56" s="17">
        <v>13.1</v>
      </c>
      <c r="EA56" s="17">
        <v>20.2</v>
      </c>
      <c r="EB56" s="17">
        <v>20.2</v>
      </c>
      <c r="EC56" s="17">
        <v>4.5999999999999996</v>
      </c>
      <c r="ED56" s="17">
        <v>12.4</v>
      </c>
      <c r="EE56" s="17">
        <v>0</v>
      </c>
      <c r="EF56" s="17">
        <v>64.900000000000006</v>
      </c>
      <c r="EG56" s="17">
        <v>99.2</v>
      </c>
      <c r="EH56" s="17">
        <v>8.3000000000000007</v>
      </c>
      <c r="EI56" s="17">
        <v>1.7</v>
      </c>
      <c r="EJ56" s="17">
        <v>0</v>
      </c>
      <c r="EK56" s="17">
        <v>20.9</v>
      </c>
      <c r="EL56" s="17">
        <v>7.5</v>
      </c>
      <c r="EM56" s="17">
        <v>6.3</v>
      </c>
      <c r="EN56" s="17">
        <v>20.399999999999999</v>
      </c>
      <c r="EO56" s="17">
        <v>20.399999999999999</v>
      </c>
      <c r="EP56" s="17">
        <v>20</v>
      </c>
      <c r="EQ56" s="17">
        <v>0</v>
      </c>
      <c r="ER56" s="17">
        <v>0</v>
      </c>
      <c r="ES56" s="17">
        <v>0</v>
      </c>
      <c r="ET56" s="17">
        <v>0</v>
      </c>
      <c r="EU56" s="17">
        <v>0.6</v>
      </c>
      <c r="EV56" s="17">
        <v>41.2</v>
      </c>
      <c r="EW56" s="17">
        <v>42.6</v>
      </c>
      <c r="EX56" s="17">
        <v>0</v>
      </c>
      <c r="EY56" s="17">
        <v>4.8</v>
      </c>
      <c r="EZ56" s="17">
        <v>2.4</v>
      </c>
      <c r="FA56" s="17">
        <v>0.9</v>
      </c>
      <c r="FB56" s="17">
        <v>2.6</v>
      </c>
      <c r="FC56" s="17">
        <v>0</v>
      </c>
      <c r="FD56" s="17">
        <v>5.3</v>
      </c>
      <c r="FE56" s="17">
        <v>20</v>
      </c>
      <c r="FF56" s="17">
        <v>20</v>
      </c>
      <c r="FG56" s="17">
        <v>9.3000000000000007</v>
      </c>
      <c r="FH56" s="17"/>
      <c r="FI56" s="17"/>
      <c r="FJ56" s="17">
        <v>17.100000000000001</v>
      </c>
      <c r="FK56" s="17">
        <v>14.6</v>
      </c>
      <c r="FL56" s="17">
        <v>8.3000000000000007</v>
      </c>
      <c r="FM56" s="17">
        <v>11</v>
      </c>
      <c r="FN56" s="17">
        <v>18</v>
      </c>
      <c r="FO56" s="17">
        <v>7248.8</v>
      </c>
      <c r="FP56" s="15"/>
      <c r="FQ56" s="17">
        <v>24.5</v>
      </c>
      <c r="FR56" s="17">
        <v>8.02</v>
      </c>
      <c r="FS56" s="17">
        <v>11.56</v>
      </c>
      <c r="FT56" s="17">
        <v>13.2</v>
      </c>
      <c r="FU56" s="17">
        <v>25.9</v>
      </c>
      <c r="FV56" s="17">
        <v>9.4972899999999996</v>
      </c>
      <c r="FW56" s="17">
        <v>9.9</v>
      </c>
      <c r="FX56" s="17">
        <v>12.6</v>
      </c>
      <c r="FY56" s="17">
        <v>115.17729</v>
      </c>
    </row>
    <row r="57" spans="1:181" ht="24" customHeight="1" x14ac:dyDescent="0.35">
      <c r="A57" s="16" t="s">
        <v>73</v>
      </c>
      <c r="B57" s="16" t="s">
        <v>848</v>
      </c>
      <c r="C57" s="17">
        <v>199</v>
      </c>
      <c r="D57" s="17"/>
      <c r="E57" s="17"/>
      <c r="F57" s="17"/>
      <c r="G57" s="17"/>
      <c r="H57" s="17">
        <v>90</v>
      </c>
      <c r="I57" s="17">
        <v>213.2</v>
      </c>
      <c r="J57" s="17">
        <v>27</v>
      </c>
      <c r="K57" s="17"/>
      <c r="L57" s="17">
        <v>127.3</v>
      </c>
      <c r="M57" s="17">
        <v>127.2</v>
      </c>
      <c r="N57" s="17">
        <v>127.4</v>
      </c>
      <c r="O57" s="17">
        <v>227.9</v>
      </c>
      <c r="P57" s="17">
        <v>206.2</v>
      </c>
      <c r="Q57" s="17">
        <v>107.5</v>
      </c>
      <c r="R57" s="17">
        <v>553.70000000000005</v>
      </c>
      <c r="S57" s="17">
        <v>10</v>
      </c>
      <c r="T57" s="17"/>
      <c r="U57" s="17"/>
      <c r="V57" s="17"/>
      <c r="W57" s="17"/>
      <c r="X57" s="17">
        <v>162.9</v>
      </c>
      <c r="Y57" s="17">
        <v>5.5</v>
      </c>
      <c r="Z57" s="17"/>
      <c r="AA57" s="17">
        <v>0</v>
      </c>
      <c r="AB57" s="17">
        <v>6.6</v>
      </c>
      <c r="AC57" s="17"/>
      <c r="AD57" s="17">
        <v>97.4</v>
      </c>
      <c r="AE57" s="17"/>
      <c r="AF57" s="17"/>
      <c r="AG57" s="17"/>
      <c r="AH57" s="17"/>
      <c r="AI57" s="17">
        <v>109.6</v>
      </c>
      <c r="AJ57" s="17">
        <v>221.4</v>
      </c>
      <c r="AK57" s="17"/>
      <c r="AL57" s="17"/>
      <c r="AM57" s="17"/>
      <c r="AN57" s="17">
        <v>6.5</v>
      </c>
      <c r="AO57" s="17">
        <v>457.4</v>
      </c>
      <c r="AP57" s="17">
        <v>81.5</v>
      </c>
      <c r="AQ57" s="17">
        <v>150.19999999999999</v>
      </c>
      <c r="AR57" s="17">
        <v>41.3</v>
      </c>
      <c r="AS57" s="17">
        <v>18.600000000000001</v>
      </c>
      <c r="AT57" s="17">
        <v>7.6</v>
      </c>
      <c r="AU57" s="17">
        <v>89.4</v>
      </c>
      <c r="AV57" s="17">
        <v>175.6</v>
      </c>
      <c r="AW57" s="17">
        <v>176.4</v>
      </c>
      <c r="AX57" s="17">
        <v>182.3</v>
      </c>
      <c r="AY57" s="17">
        <v>103.4</v>
      </c>
      <c r="AZ57" s="17">
        <v>43.7</v>
      </c>
      <c r="BA57" s="17">
        <v>43.8</v>
      </c>
      <c r="BB57" s="17">
        <v>3.8</v>
      </c>
      <c r="BC57" s="17">
        <v>37.1</v>
      </c>
      <c r="BD57" s="17">
        <v>167</v>
      </c>
      <c r="BE57" s="17"/>
      <c r="BF57" s="17"/>
      <c r="BG57" s="17">
        <v>94.7</v>
      </c>
      <c r="BH57" s="17"/>
      <c r="BI57" s="17"/>
      <c r="BJ57" s="17">
        <v>45</v>
      </c>
      <c r="BK57" s="17"/>
      <c r="BL57" s="17"/>
      <c r="BM57" s="17"/>
      <c r="BN57" s="17">
        <v>83.6</v>
      </c>
      <c r="BO57" s="17">
        <v>89</v>
      </c>
      <c r="BP57" s="17">
        <v>88.9</v>
      </c>
      <c r="BQ57" s="17">
        <v>88.8</v>
      </c>
      <c r="BR57" s="17">
        <v>178.9</v>
      </c>
      <c r="BS57" s="17">
        <v>0</v>
      </c>
      <c r="BT57" s="17"/>
      <c r="BU57" s="17"/>
      <c r="BV57" s="17"/>
      <c r="BW57" s="17"/>
      <c r="BX57" s="17"/>
      <c r="BY57" s="17"/>
      <c r="BZ57" s="17"/>
      <c r="CA57" s="17">
        <v>3.5</v>
      </c>
      <c r="CB57" s="17">
        <v>261.8</v>
      </c>
      <c r="CC57" s="17">
        <v>128.4</v>
      </c>
      <c r="CD57" s="17">
        <v>62.7</v>
      </c>
      <c r="CE57" s="17">
        <v>77</v>
      </c>
      <c r="CF57" s="17">
        <v>29.5</v>
      </c>
      <c r="CG57" s="17"/>
      <c r="CH57" s="17"/>
      <c r="CI57" s="17"/>
      <c r="CJ57" s="17">
        <v>116.8</v>
      </c>
      <c r="CK57" s="17"/>
      <c r="CL57" s="17">
        <v>57.6</v>
      </c>
      <c r="CM57" s="17">
        <v>0</v>
      </c>
      <c r="CN57" s="17"/>
      <c r="CO57" s="17"/>
      <c r="CP57" s="17"/>
      <c r="CQ57" s="17"/>
      <c r="CR57" s="17">
        <v>208.3</v>
      </c>
      <c r="CS57" s="17">
        <v>100.1</v>
      </c>
      <c r="CT57" s="17"/>
      <c r="CU57" s="17">
        <v>1.1000000000000001</v>
      </c>
      <c r="CV57" s="17">
        <v>17.3</v>
      </c>
      <c r="CW57" s="17">
        <v>0</v>
      </c>
      <c r="CX57" s="17">
        <v>101.2</v>
      </c>
      <c r="CY57" s="17">
        <v>0</v>
      </c>
      <c r="CZ57" s="17">
        <v>0</v>
      </c>
      <c r="DA57" s="17">
        <v>0</v>
      </c>
      <c r="DB57" s="17">
        <v>20.2</v>
      </c>
      <c r="DC57" s="17">
        <v>10.1</v>
      </c>
      <c r="DD57" s="17">
        <v>5.6</v>
      </c>
      <c r="DE57" s="17">
        <v>0</v>
      </c>
      <c r="DF57" s="17">
        <v>0</v>
      </c>
      <c r="DG57" s="17">
        <v>2</v>
      </c>
      <c r="DH57" s="17">
        <v>2.4</v>
      </c>
      <c r="DI57" s="17">
        <v>3.1</v>
      </c>
      <c r="DJ57" s="17">
        <v>20.2</v>
      </c>
      <c r="DK57" s="17">
        <v>20</v>
      </c>
      <c r="DL57" s="17">
        <v>19.2</v>
      </c>
      <c r="DM57" s="17">
        <v>3.5</v>
      </c>
      <c r="DN57" s="17">
        <v>18.5</v>
      </c>
      <c r="DO57" s="17">
        <v>0</v>
      </c>
      <c r="DP57" s="17">
        <v>0</v>
      </c>
      <c r="DQ57" s="17">
        <v>27</v>
      </c>
      <c r="DR57" s="17">
        <v>76.599999999999994</v>
      </c>
      <c r="DS57" s="17">
        <v>0</v>
      </c>
      <c r="DT57" s="17">
        <v>3.5</v>
      </c>
      <c r="DU57" s="17">
        <v>20.2</v>
      </c>
      <c r="DV57" s="17">
        <v>3.2</v>
      </c>
      <c r="DW57" s="17"/>
      <c r="DX57" s="17">
        <v>0</v>
      </c>
      <c r="DY57" s="17">
        <v>19.8</v>
      </c>
      <c r="DZ57" s="17">
        <v>13.1</v>
      </c>
      <c r="EA57" s="17">
        <v>20.2</v>
      </c>
      <c r="EB57" s="17">
        <v>20.2</v>
      </c>
      <c r="EC57" s="17">
        <v>3.1</v>
      </c>
      <c r="ED57" s="17">
        <v>13.3</v>
      </c>
      <c r="EE57" s="17">
        <v>0</v>
      </c>
      <c r="EF57" s="17">
        <v>54</v>
      </c>
      <c r="EG57" s="17">
        <v>88.9</v>
      </c>
      <c r="EH57" s="17">
        <v>5.8</v>
      </c>
      <c r="EI57" s="17">
        <v>1.2</v>
      </c>
      <c r="EJ57" s="17">
        <v>0</v>
      </c>
      <c r="EK57" s="17">
        <v>20.9</v>
      </c>
      <c r="EL57" s="17">
        <v>7.5</v>
      </c>
      <c r="EM57" s="17">
        <v>6.4</v>
      </c>
      <c r="EN57" s="17">
        <v>20.399999999999999</v>
      </c>
      <c r="EO57" s="17">
        <v>20.399999999999999</v>
      </c>
      <c r="EP57" s="17">
        <v>20</v>
      </c>
      <c r="EQ57" s="17">
        <v>0</v>
      </c>
      <c r="ER57" s="17">
        <v>0</v>
      </c>
      <c r="ES57" s="17">
        <v>0</v>
      </c>
      <c r="ET57" s="17">
        <v>0</v>
      </c>
      <c r="EU57" s="17">
        <v>0.6</v>
      </c>
      <c r="EV57" s="17">
        <v>34.799999999999997</v>
      </c>
      <c r="EW57" s="17">
        <v>28.6</v>
      </c>
      <c r="EX57" s="17">
        <v>0</v>
      </c>
      <c r="EY57" s="17">
        <v>4.8</v>
      </c>
      <c r="EZ57" s="17">
        <v>2.4</v>
      </c>
      <c r="FA57" s="17">
        <v>0.9</v>
      </c>
      <c r="FB57" s="17">
        <v>2.6</v>
      </c>
      <c r="FC57" s="17">
        <v>0</v>
      </c>
      <c r="FD57" s="17">
        <v>5.3</v>
      </c>
      <c r="FE57" s="17">
        <v>20</v>
      </c>
      <c r="FF57" s="17">
        <v>19.8</v>
      </c>
      <c r="FG57" s="17">
        <v>9.3000000000000007</v>
      </c>
      <c r="FH57" s="17"/>
      <c r="FI57" s="17"/>
      <c r="FJ57" s="17">
        <v>17</v>
      </c>
      <c r="FK57" s="17">
        <v>14.6</v>
      </c>
      <c r="FL57" s="17">
        <v>8.8000000000000007</v>
      </c>
      <c r="FM57" s="17">
        <v>11.1</v>
      </c>
      <c r="FN57" s="17">
        <v>20.399999999999999</v>
      </c>
      <c r="FO57" s="17">
        <v>7031.1</v>
      </c>
      <c r="FP57" s="15"/>
      <c r="FQ57" s="17">
        <v>24.6</v>
      </c>
      <c r="FR57" s="17">
        <v>8.02</v>
      </c>
      <c r="FS57" s="17">
        <v>11.56</v>
      </c>
      <c r="FT57" s="17">
        <v>13.2</v>
      </c>
      <c r="FU57" s="17">
        <v>25.9</v>
      </c>
      <c r="FV57" s="17">
        <v>9.4974699999999999</v>
      </c>
      <c r="FW57" s="17">
        <v>9.9</v>
      </c>
      <c r="FX57" s="17">
        <v>11.1</v>
      </c>
      <c r="FY57" s="17">
        <v>113.77746999999999</v>
      </c>
    </row>
    <row r="58" spans="1:181" ht="24" customHeight="1" x14ac:dyDescent="0.35">
      <c r="A58" s="18" t="s">
        <v>849</v>
      </c>
      <c r="B58" s="18" t="s">
        <v>74</v>
      </c>
      <c r="C58" s="19">
        <v>206.9</v>
      </c>
      <c r="D58" s="19"/>
      <c r="E58" s="19"/>
      <c r="F58" s="19"/>
      <c r="G58" s="19"/>
      <c r="H58" s="19">
        <v>92.3</v>
      </c>
      <c r="I58" s="19">
        <v>222.3</v>
      </c>
      <c r="J58" s="19">
        <v>27.1</v>
      </c>
      <c r="K58" s="19"/>
      <c r="L58" s="19">
        <v>110.3</v>
      </c>
      <c r="M58" s="19">
        <v>109.1</v>
      </c>
      <c r="N58" s="19">
        <v>109.2</v>
      </c>
      <c r="O58" s="19">
        <v>206.8</v>
      </c>
      <c r="P58" s="19">
        <v>199.4</v>
      </c>
      <c r="Q58" s="19">
        <v>107.4</v>
      </c>
      <c r="R58" s="19">
        <v>573.29999999999995</v>
      </c>
      <c r="S58" s="19">
        <v>10.5</v>
      </c>
      <c r="T58" s="19"/>
      <c r="U58" s="19"/>
      <c r="V58" s="19"/>
      <c r="W58" s="19"/>
      <c r="X58" s="19">
        <v>170.4</v>
      </c>
      <c r="Y58" s="19">
        <v>7</v>
      </c>
      <c r="Z58" s="19"/>
      <c r="AA58" s="19">
        <v>0</v>
      </c>
      <c r="AB58" s="19">
        <v>6.5</v>
      </c>
      <c r="AC58" s="19"/>
      <c r="AD58" s="19">
        <v>102.1</v>
      </c>
      <c r="AE58" s="19"/>
      <c r="AF58" s="19"/>
      <c r="AG58" s="19"/>
      <c r="AH58" s="19"/>
      <c r="AI58" s="19">
        <v>110</v>
      </c>
      <c r="AJ58" s="19">
        <v>142</v>
      </c>
      <c r="AK58" s="19"/>
      <c r="AL58" s="19"/>
      <c r="AM58" s="19"/>
      <c r="AN58" s="19">
        <v>6.5</v>
      </c>
      <c r="AO58" s="19">
        <v>461.2</v>
      </c>
      <c r="AP58" s="19">
        <v>81.5</v>
      </c>
      <c r="AQ58" s="19">
        <v>153.9</v>
      </c>
      <c r="AR58" s="19">
        <v>42</v>
      </c>
      <c r="AS58" s="19">
        <v>18.600000000000001</v>
      </c>
      <c r="AT58" s="19">
        <v>16</v>
      </c>
      <c r="AU58" s="19">
        <v>94.7</v>
      </c>
      <c r="AV58" s="19">
        <v>183.9</v>
      </c>
      <c r="AW58" s="19">
        <v>184.2</v>
      </c>
      <c r="AX58" s="19">
        <v>183.8</v>
      </c>
      <c r="AY58" s="19">
        <v>106.9</v>
      </c>
      <c r="AZ58" s="19">
        <v>46</v>
      </c>
      <c r="BA58" s="19">
        <v>44.9</v>
      </c>
      <c r="BB58" s="19">
        <v>3.8</v>
      </c>
      <c r="BC58" s="19">
        <v>39.5</v>
      </c>
      <c r="BD58" s="19">
        <v>174</v>
      </c>
      <c r="BE58" s="19"/>
      <c r="BF58" s="19"/>
      <c r="BG58" s="19">
        <v>96.9</v>
      </c>
      <c r="BH58" s="19"/>
      <c r="BI58" s="19"/>
      <c r="BJ58" s="19">
        <v>0</v>
      </c>
      <c r="BK58" s="19"/>
      <c r="BL58" s="19"/>
      <c r="BM58" s="19"/>
      <c r="BN58" s="19">
        <v>86</v>
      </c>
      <c r="BO58" s="19">
        <v>82.9</v>
      </c>
      <c r="BP58" s="19">
        <v>82.9</v>
      </c>
      <c r="BQ58" s="19">
        <v>83.4</v>
      </c>
      <c r="BR58" s="19">
        <v>189.7</v>
      </c>
      <c r="BS58" s="19">
        <v>0</v>
      </c>
      <c r="BT58" s="19"/>
      <c r="BU58" s="19"/>
      <c r="BV58" s="19"/>
      <c r="BW58" s="19"/>
      <c r="BX58" s="19"/>
      <c r="BY58" s="19"/>
      <c r="BZ58" s="19"/>
      <c r="CA58" s="19">
        <v>3.5</v>
      </c>
      <c r="CB58" s="19">
        <v>237.7</v>
      </c>
      <c r="CC58" s="19">
        <v>135.69999999999999</v>
      </c>
      <c r="CD58" s="19">
        <v>65.7</v>
      </c>
      <c r="CE58" s="19">
        <v>78</v>
      </c>
      <c r="CF58" s="19">
        <v>30.8</v>
      </c>
      <c r="CG58" s="19"/>
      <c r="CH58" s="19"/>
      <c r="CI58" s="19"/>
      <c r="CJ58" s="19">
        <v>117.1</v>
      </c>
      <c r="CK58" s="19"/>
      <c r="CL58" s="19">
        <v>58.1</v>
      </c>
      <c r="CM58" s="19">
        <v>0</v>
      </c>
      <c r="CN58" s="19"/>
      <c r="CO58" s="19"/>
      <c r="CP58" s="19"/>
      <c r="CQ58" s="19"/>
      <c r="CR58" s="19">
        <v>208.4</v>
      </c>
      <c r="CS58" s="19">
        <v>99.9</v>
      </c>
      <c r="CT58" s="19"/>
      <c r="CU58" s="19">
        <v>1.1000000000000001</v>
      </c>
      <c r="CV58" s="19">
        <v>17.3</v>
      </c>
      <c r="CW58" s="19">
        <v>0</v>
      </c>
      <c r="CX58" s="19">
        <v>80</v>
      </c>
      <c r="CY58" s="19">
        <v>0</v>
      </c>
      <c r="CZ58" s="19">
        <v>0</v>
      </c>
      <c r="DA58" s="19">
        <v>0</v>
      </c>
      <c r="DB58" s="19">
        <v>20.7</v>
      </c>
      <c r="DC58" s="19">
        <v>9.9</v>
      </c>
      <c r="DD58" s="19">
        <v>5.4</v>
      </c>
      <c r="DE58" s="19">
        <v>0</v>
      </c>
      <c r="DF58" s="19">
        <v>0</v>
      </c>
      <c r="DG58" s="19">
        <v>1.9</v>
      </c>
      <c r="DH58" s="19">
        <v>2.5</v>
      </c>
      <c r="DI58" s="19">
        <v>3.2</v>
      </c>
      <c r="DJ58" s="19">
        <v>21</v>
      </c>
      <c r="DK58" s="19">
        <v>20</v>
      </c>
      <c r="DL58" s="19">
        <v>19.3</v>
      </c>
      <c r="DM58" s="19">
        <v>3.5</v>
      </c>
      <c r="DN58" s="19">
        <v>18.5</v>
      </c>
      <c r="DO58" s="19">
        <v>0</v>
      </c>
      <c r="DP58" s="19">
        <v>0</v>
      </c>
      <c r="DQ58" s="19">
        <v>28.3</v>
      </c>
      <c r="DR58" s="19">
        <v>83.1</v>
      </c>
      <c r="DS58" s="19">
        <v>0</v>
      </c>
      <c r="DT58" s="19">
        <v>3.5</v>
      </c>
      <c r="DU58" s="19">
        <v>20.2</v>
      </c>
      <c r="DV58" s="19">
        <v>3.2</v>
      </c>
      <c r="DW58" s="19"/>
      <c r="DX58" s="19">
        <v>0</v>
      </c>
      <c r="DY58" s="19">
        <v>19.8</v>
      </c>
      <c r="DZ58" s="19">
        <v>13.1</v>
      </c>
      <c r="EA58" s="19">
        <v>20.2</v>
      </c>
      <c r="EB58" s="19">
        <v>20.399999999999999</v>
      </c>
      <c r="EC58" s="19">
        <v>4.0999999999999996</v>
      </c>
      <c r="ED58" s="19">
        <v>18.3</v>
      </c>
      <c r="EE58" s="19">
        <v>0</v>
      </c>
      <c r="EF58" s="19">
        <v>63.4</v>
      </c>
      <c r="EG58" s="19">
        <v>84.3</v>
      </c>
      <c r="EH58" s="19">
        <v>5.6</v>
      </c>
      <c r="EI58" s="19">
        <v>2.5</v>
      </c>
      <c r="EJ58" s="19">
        <v>0</v>
      </c>
      <c r="EK58" s="19">
        <v>20.9</v>
      </c>
      <c r="EL58" s="19">
        <v>7.5</v>
      </c>
      <c r="EM58" s="19">
        <v>6.5</v>
      </c>
      <c r="EN58" s="19">
        <v>20.399999999999999</v>
      </c>
      <c r="EO58" s="19">
        <v>20.399999999999999</v>
      </c>
      <c r="EP58" s="19">
        <v>20</v>
      </c>
      <c r="EQ58" s="19">
        <v>0</v>
      </c>
      <c r="ER58" s="19">
        <v>0</v>
      </c>
      <c r="ES58" s="19">
        <v>0</v>
      </c>
      <c r="ET58" s="19">
        <v>0</v>
      </c>
      <c r="EU58" s="19">
        <v>0.6</v>
      </c>
      <c r="EV58" s="19">
        <v>22.7</v>
      </c>
      <c r="EW58" s="19">
        <v>20.100000000000001</v>
      </c>
      <c r="EX58" s="19">
        <v>0</v>
      </c>
      <c r="EY58" s="19">
        <v>4.8</v>
      </c>
      <c r="EZ58" s="19">
        <v>2.4</v>
      </c>
      <c r="FA58" s="19">
        <v>1.1000000000000001</v>
      </c>
      <c r="FB58" s="19">
        <v>3.1</v>
      </c>
      <c r="FC58" s="19">
        <v>0</v>
      </c>
      <c r="FD58" s="19">
        <v>5.3</v>
      </c>
      <c r="FE58" s="19">
        <v>20</v>
      </c>
      <c r="FF58" s="19">
        <v>20</v>
      </c>
      <c r="FG58" s="19">
        <v>9.3000000000000007</v>
      </c>
      <c r="FH58" s="19"/>
      <c r="FI58" s="19"/>
      <c r="FJ58" s="19">
        <v>17</v>
      </c>
      <c r="FK58" s="19">
        <v>14.6</v>
      </c>
      <c r="FL58" s="19">
        <v>8.6</v>
      </c>
      <c r="FM58" s="19">
        <v>11.1</v>
      </c>
      <c r="FN58" s="19">
        <v>18.7</v>
      </c>
      <c r="FO58" s="19">
        <v>6900.1</v>
      </c>
      <c r="FP58" s="15"/>
      <c r="FQ58" s="19">
        <v>24.6</v>
      </c>
      <c r="FR58" s="19">
        <v>8.0299999999999994</v>
      </c>
      <c r="FS58" s="19">
        <v>11.55</v>
      </c>
      <c r="FT58" s="19">
        <v>13.2</v>
      </c>
      <c r="FU58" s="19">
        <v>25.7</v>
      </c>
      <c r="FV58" s="19">
        <v>9.4971099999999993</v>
      </c>
      <c r="FW58" s="19">
        <v>9.9</v>
      </c>
      <c r="FX58" s="19">
        <v>11</v>
      </c>
      <c r="FY58" s="19">
        <v>113.47711</v>
      </c>
    </row>
    <row r="59" spans="1:181" ht="25" customHeight="1" x14ac:dyDescent="0.35">
      <c r="A59" s="201" t="s">
        <v>850</v>
      </c>
      <c r="B59" s="202"/>
      <c r="C59" s="20">
        <v>4857.05</v>
      </c>
      <c r="D59" s="20">
        <v>0</v>
      </c>
      <c r="E59" s="20">
        <v>0</v>
      </c>
      <c r="F59" s="20">
        <v>0</v>
      </c>
      <c r="G59" s="20">
        <v>0</v>
      </c>
      <c r="H59" s="20">
        <v>2160</v>
      </c>
      <c r="I59" s="20">
        <v>5174.2</v>
      </c>
      <c r="J59" s="20">
        <v>284.85000000000002</v>
      </c>
      <c r="K59" s="20">
        <v>0</v>
      </c>
      <c r="L59" s="20">
        <v>3163.4</v>
      </c>
      <c r="M59" s="20">
        <v>3170.7</v>
      </c>
      <c r="N59" s="20">
        <v>3171.65</v>
      </c>
      <c r="O59" s="20">
        <v>5570.3</v>
      </c>
      <c r="P59" s="20">
        <v>4279.7</v>
      </c>
      <c r="Q59" s="20">
        <v>2313.85</v>
      </c>
      <c r="R59" s="20">
        <v>13331.65</v>
      </c>
      <c r="S59" s="20">
        <v>245</v>
      </c>
      <c r="T59" s="20">
        <v>0</v>
      </c>
      <c r="U59" s="20">
        <v>0</v>
      </c>
      <c r="V59" s="20">
        <v>0</v>
      </c>
      <c r="W59" s="20">
        <v>0</v>
      </c>
      <c r="X59" s="20">
        <v>3958</v>
      </c>
      <c r="Y59" s="20">
        <v>143.19999999999999</v>
      </c>
      <c r="Z59" s="20">
        <v>0</v>
      </c>
      <c r="AA59" s="20">
        <v>131.15</v>
      </c>
      <c r="AB59" s="20">
        <v>151.6</v>
      </c>
      <c r="AC59" s="20">
        <v>0</v>
      </c>
      <c r="AD59" s="20">
        <v>1854.15</v>
      </c>
      <c r="AE59" s="20">
        <v>0</v>
      </c>
      <c r="AF59" s="20">
        <v>0</v>
      </c>
      <c r="AG59" s="20">
        <v>0</v>
      </c>
      <c r="AH59" s="20">
        <v>0</v>
      </c>
      <c r="AI59" s="20">
        <v>2635.85</v>
      </c>
      <c r="AJ59" s="20">
        <v>4930.2</v>
      </c>
      <c r="AK59" s="20">
        <v>0</v>
      </c>
      <c r="AL59" s="20">
        <v>0</v>
      </c>
      <c r="AM59" s="20">
        <v>0</v>
      </c>
      <c r="AN59" s="20">
        <v>156</v>
      </c>
      <c r="AO59" s="20">
        <v>10970.1</v>
      </c>
      <c r="AP59" s="20">
        <v>1955</v>
      </c>
      <c r="AQ59" s="20">
        <v>3630.7</v>
      </c>
      <c r="AR59" s="20">
        <v>1000.5</v>
      </c>
      <c r="AS59" s="20">
        <v>445.4</v>
      </c>
      <c r="AT59" s="20">
        <v>411.65</v>
      </c>
      <c r="AU59" s="20">
        <v>2167.0500000000002</v>
      </c>
      <c r="AV59" s="20">
        <v>4063.75</v>
      </c>
      <c r="AW59" s="20">
        <v>4074.4</v>
      </c>
      <c r="AX59" s="20">
        <v>4260.75</v>
      </c>
      <c r="AY59" s="20">
        <v>2537.9</v>
      </c>
      <c r="AZ59" s="20">
        <v>1066.75</v>
      </c>
      <c r="BA59" s="20">
        <v>1040.3499999999999</v>
      </c>
      <c r="BB59" s="20">
        <v>65.55</v>
      </c>
      <c r="BC59" s="20">
        <v>905.45</v>
      </c>
      <c r="BD59" s="20">
        <v>4069.4</v>
      </c>
      <c r="BE59" s="20">
        <v>0</v>
      </c>
      <c r="BF59" s="20">
        <v>0</v>
      </c>
      <c r="BG59" s="20">
        <v>2287.4</v>
      </c>
      <c r="BH59" s="20">
        <v>0</v>
      </c>
      <c r="BI59" s="20">
        <v>0</v>
      </c>
      <c r="BJ59" s="20">
        <v>578.45000000000005</v>
      </c>
      <c r="BK59" s="20">
        <v>0</v>
      </c>
      <c r="BL59" s="20">
        <v>0</v>
      </c>
      <c r="BM59" s="20">
        <v>0</v>
      </c>
      <c r="BN59" s="20">
        <v>2025.95</v>
      </c>
      <c r="BO59" s="20">
        <v>2842.05</v>
      </c>
      <c r="BP59" s="20">
        <v>2827.35</v>
      </c>
      <c r="BQ59" s="20">
        <v>3007.85</v>
      </c>
      <c r="BR59" s="20">
        <v>5033.75</v>
      </c>
      <c r="BS59" s="20">
        <v>389.9</v>
      </c>
      <c r="BT59" s="20">
        <v>0</v>
      </c>
      <c r="BU59" s="20">
        <v>0</v>
      </c>
      <c r="BV59" s="20">
        <v>0</v>
      </c>
      <c r="BW59" s="20">
        <v>0</v>
      </c>
      <c r="BX59" s="20">
        <v>0</v>
      </c>
      <c r="BY59" s="20">
        <v>0</v>
      </c>
      <c r="BZ59" s="20">
        <v>0</v>
      </c>
      <c r="CA59" s="20">
        <v>84.2</v>
      </c>
      <c r="CB59" s="20">
        <v>6290.4</v>
      </c>
      <c r="CC59" s="20">
        <v>3127.8</v>
      </c>
      <c r="CD59" s="20">
        <v>1515.65</v>
      </c>
      <c r="CE59" s="20">
        <v>1855.55</v>
      </c>
      <c r="CF59" s="20">
        <v>718.95</v>
      </c>
      <c r="CG59" s="20">
        <v>0</v>
      </c>
      <c r="CH59" s="20">
        <v>0</v>
      </c>
      <c r="CI59" s="20">
        <v>0</v>
      </c>
      <c r="CJ59" s="20">
        <v>2899.25</v>
      </c>
      <c r="CK59" s="20">
        <v>0</v>
      </c>
      <c r="CL59" s="20">
        <v>1431.3</v>
      </c>
      <c r="CM59" s="20">
        <v>1432.3</v>
      </c>
      <c r="CN59" s="20">
        <v>0</v>
      </c>
      <c r="CO59" s="20">
        <v>0</v>
      </c>
      <c r="CP59" s="20">
        <v>0</v>
      </c>
      <c r="CQ59" s="20">
        <v>0</v>
      </c>
      <c r="CR59" s="20">
        <v>4610.7</v>
      </c>
      <c r="CS59" s="20">
        <v>2272.1</v>
      </c>
      <c r="CT59" s="20">
        <v>0</v>
      </c>
      <c r="CU59" s="20">
        <v>26.15</v>
      </c>
      <c r="CV59" s="20">
        <v>415.5</v>
      </c>
      <c r="CW59" s="20">
        <v>8.75</v>
      </c>
      <c r="CX59" s="20">
        <v>1738.65</v>
      </c>
      <c r="CY59" s="20">
        <v>694.4</v>
      </c>
      <c r="CZ59" s="20">
        <v>46.7</v>
      </c>
      <c r="DA59" s="20">
        <v>2.95</v>
      </c>
      <c r="DB59" s="20">
        <v>488.9</v>
      </c>
      <c r="DC59" s="20">
        <v>237.9</v>
      </c>
      <c r="DD59" s="20">
        <v>133.6</v>
      </c>
      <c r="DE59" s="20">
        <v>1808.95</v>
      </c>
      <c r="DF59" s="20">
        <v>959.59</v>
      </c>
      <c r="DG59" s="20">
        <v>51.05</v>
      </c>
      <c r="DH59" s="20">
        <v>78.599999999999994</v>
      </c>
      <c r="DI59" s="20">
        <v>65.650000000000006</v>
      </c>
      <c r="DJ59" s="20">
        <v>490.75</v>
      </c>
      <c r="DK59" s="20">
        <v>480</v>
      </c>
      <c r="DL59" s="20">
        <v>463.4</v>
      </c>
      <c r="DM59" s="20">
        <v>84.75</v>
      </c>
      <c r="DN59" s="20">
        <v>443.35</v>
      </c>
      <c r="DO59" s="20">
        <v>128.44999999999999</v>
      </c>
      <c r="DP59" s="20">
        <v>157.55000000000001</v>
      </c>
      <c r="DQ59" s="20">
        <v>473.95</v>
      </c>
      <c r="DR59" s="20">
        <v>1514.9</v>
      </c>
      <c r="DS59" s="20">
        <v>143.75</v>
      </c>
      <c r="DT59" s="20">
        <v>56.1</v>
      </c>
      <c r="DU59" s="20">
        <v>483.3</v>
      </c>
      <c r="DV59" s="20">
        <v>76.150000000000006</v>
      </c>
      <c r="DW59" s="20">
        <v>0</v>
      </c>
      <c r="DX59" s="20">
        <v>2</v>
      </c>
      <c r="DY59" s="20">
        <v>475.2</v>
      </c>
      <c r="DZ59" s="20">
        <v>314.10000000000002</v>
      </c>
      <c r="EA59" s="20">
        <v>482.1</v>
      </c>
      <c r="EB59" s="20">
        <v>486</v>
      </c>
      <c r="EC59" s="20">
        <v>127.35</v>
      </c>
      <c r="ED59" s="20">
        <v>367.65</v>
      </c>
      <c r="EE59" s="20">
        <v>333.15</v>
      </c>
      <c r="EF59" s="20">
        <v>1526.55</v>
      </c>
      <c r="EG59" s="20">
        <v>1933.05</v>
      </c>
      <c r="EH59" s="20">
        <v>211.8</v>
      </c>
      <c r="EI59" s="20">
        <v>129.35</v>
      </c>
      <c r="EJ59" s="20">
        <v>454.7</v>
      </c>
      <c r="EK59" s="20">
        <v>502.6</v>
      </c>
      <c r="EL59" s="20">
        <v>174.3</v>
      </c>
      <c r="EM59" s="20">
        <v>179.95</v>
      </c>
      <c r="EN59" s="20">
        <v>489.6</v>
      </c>
      <c r="EO59" s="20">
        <v>489.6</v>
      </c>
      <c r="EP59" s="20">
        <v>480</v>
      </c>
      <c r="EQ59" s="20">
        <v>53.3</v>
      </c>
      <c r="ER59" s="20">
        <v>2354.65</v>
      </c>
      <c r="ES59" s="20">
        <v>121.55</v>
      </c>
      <c r="ET59" s="20">
        <v>1258.3</v>
      </c>
      <c r="EU59" s="20">
        <v>14.4</v>
      </c>
      <c r="EV59" s="20">
        <v>1326.7</v>
      </c>
      <c r="EW59" s="20">
        <v>1418.5</v>
      </c>
      <c r="EX59" s="20">
        <v>959.95</v>
      </c>
      <c r="EY59" s="20">
        <v>105.55</v>
      </c>
      <c r="EZ59" s="20">
        <v>32.299999999999997</v>
      </c>
      <c r="FA59" s="20">
        <v>23.3</v>
      </c>
      <c r="FB59" s="20">
        <v>64.25</v>
      </c>
      <c r="FC59" s="20">
        <v>122.05</v>
      </c>
      <c r="FD59" s="20">
        <v>131.75</v>
      </c>
      <c r="FE59" s="20">
        <v>480.35</v>
      </c>
      <c r="FF59" s="20">
        <v>479.25</v>
      </c>
      <c r="FG59" s="20">
        <v>188.8</v>
      </c>
      <c r="FH59" s="20">
        <v>0</v>
      </c>
      <c r="FI59" s="20">
        <v>0</v>
      </c>
      <c r="FJ59" s="20">
        <v>401.5</v>
      </c>
      <c r="FK59" s="20">
        <v>329.05</v>
      </c>
      <c r="FL59" s="20">
        <v>189.95</v>
      </c>
      <c r="FM59" s="20">
        <v>253.55</v>
      </c>
      <c r="FN59" s="20">
        <v>436.35</v>
      </c>
      <c r="FO59" s="20">
        <v>181236.24</v>
      </c>
      <c r="FP59" s="21"/>
      <c r="FQ59" s="20">
        <v>588.4</v>
      </c>
      <c r="FR59" s="20">
        <v>184.64500000000001</v>
      </c>
      <c r="FS59" s="20">
        <v>255.55775</v>
      </c>
      <c r="FT59" s="20">
        <v>316.8</v>
      </c>
      <c r="FU59" s="20">
        <v>614.35</v>
      </c>
      <c r="FV59" s="20">
        <v>302.31708500000002</v>
      </c>
      <c r="FW59" s="20">
        <v>236.5</v>
      </c>
      <c r="FX59" s="20">
        <v>300.45</v>
      </c>
      <c r="FY59" s="20">
        <v>2799.0198350000001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04" t="s">
        <v>851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579</v>
      </c>
      <c r="FR5" s="199"/>
      <c r="FS5" s="199"/>
      <c r="FT5" s="199"/>
      <c r="FU5" s="199"/>
      <c r="FV5" s="199"/>
      <c r="FW5" s="199"/>
      <c r="FX5" s="199"/>
      <c r="FY5" s="199"/>
    </row>
    <row r="6" spans="1:181" ht="22" hidden="1" customHeight="1" x14ac:dyDescent="0.35">
      <c r="A6" s="203" t="s">
        <v>69</v>
      </c>
      <c r="B6" s="203" t="s">
        <v>580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581</v>
      </c>
      <c r="FP6" s="1"/>
      <c r="FQ6" s="10">
        <v>221</v>
      </c>
      <c r="FR6" s="10">
        <v>222</v>
      </c>
      <c r="FS6" s="10">
        <v>224</v>
      </c>
      <c r="FT6" s="10">
        <v>2187</v>
      </c>
      <c r="FU6" s="10">
        <v>227</v>
      </c>
      <c r="FV6" s="10">
        <v>49400</v>
      </c>
      <c r="FW6" s="10">
        <v>199</v>
      </c>
      <c r="FX6" s="10">
        <v>200</v>
      </c>
      <c r="FY6" s="199" t="s">
        <v>582</v>
      </c>
    </row>
    <row r="7" spans="1:181" ht="15" hidden="1" customHeight="1" x14ac:dyDescent="0.35">
      <c r="A7" s="203"/>
      <c r="B7" s="203"/>
      <c r="C7" s="9" t="s">
        <v>583</v>
      </c>
      <c r="D7" s="9" t="s">
        <v>584</v>
      </c>
      <c r="E7" s="9" t="s">
        <v>584</v>
      </c>
      <c r="F7" s="9" t="s">
        <v>585</v>
      </c>
      <c r="G7" s="9" t="s">
        <v>585</v>
      </c>
      <c r="H7" s="9" t="s">
        <v>585</v>
      </c>
      <c r="I7" s="9" t="s">
        <v>585</v>
      </c>
      <c r="J7" s="9" t="s">
        <v>584</v>
      </c>
      <c r="K7" s="9" t="s">
        <v>584</v>
      </c>
      <c r="L7" s="9" t="s">
        <v>584</v>
      </c>
      <c r="M7" s="9" t="s">
        <v>584</v>
      </c>
      <c r="N7" s="9" t="s">
        <v>584</v>
      </c>
      <c r="O7" s="9" t="s">
        <v>584</v>
      </c>
      <c r="P7" s="9" t="s">
        <v>584</v>
      </c>
      <c r="Q7" s="9" t="s">
        <v>584</v>
      </c>
      <c r="R7" s="9" t="s">
        <v>584</v>
      </c>
      <c r="S7" s="9" t="s">
        <v>584</v>
      </c>
      <c r="T7" s="9" t="s">
        <v>584</v>
      </c>
      <c r="U7" s="9" t="s">
        <v>584</v>
      </c>
      <c r="V7" s="9" t="s">
        <v>584</v>
      </c>
      <c r="W7" s="9" t="s">
        <v>584</v>
      </c>
      <c r="X7" s="9" t="s">
        <v>583</v>
      </c>
      <c r="Y7" s="9" t="s">
        <v>583</v>
      </c>
      <c r="Z7" s="9" t="s">
        <v>583</v>
      </c>
      <c r="AA7" s="9" t="s">
        <v>584</v>
      </c>
      <c r="AB7" s="9" t="s">
        <v>583</v>
      </c>
      <c r="AC7" s="9" t="s">
        <v>583</v>
      </c>
      <c r="AD7" s="9" t="s">
        <v>583</v>
      </c>
      <c r="AE7" s="9" t="s">
        <v>583</v>
      </c>
      <c r="AF7" s="9" t="s">
        <v>583</v>
      </c>
      <c r="AG7" s="9" t="s">
        <v>583</v>
      </c>
      <c r="AH7" s="9" t="s">
        <v>583</v>
      </c>
      <c r="AI7" s="9" t="s">
        <v>583</v>
      </c>
      <c r="AJ7" s="9" t="s">
        <v>584</v>
      </c>
      <c r="AK7" s="9" t="s">
        <v>585</v>
      </c>
      <c r="AL7" s="9" t="s">
        <v>585</v>
      </c>
      <c r="AM7" s="9" t="s">
        <v>585</v>
      </c>
      <c r="AN7" s="9" t="s">
        <v>584</v>
      </c>
      <c r="AO7" s="9" t="s">
        <v>584</v>
      </c>
      <c r="AP7" s="9" t="s">
        <v>584</v>
      </c>
      <c r="AQ7" s="9" t="s">
        <v>584</v>
      </c>
      <c r="AR7" s="9" t="s">
        <v>584</v>
      </c>
      <c r="AS7" s="9" t="s">
        <v>584</v>
      </c>
      <c r="AT7" s="9" t="s">
        <v>584</v>
      </c>
      <c r="AU7" s="9" t="s">
        <v>583</v>
      </c>
      <c r="AV7" s="9" t="s">
        <v>584</v>
      </c>
      <c r="AW7" s="9" t="s">
        <v>584</v>
      </c>
      <c r="AX7" s="9" t="s">
        <v>584</v>
      </c>
      <c r="AY7" s="9" t="s">
        <v>584</v>
      </c>
      <c r="AZ7" s="9" t="s">
        <v>584</v>
      </c>
      <c r="BA7" s="9" t="s">
        <v>584</v>
      </c>
      <c r="BB7" s="9" t="s">
        <v>583</v>
      </c>
      <c r="BC7" s="9" t="s">
        <v>585</v>
      </c>
      <c r="BD7" s="9" t="s">
        <v>584</v>
      </c>
      <c r="BE7" s="9" t="s">
        <v>584</v>
      </c>
      <c r="BF7" s="9" t="s">
        <v>584</v>
      </c>
      <c r="BG7" s="9" t="s">
        <v>584</v>
      </c>
      <c r="BH7" s="9" t="s">
        <v>585</v>
      </c>
      <c r="BI7" s="9" t="s">
        <v>585</v>
      </c>
      <c r="BJ7" s="9" t="s">
        <v>585</v>
      </c>
      <c r="BK7" s="9" t="s">
        <v>583</v>
      </c>
      <c r="BL7" s="9" t="s">
        <v>583</v>
      </c>
      <c r="BM7" s="9" t="s">
        <v>583</v>
      </c>
      <c r="BN7" s="9" t="s">
        <v>584</v>
      </c>
      <c r="BO7" s="9" t="s">
        <v>584</v>
      </c>
      <c r="BP7" s="9" t="s">
        <v>584</v>
      </c>
      <c r="BQ7" s="9" t="s">
        <v>584</v>
      </c>
      <c r="BR7" s="9" t="s">
        <v>584</v>
      </c>
      <c r="BS7" s="9" t="s">
        <v>584</v>
      </c>
      <c r="BT7" s="9" t="s">
        <v>584</v>
      </c>
      <c r="BU7" s="9" t="s">
        <v>583</v>
      </c>
      <c r="BV7" s="9" t="s">
        <v>583</v>
      </c>
      <c r="BW7" s="9" t="s">
        <v>583</v>
      </c>
      <c r="BX7" s="9" t="s">
        <v>585</v>
      </c>
      <c r="BY7" s="9" t="s">
        <v>583</v>
      </c>
      <c r="BZ7" s="9" t="s">
        <v>584</v>
      </c>
      <c r="CA7" s="9" t="s">
        <v>585</v>
      </c>
      <c r="CB7" s="9" t="s">
        <v>584</v>
      </c>
      <c r="CC7" s="9" t="s">
        <v>584</v>
      </c>
      <c r="CD7" s="9" t="s">
        <v>584</v>
      </c>
      <c r="CE7" s="9" t="s">
        <v>584</v>
      </c>
      <c r="CF7" s="9" t="s">
        <v>584</v>
      </c>
      <c r="CG7" s="9" t="s">
        <v>584</v>
      </c>
      <c r="CH7" s="9" t="s">
        <v>584</v>
      </c>
      <c r="CI7" s="9" t="s">
        <v>584</v>
      </c>
      <c r="CJ7" s="9" t="s">
        <v>584</v>
      </c>
      <c r="CK7" s="9" t="s">
        <v>584</v>
      </c>
      <c r="CL7" s="9" t="s">
        <v>584</v>
      </c>
      <c r="CM7" s="9" t="s">
        <v>584</v>
      </c>
      <c r="CN7" s="9" t="s">
        <v>583</v>
      </c>
      <c r="CO7" s="9" t="s">
        <v>583</v>
      </c>
      <c r="CP7" s="9" t="s">
        <v>583</v>
      </c>
      <c r="CQ7" s="9" t="s">
        <v>583</v>
      </c>
      <c r="CR7" s="9" t="s">
        <v>584</v>
      </c>
      <c r="CS7" s="9" t="s">
        <v>584</v>
      </c>
      <c r="CT7" s="9" t="s">
        <v>584</v>
      </c>
      <c r="CU7" s="9" t="s">
        <v>584</v>
      </c>
      <c r="CV7" s="9" t="s">
        <v>585</v>
      </c>
      <c r="CW7" s="9" t="s">
        <v>584</v>
      </c>
      <c r="CX7" s="9" t="s">
        <v>584</v>
      </c>
      <c r="CY7" s="9" t="s">
        <v>583</v>
      </c>
      <c r="CZ7" s="9" t="s">
        <v>585</v>
      </c>
      <c r="DA7" s="9" t="s">
        <v>585</v>
      </c>
      <c r="DB7" s="9" t="s">
        <v>584</v>
      </c>
      <c r="DC7" s="9" t="s">
        <v>585</v>
      </c>
      <c r="DD7" s="9" t="s">
        <v>585</v>
      </c>
      <c r="DE7" s="9" t="s">
        <v>583</v>
      </c>
      <c r="DF7" s="9" t="s">
        <v>583</v>
      </c>
      <c r="DG7" s="9" t="s">
        <v>583</v>
      </c>
      <c r="DH7" s="9" t="s">
        <v>584</v>
      </c>
      <c r="DI7" s="9" t="s">
        <v>584</v>
      </c>
      <c r="DJ7" s="9" t="s">
        <v>584</v>
      </c>
      <c r="DK7" s="9" t="s">
        <v>585</v>
      </c>
      <c r="DL7" s="9" t="s">
        <v>585</v>
      </c>
      <c r="DM7" s="9" t="s">
        <v>584</v>
      </c>
      <c r="DN7" s="9" t="s">
        <v>584</v>
      </c>
      <c r="DO7" s="9" t="s">
        <v>583</v>
      </c>
      <c r="DP7" s="9" t="s">
        <v>583</v>
      </c>
      <c r="DQ7" s="9" t="s">
        <v>584</v>
      </c>
      <c r="DR7" s="9" t="s">
        <v>584</v>
      </c>
      <c r="DS7" s="9" t="s">
        <v>583</v>
      </c>
      <c r="DT7" s="9" t="s">
        <v>584</v>
      </c>
      <c r="DU7" s="9" t="s">
        <v>584</v>
      </c>
      <c r="DV7" s="9" t="s">
        <v>585</v>
      </c>
      <c r="DW7" s="9" t="s">
        <v>584</v>
      </c>
      <c r="DX7" s="9" t="s">
        <v>584</v>
      </c>
      <c r="DY7" s="9" t="s">
        <v>584</v>
      </c>
      <c r="DZ7" s="9" t="s">
        <v>585</v>
      </c>
      <c r="EA7" s="9" t="s">
        <v>584</v>
      </c>
      <c r="EB7" s="9" t="s">
        <v>584</v>
      </c>
      <c r="EC7" s="9" t="s">
        <v>585</v>
      </c>
      <c r="ED7" s="9" t="s">
        <v>585</v>
      </c>
      <c r="EE7" s="9" t="s">
        <v>583</v>
      </c>
      <c r="EF7" s="9" t="s">
        <v>584</v>
      </c>
      <c r="EG7" s="9" t="s">
        <v>584</v>
      </c>
      <c r="EH7" s="9" t="s">
        <v>584</v>
      </c>
      <c r="EI7" s="9" t="s">
        <v>584</v>
      </c>
      <c r="EJ7" s="9" t="s">
        <v>583</v>
      </c>
      <c r="EK7" s="9" t="s">
        <v>584</v>
      </c>
      <c r="EL7" s="9" t="s">
        <v>584</v>
      </c>
      <c r="EM7" s="9" t="s">
        <v>583</v>
      </c>
      <c r="EN7" s="9" t="s">
        <v>583</v>
      </c>
      <c r="EO7" s="9" t="s">
        <v>583</v>
      </c>
      <c r="EP7" s="9" t="s">
        <v>583</v>
      </c>
      <c r="EQ7" s="9" t="s">
        <v>585</v>
      </c>
      <c r="ER7" s="9" t="s">
        <v>583</v>
      </c>
      <c r="ES7" s="9" t="s">
        <v>583</v>
      </c>
      <c r="ET7" s="9" t="s">
        <v>583</v>
      </c>
      <c r="EU7" s="9" t="s">
        <v>584</v>
      </c>
      <c r="EV7" s="9" t="s">
        <v>584</v>
      </c>
      <c r="EW7" s="9" t="s">
        <v>584</v>
      </c>
      <c r="EX7" s="9" t="s">
        <v>583</v>
      </c>
      <c r="EY7" s="9" t="s">
        <v>584</v>
      </c>
      <c r="EZ7" s="9" t="s">
        <v>584</v>
      </c>
      <c r="FA7" s="9" t="s">
        <v>584</v>
      </c>
      <c r="FB7" s="9" t="s">
        <v>584</v>
      </c>
      <c r="FC7" s="9" t="s">
        <v>583</v>
      </c>
      <c r="FD7" s="9" t="s">
        <v>585</v>
      </c>
      <c r="FE7" s="9" t="s">
        <v>584</v>
      </c>
      <c r="FF7" s="9" t="s">
        <v>584</v>
      </c>
      <c r="FG7" s="9" t="s">
        <v>585</v>
      </c>
      <c r="FH7" s="9" t="s">
        <v>585</v>
      </c>
      <c r="FI7" s="9" t="s">
        <v>585</v>
      </c>
      <c r="FJ7" s="9" t="s">
        <v>584</v>
      </c>
      <c r="FK7" s="9" t="s">
        <v>585</v>
      </c>
      <c r="FL7" s="9" t="s">
        <v>585</v>
      </c>
      <c r="FM7" s="9" t="s">
        <v>585</v>
      </c>
      <c r="FN7" s="9" t="s">
        <v>585</v>
      </c>
      <c r="FO7" s="203"/>
      <c r="FP7" s="1"/>
      <c r="FQ7" s="10" t="s">
        <v>585</v>
      </c>
      <c r="FR7" s="10" t="s">
        <v>584</v>
      </c>
      <c r="FS7" s="10" t="s">
        <v>585</v>
      </c>
      <c r="FT7" s="10" t="s">
        <v>585</v>
      </c>
      <c r="FU7" s="10" t="s">
        <v>585</v>
      </c>
      <c r="FV7" s="10" t="s">
        <v>585</v>
      </c>
      <c r="FW7" s="10" t="s">
        <v>585</v>
      </c>
      <c r="FX7" s="10" t="s">
        <v>585</v>
      </c>
      <c r="FY7" s="199"/>
    </row>
    <row r="8" spans="1:181" ht="15" hidden="1" customHeight="1" x14ac:dyDescent="0.35">
      <c r="A8" s="203"/>
      <c r="B8" s="203"/>
      <c r="C8" s="9" t="s">
        <v>586</v>
      </c>
      <c r="D8" s="9" t="s">
        <v>586</v>
      </c>
      <c r="E8" s="9" t="s">
        <v>586</v>
      </c>
      <c r="F8" s="9" t="s">
        <v>587</v>
      </c>
      <c r="G8" s="9" t="s">
        <v>587</v>
      </c>
      <c r="H8" s="9" t="s">
        <v>586</v>
      </c>
      <c r="I8" s="9" t="s">
        <v>586</v>
      </c>
      <c r="J8" s="9" t="s">
        <v>587</v>
      </c>
      <c r="K8" s="9" t="s">
        <v>587</v>
      </c>
      <c r="L8" s="9" t="s">
        <v>587</v>
      </c>
      <c r="M8" s="9" t="s">
        <v>587</v>
      </c>
      <c r="N8" s="9" t="s">
        <v>587</v>
      </c>
      <c r="O8" s="9" t="s">
        <v>587</v>
      </c>
      <c r="P8" s="9" t="s">
        <v>587</v>
      </c>
      <c r="Q8" s="9" t="s">
        <v>587</v>
      </c>
      <c r="R8" s="9" t="s">
        <v>586</v>
      </c>
      <c r="S8" s="9" t="s">
        <v>586</v>
      </c>
      <c r="T8" s="9" t="s">
        <v>587</v>
      </c>
      <c r="U8" s="9" t="s">
        <v>587</v>
      </c>
      <c r="V8" s="9" t="s">
        <v>587</v>
      </c>
      <c r="W8" s="9" t="s">
        <v>587</v>
      </c>
      <c r="X8" s="9" t="s">
        <v>586</v>
      </c>
      <c r="Y8" s="9" t="s">
        <v>586</v>
      </c>
      <c r="Z8" s="9" t="s">
        <v>586</v>
      </c>
      <c r="AA8" s="9" t="s">
        <v>587</v>
      </c>
      <c r="AB8" s="9" t="s">
        <v>586</v>
      </c>
      <c r="AC8" s="9" t="s">
        <v>586</v>
      </c>
      <c r="AD8" s="9" t="s">
        <v>586</v>
      </c>
      <c r="AE8" s="9" t="s">
        <v>586</v>
      </c>
      <c r="AF8" s="9" t="s">
        <v>587</v>
      </c>
      <c r="AG8" s="9" t="s">
        <v>587</v>
      </c>
      <c r="AH8" s="9" t="s">
        <v>587</v>
      </c>
      <c r="AI8" s="9" t="s">
        <v>586</v>
      </c>
      <c r="AJ8" s="9" t="s">
        <v>586</v>
      </c>
      <c r="AK8" s="9" t="s">
        <v>587</v>
      </c>
      <c r="AL8" s="9" t="s">
        <v>587</v>
      </c>
      <c r="AM8" s="9" t="s">
        <v>587</v>
      </c>
      <c r="AN8" s="9" t="s">
        <v>586</v>
      </c>
      <c r="AO8" s="9" t="s">
        <v>586</v>
      </c>
      <c r="AP8" s="9" t="s">
        <v>586</v>
      </c>
      <c r="AQ8" s="9" t="s">
        <v>586</v>
      </c>
      <c r="AR8" s="9" t="s">
        <v>586</v>
      </c>
      <c r="AS8" s="9" t="s">
        <v>586</v>
      </c>
      <c r="AT8" s="9" t="s">
        <v>586</v>
      </c>
      <c r="AU8" s="9" t="s">
        <v>586</v>
      </c>
      <c r="AV8" s="9" t="s">
        <v>587</v>
      </c>
      <c r="AW8" s="9" t="s">
        <v>587</v>
      </c>
      <c r="AX8" s="9" t="s">
        <v>587</v>
      </c>
      <c r="AY8" s="9" t="s">
        <v>586</v>
      </c>
      <c r="AZ8" s="9" t="s">
        <v>586</v>
      </c>
      <c r="BA8" s="9" t="s">
        <v>586</v>
      </c>
      <c r="BB8" s="9" t="s">
        <v>586</v>
      </c>
      <c r="BC8" s="9" t="s">
        <v>586</v>
      </c>
      <c r="BD8" s="9" t="s">
        <v>586</v>
      </c>
      <c r="BE8" s="9" t="s">
        <v>586</v>
      </c>
      <c r="BF8" s="9" t="s">
        <v>586</v>
      </c>
      <c r="BG8" s="9" t="s">
        <v>586</v>
      </c>
      <c r="BH8" s="9" t="s">
        <v>587</v>
      </c>
      <c r="BI8" s="9" t="s">
        <v>587</v>
      </c>
      <c r="BJ8" s="9" t="s">
        <v>587</v>
      </c>
      <c r="BK8" s="9" t="s">
        <v>587</v>
      </c>
      <c r="BL8" s="9" t="s">
        <v>587</v>
      </c>
      <c r="BM8" s="9" t="s">
        <v>587</v>
      </c>
      <c r="BN8" s="9" t="s">
        <v>586</v>
      </c>
      <c r="BO8" s="9" t="s">
        <v>587</v>
      </c>
      <c r="BP8" s="9" t="s">
        <v>587</v>
      </c>
      <c r="BQ8" s="9" t="s">
        <v>587</v>
      </c>
      <c r="BR8" s="9" t="s">
        <v>587</v>
      </c>
      <c r="BS8" s="9" t="s">
        <v>587</v>
      </c>
      <c r="BT8" s="9" t="s">
        <v>587</v>
      </c>
      <c r="BU8" s="9" t="s">
        <v>587</v>
      </c>
      <c r="BV8" s="9" t="s">
        <v>587</v>
      </c>
      <c r="BW8" s="9" t="s">
        <v>587</v>
      </c>
      <c r="BX8" s="9" t="s">
        <v>586</v>
      </c>
      <c r="BY8" s="9" t="s">
        <v>587</v>
      </c>
      <c r="BZ8" s="9" t="s">
        <v>587</v>
      </c>
      <c r="CA8" s="9" t="s">
        <v>586</v>
      </c>
      <c r="CB8" s="9" t="s">
        <v>586</v>
      </c>
      <c r="CC8" s="9" t="s">
        <v>586</v>
      </c>
      <c r="CD8" s="9" t="s">
        <v>586</v>
      </c>
      <c r="CE8" s="9" t="s">
        <v>586</v>
      </c>
      <c r="CF8" s="9" t="s">
        <v>586</v>
      </c>
      <c r="CG8" s="9" t="s">
        <v>587</v>
      </c>
      <c r="CH8" s="9" t="s">
        <v>587</v>
      </c>
      <c r="CI8" s="9" t="s">
        <v>587</v>
      </c>
      <c r="CJ8" s="9" t="s">
        <v>587</v>
      </c>
      <c r="CK8" s="9" t="s">
        <v>587</v>
      </c>
      <c r="CL8" s="9" t="s">
        <v>587</v>
      </c>
      <c r="CM8" s="9" t="s">
        <v>587</v>
      </c>
      <c r="CN8" s="9" t="s">
        <v>587</v>
      </c>
      <c r="CO8" s="9" t="s">
        <v>587</v>
      </c>
      <c r="CP8" s="9" t="s">
        <v>587</v>
      </c>
      <c r="CQ8" s="9" t="s">
        <v>587</v>
      </c>
      <c r="CR8" s="9" t="s">
        <v>587</v>
      </c>
      <c r="CS8" s="9" t="s">
        <v>587</v>
      </c>
      <c r="CT8" s="9" t="s">
        <v>586</v>
      </c>
      <c r="CU8" s="9" t="s">
        <v>586</v>
      </c>
      <c r="CV8" s="9" t="s">
        <v>586</v>
      </c>
      <c r="CW8" s="9" t="s">
        <v>588</v>
      </c>
      <c r="CX8" s="9" t="s">
        <v>589</v>
      </c>
      <c r="CY8" s="9" t="s">
        <v>588</v>
      </c>
      <c r="CZ8" s="9" t="s">
        <v>589</v>
      </c>
      <c r="DA8" s="9" t="s">
        <v>588</v>
      </c>
      <c r="DB8" s="9" t="s">
        <v>586</v>
      </c>
      <c r="DC8" s="9" t="s">
        <v>586</v>
      </c>
      <c r="DD8" s="9" t="s">
        <v>586</v>
      </c>
      <c r="DE8" s="9" t="s">
        <v>588</v>
      </c>
      <c r="DF8" s="9" t="s">
        <v>588</v>
      </c>
      <c r="DG8" s="9" t="s">
        <v>586</v>
      </c>
      <c r="DH8" s="9" t="s">
        <v>586</v>
      </c>
      <c r="DI8" s="9" t="s">
        <v>586</v>
      </c>
      <c r="DJ8" s="9" t="s">
        <v>586</v>
      </c>
      <c r="DK8" s="9" t="s">
        <v>586</v>
      </c>
      <c r="DL8" s="9" t="s">
        <v>586</v>
      </c>
      <c r="DM8" s="9" t="s">
        <v>586</v>
      </c>
      <c r="DN8" s="9" t="s">
        <v>586</v>
      </c>
      <c r="DO8" s="9" t="s">
        <v>588</v>
      </c>
      <c r="DP8" s="9" t="s">
        <v>588</v>
      </c>
      <c r="DQ8" s="9" t="s">
        <v>589</v>
      </c>
      <c r="DR8" s="9" t="s">
        <v>589</v>
      </c>
      <c r="DS8" s="9" t="s">
        <v>588</v>
      </c>
      <c r="DT8" s="9" t="s">
        <v>586</v>
      </c>
      <c r="DU8" s="9" t="s">
        <v>586</v>
      </c>
      <c r="DV8" s="9" t="s">
        <v>586</v>
      </c>
      <c r="DW8" s="9" t="s">
        <v>586</v>
      </c>
      <c r="DX8" s="9" t="s">
        <v>588</v>
      </c>
      <c r="DY8" s="9" t="s">
        <v>586</v>
      </c>
      <c r="DZ8" s="9" t="s">
        <v>586</v>
      </c>
      <c r="EA8" s="9" t="s">
        <v>586</v>
      </c>
      <c r="EB8" s="9" t="s">
        <v>586</v>
      </c>
      <c r="EC8" s="9" t="s">
        <v>589</v>
      </c>
      <c r="ED8" s="9" t="s">
        <v>589</v>
      </c>
      <c r="EE8" s="9" t="s">
        <v>588</v>
      </c>
      <c r="EF8" s="9" t="s">
        <v>589</v>
      </c>
      <c r="EG8" s="9" t="s">
        <v>589</v>
      </c>
      <c r="EH8" s="9" t="s">
        <v>589</v>
      </c>
      <c r="EI8" s="9" t="s">
        <v>589</v>
      </c>
      <c r="EJ8" s="9" t="s">
        <v>588</v>
      </c>
      <c r="EK8" s="9" t="s">
        <v>586</v>
      </c>
      <c r="EL8" s="9" t="s">
        <v>586</v>
      </c>
      <c r="EM8" s="9" t="s">
        <v>586</v>
      </c>
      <c r="EN8" s="9" t="s">
        <v>586</v>
      </c>
      <c r="EO8" s="9" t="s">
        <v>586</v>
      </c>
      <c r="EP8" s="9" t="s">
        <v>586</v>
      </c>
      <c r="EQ8" s="9" t="s">
        <v>589</v>
      </c>
      <c r="ER8" s="9" t="s">
        <v>588</v>
      </c>
      <c r="ES8" s="9" t="s">
        <v>588</v>
      </c>
      <c r="ET8" s="9" t="s">
        <v>588</v>
      </c>
      <c r="EU8" s="9" t="s">
        <v>586</v>
      </c>
      <c r="EV8" s="9" t="s">
        <v>589</v>
      </c>
      <c r="EW8" s="9" t="s">
        <v>589</v>
      </c>
      <c r="EX8" s="9" t="s">
        <v>588</v>
      </c>
      <c r="EY8" s="9" t="s">
        <v>587</v>
      </c>
      <c r="EZ8" s="9" t="s">
        <v>587</v>
      </c>
      <c r="FA8" s="9" t="s">
        <v>587</v>
      </c>
      <c r="FB8" s="9" t="s">
        <v>587</v>
      </c>
      <c r="FC8" s="9" t="s">
        <v>588</v>
      </c>
      <c r="FD8" s="9" t="s">
        <v>586</v>
      </c>
      <c r="FE8" s="9" t="s">
        <v>586</v>
      </c>
      <c r="FF8" s="9" t="s">
        <v>586</v>
      </c>
      <c r="FG8" s="9" t="s">
        <v>587</v>
      </c>
      <c r="FH8" s="9" t="s">
        <v>587</v>
      </c>
      <c r="FI8" s="9" t="s">
        <v>587</v>
      </c>
      <c r="FJ8" s="9" t="s">
        <v>587</v>
      </c>
      <c r="FK8" s="9" t="s">
        <v>587</v>
      </c>
      <c r="FL8" s="9" t="s">
        <v>587</v>
      </c>
      <c r="FM8" s="9" t="s">
        <v>587</v>
      </c>
      <c r="FN8" s="9" t="s">
        <v>587</v>
      </c>
      <c r="FO8" s="203"/>
      <c r="FP8" s="1"/>
      <c r="FQ8" s="10" t="s">
        <v>586</v>
      </c>
      <c r="FR8" s="10" t="s">
        <v>586</v>
      </c>
      <c r="FS8" s="10" t="s">
        <v>586</v>
      </c>
      <c r="FT8" s="10" t="s">
        <v>586</v>
      </c>
      <c r="FU8" s="10" t="s">
        <v>587</v>
      </c>
      <c r="FV8" s="10" t="s">
        <v>587</v>
      </c>
      <c r="FW8" s="10" t="s">
        <v>586</v>
      </c>
      <c r="FX8" s="10" t="s">
        <v>586</v>
      </c>
      <c r="FY8" s="199"/>
    </row>
    <row r="9" spans="1:181" ht="40" customHeight="1" x14ac:dyDescent="0.35">
      <c r="A9" s="203"/>
      <c r="B9" s="203"/>
      <c r="C9" s="11" t="s">
        <v>590</v>
      </c>
      <c r="D9" s="11" t="s">
        <v>86</v>
      </c>
      <c r="E9" s="11" t="s">
        <v>86</v>
      </c>
      <c r="F9" s="11" t="s">
        <v>86</v>
      </c>
      <c r="G9" s="11" t="s">
        <v>86</v>
      </c>
      <c r="H9" s="11" t="s">
        <v>126</v>
      </c>
      <c r="I9" s="11" t="s">
        <v>126</v>
      </c>
      <c r="J9" s="11" t="s">
        <v>166</v>
      </c>
      <c r="K9" s="11" t="s">
        <v>166</v>
      </c>
      <c r="L9" s="11" t="s">
        <v>113</v>
      </c>
      <c r="M9" s="11" t="s">
        <v>113</v>
      </c>
      <c r="N9" s="11" t="s">
        <v>113</v>
      </c>
      <c r="O9" s="11" t="s">
        <v>113</v>
      </c>
      <c r="P9" s="11" t="s">
        <v>113</v>
      </c>
      <c r="Q9" s="11" t="s">
        <v>113</v>
      </c>
      <c r="R9" s="11" t="s">
        <v>113</v>
      </c>
      <c r="S9" s="11" t="s">
        <v>113</v>
      </c>
      <c r="T9" s="11" t="s">
        <v>502</v>
      </c>
      <c r="U9" s="11" t="s">
        <v>502</v>
      </c>
      <c r="V9" s="11" t="s">
        <v>502</v>
      </c>
      <c r="W9" s="11" t="s">
        <v>502</v>
      </c>
      <c r="X9" s="11" t="s">
        <v>591</v>
      </c>
      <c r="Y9" s="11" t="s">
        <v>244</v>
      </c>
      <c r="Z9" s="11" t="s">
        <v>244</v>
      </c>
      <c r="AA9" s="11" t="s">
        <v>244</v>
      </c>
      <c r="AB9" s="11" t="s">
        <v>81</v>
      </c>
      <c r="AC9" s="11" t="s">
        <v>81</v>
      </c>
      <c r="AD9" s="11" t="s">
        <v>81</v>
      </c>
      <c r="AE9" s="11" t="s">
        <v>81</v>
      </c>
      <c r="AF9" s="11" t="s">
        <v>81</v>
      </c>
      <c r="AG9" s="11" t="s">
        <v>81</v>
      </c>
      <c r="AH9" s="11" t="s">
        <v>81</v>
      </c>
      <c r="AI9" s="11" t="s">
        <v>592</v>
      </c>
      <c r="AJ9" s="11" t="s">
        <v>76</v>
      </c>
      <c r="AK9" s="11" t="s">
        <v>343</v>
      </c>
      <c r="AL9" s="11" t="s">
        <v>593</v>
      </c>
      <c r="AM9" s="11" t="s">
        <v>593</v>
      </c>
      <c r="AN9" s="11" t="s">
        <v>89</v>
      </c>
      <c r="AO9" s="11" t="s">
        <v>89</v>
      </c>
      <c r="AP9" s="11" t="s">
        <v>594</v>
      </c>
      <c r="AQ9" s="11" t="s">
        <v>208</v>
      </c>
      <c r="AR9" s="11" t="s">
        <v>208</v>
      </c>
      <c r="AS9" s="11" t="s">
        <v>595</v>
      </c>
      <c r="AT9" s="11" t="s">
        <v>596</v>
      </c>
      <c r="AU9" s="11" t="s">
        <v>597</v>
      </c>
      <c r="AV9" s="11" t="s">
        <v>110</v>
      </c>
      <c r="AW9" s="11" t="s">
        <v>110</v>
      </c>
      <c r="AX9" s="11" t="s">
        <v>110</v>
      </c>
      <c r="AY9" s="11" t="s">
        <v>62</v>
      </c>
      <c r="AZ9" s="11" t="s">
        <v>62</v>
      </c>
      <c r="BA9" s="11" t="s">
        <v>62</v>
      </c>
      <c r="BB9" s="11" t="s">
        <v>62</v>
      </c>
      <c r="BC9" s="11" t="s">
        <v>62</v>
      </c>
      <c r="BD9" s="11" t="s">
        <v>62</v>
      </c>
      <c r="BE9" s="11" t="s">
        <v>598</v>
      </c>
      <c r="BF9" s="11" t="s">
        <v>598</v>
      </c>
      <c r="BG9" s="11" t="s">
        <v>599</v>
      </c>
      <c r="BH9" s="11" t="s">
        <v>92</v>
      </c>
      <c r="BI9" s="11" t="s">
        <v>92</v>
      </c>
      <c r="BJ9" s="11" t="s">
        <v>92</v>
      </c>
      <c r="BK9" s="11" t="s">
        <v>100</v>
      </c>
      <c r="BL9" s="11" t="s">
        <v>100</v>
      </c>
      <c r="BM9" s="11" t="s">
        <v>100</v>
      </c>
      <c r="BN9" s="11" t="s">
        <v>100</v>
      </c>
      <c r="BO9" s="11" t="s">
        <v>100</v>
      </c>
      <c r="BP9" s="11" t="s">
        <v>100</v>
      </c>
      <c r="BQ9" s="11" t="s">
        <v>100</v>
      </c>
      <c r="BR9" s="11" t="s">
        <v>100</v>
      </c>
      <c r="BS9" s="11" t="s">
        <v>100</v>
      </c>
      <c r="BT9" s="11" t="s">
        <v>100</v>
      </c>
      <c r="BU9" s="11" t="s">
        <v>100</v>
      </c>
      <c r="BV9" s="11" t="s">
        <v>100</v>
      </c>
      <c r="BW9" s="11" t="s">
        <v>100</v>
      </c>
      <c r="BX9" s="11" t="s">
        <v>100</v>
      </c>
      <c r="BY9" s="11" t="s">
        <v>600</v>
      </c>
      <c r="BZ9" s="11" t="s">
        <v>600</v>
      </c>
      <c r="CA9" s="11" t="s">
        <v>601</v>
      </c>
      <c r="CB9" s="11" t="s">
        <v>134</v>
      </c>
      <c r="CC9" s="11" t="s">
        <v>134</v>
      </c>
      <c r="CD9" s="11" t="s">
        <v>134</v>
      </c>
      <c r="CE9" s="11" t="s">
        <v>134</v>
      </c>
      <c r="CF9" s="11" t="s">
        <v>134</v>
      </c>
      <c r="CG9" s="11" t="s">
        <v>134</v>
      </c>
      <c r="CH9" s="11" t="s">
        <v>134</v>
      </c>
      <c r="CI9" s="11" t="s">
        <v>134</v>
      </c>
      <c r="CJ9" s="11" t="s">
        <v>134</v>
      </c>
      <c r="CK9" s="11" t="s">
        <v>134</v>
      </c>
      <c r="CL9" s="11" t="s">
        <v>134</v>
      </c>
      <c r="CM9" s="11" t="s">
        <v>134</v>
      </c>
      <c r="CN9" s="11" t="s">
        <v>155</v>
      </c>
      <c r="CO9" s="11" t="s">
        <v>155</v>
      </c>
      <c r="CP9" s="11" t="s">
        <v>155</v>
      </c>
      <c r="CQ9" s="11" t="s">
        <v>155</v>
      </c>
      <c r="CR9" s="11" t="s">
        <v>162</v>
      </c>
      <c r="CS9" s="11" t="s">
        <v>162</v>
      </c>
      <c r="CT9" s="11" t="s">
        <v>573</v>
      </c>
      <c r="CU9" s="11" t="s">
        <v>573</v>
      </c>
      <c r="CV9" s="11" t="s">
        <v>602</v>
      </c>
      <c r="CW9" s="11" t="s">
        <v>603</v>
      </c>
      <c r="CX9" s="11" t="s">
        <v>263</v>
      </c>
      <c r="CY9" s="11" t="s">
        <v>604</v>
      </c>
      <c r="CZ9" s="11" t="s">
        <v>302</v>
      </c>
      <c r="DA9" s="11" t="s">
        <v>605</v>
      </c>
      <c r="DB9" s="11" t="s">
        <v>606</v>
      </c>
      <c r="DC9" s="11" t="s">
        <v>126</v>
      </c>
      <c r="DD9" s="11" t="s">
        <v>126</v>
      </c>
      <c r="DE9" s="11" t="s">
        <v>113</v>
      </c>
      <c r="DF9" s="11" t="s">
        <v>113</v>
      </c>
      <c r="DG9" s="11" t="s">
        <v>592</v>
      </c>
      <c r="DH9" s="11" t="s">
        <v>607</v>
      </c>
      <c r="DI9" s="11" t="s">
        <v>608</v>
      </c>
      <c r="DJ9" s="11" t="s">
        <v>609</v>
      </c>
      <c r="DK9" s="11" t="s">
        <v>610</v>
      </c>
      <c r="DL9" s="11" t="s">
        <v>611</v>
      </c>
      <c r="DM9" s="11" t="s">
        <v>612</v>
      </c>
      <c r="DN9" s="11" t="s">
        <v>613</v>
      </c>
      <c r="DO9" s="11" t="s">
        <v>614</v>
      </c>
      <c r="DP9" s="11" t="s">
        <v>615</v>
      </c>
      <c r="DQ9" s="11" t="s">
        <v>369</v>
      </c>
      <c r="DR9" s="11" t="s">
        <v>378</v>
      </c>
      <c r="DS9" s="11" t="s">
        <v>616</v>
      </c>
      <c r="DT9" s="11" t="s">
        <v>617</v>
      </c>
      <c r="DU9" s="11" t="s">
        <v>618</v>
      </c>
      <c r="DV9" s="11" t="s">
        <v>619</v>
      </c>
      <c r="DW9" s="11" t="s">
        <v>620</v>
      </c>
      <c r="DX9" s="11" t="s">
        <v>621</v>
      </c>
      <c r="DY9" s="11" t="s">
        <v>622</v>
      </c>
      <c r="DZ9" s="11" t="s">
        <v>622</v>
      </c>
      <c r="EA9" s="11" t="s">
        <v>622</v>
      </c>
      <c r="EB9" s="11" t="s">
        <v>622</v>
      </c>
      <c r="EC9" s="11" t="s">
        <v>623</v>
      </c>
      <c r="ED9" s="11" t="s">
        <v>623</v>
      </c>
      <c r="EE9" s="11" t="s">
        <v>100</v>
      </c>
      <c r="EF9" s="11" t="s">
        <v>100</v>
      </c>
      <c r="EG9" s="11" t="s">
        <v>100</v>
      </c>
      <c r="EH9" s="11" t="s">
        <v>100</v>
      </c>
      <c r="EI9" s="11" t="s">
        <v>100</v>
      </c>
      <c r="EJ9" s="11" t="s">
        <v>100</v>
      </c>
      <c r="EK9" s="11" t="s">
        <v>624</v>
      </c>
      <c r="EL9" s="11" t="s">
        <v>624</v>
      </c>
      <c r="EM9" s="11" t="s">
        <v>625</v>
      </c>
      <c r="EN9" s="11" t="s">
        <v>625</v>
      </c>
      <c r="EO9" s="11" t="s">
        <v>625</v>
      </c>
      <c r="EP9" s="11" t="s">
        <v>625</v>
      </c>
      <c r="EQ9" s="11" t="s">
        <v>296</v>
      </c>
      <c r="ER9" s="11" t="s">
        <v>318</v>
      </c>
      <c r="ES9" s="11" t="s">
        <v>626</v>
      </c>
      <c r="ET9" s="11" t="s">
        <v>134</v>
      </c>
      <c r="EU9" s="11" t="s">
        <v>134</v>
      </c>
      <c r="EV9" s="11" t="s">
        <v>134</v>
      </c>
      <c r="EW9" s="11" t="s">
        <v>134</v>
      </c>
      <c r="EX9" s="11" t="s">
        <v>134</v>
      </c>
      <c r="EY9" s="11" t="s">
        <v>387</v>
      </c>
      <c r="EZ9" s="11" t="s">
        <v>387</v>
      </c>
      <c r="FA9" s="11" t="s">
        <v>387</v>
      </c>
      <c r="FB9" s="11" t="s">
        <v>387</v>
      </c>
      <c r="FC9" s="11" t="s">
        <v>627</v>
      </c>
      <c r="FD9" s="11" t="s">
        <v>628</v>
      </c>
      <c r="FE9" s="11" t="s">
        <v>628</v>
      </c>
      <c r="FF9" s="11" t="s">
        <v>628</v>
      </c>
      <c r="FG9" s="11" t="s">
        <v>629</v>
      </c>
      <c r="FH9" s="11" t="s">
        <v>630</v>
      </c>
      <c r="FI9" s="11" t="s">
        <v>630</v>
      </c>
      <c r="FJ9" s="11" t="s">
        <v>631</v>
      </c>
      <c r="FK9" s="11" t="s">
        <v>632</v>
      </c>
      <c r="FL9" s="11" t="s">
        <v>633</v>
      </c>
      <c r="FM9" s="11" t="s">
        <v>14</v>
      </c>
      <c r="FN9" s="11" t="s">
        <v>634</v>
      </c>
      <c r="FO9" s="203"/>
      <c r="FP9" s="1"/>
      <c r="FQ9" s="12" t="s">
        <v>635</v>
      </c>
      <c r="FR9" s="12" t="s">
        <v>30</v>
      </c>
      <c r="FS9" s="12" t="s">
        <v>636</v>
      </c>
      <c r="FT9" s="12" t="s">
        <v>637</v>
      </c>
      <c r="FU9" s="12" t="s">
        <v>638</v>
      </c>
      <c r="FV9" s="12" t="s">
        <v>639</v>
      </c>
      <c r="FW9" s="12" t="s">
        <v>628</v>
      </c>
      <c r="FX9" s="12" t="s">
        <v>628</v>
      </c>
      <c r="FY9" s="199"/>
    </row>
    <row r="10" spans="1:181" ht="40" customHeight="1" x14ac:dyDescent="0.35">
      <c r="A10" s="203"/>
      <c r="B10" s="203"/>
      <c r="C10" s="9" t="s">
        <v>640</v>
      </c>
      <c r="D10" s="9" t="s">
        <v>256</v>
      </c>
      <c r="E10" s="9" t="s">
        <v>260</v>
      </c>
      <c r="F10" s="9" t="s">
        <v>641</v>
      </c>
      <c r="G10" s="9" t="s">
        <v>642</v>
      </c>
      <c r="H10" s="9" t="s">
        <v>643</v>
      </c>
      <c r="I10" s="9" t="s">
        <v>644</v>
      </c>
      <c r="J10" s="9" t="s">
        <v>645</v>
      </c>
      <c r="K10" s="9" t="s">
        <v>646</v>
      </c>
      <c r="L10" s="9" t="s">
        <v>647</v>
      </c>
      <c r="M10" s="9" t="s">
        <v>648</v>
      </c>
      <c r="N10" s="9" t="s">
        <v>649</v>
      </c>
      <c r="O10" s="9" t="s">
        <v>650</v>
      </c>
      <c r="P10" s="9" t="s">
        <v>651</v>
      </c>
      <c r="Q10" s="9" t="s">
        <v>652</v>
      </c>
      <c r="R10" s="9" t="s">
        <v>653</v>
      </c>
      <c r="S10" s="9" t="s">
        <v>654</v>
      </c>
      <c r="T10" s="9" t="s">
        <v>655</v>
      </c>
      <c r="U10" s="9" t="s">
        <v>656</v>
      </c>
      <c r="V10" s="9" t="s">
        <v>657</v>
      </c>
      <c r="W10" s="9" t="s">
        <v>658</v>
      </c>
      <c r="X10" s="9" t="s">
        <v>659</v>
      </c>
      <c r="Y10" s="9" t="s">
        <v>660</v>
      </c>
      <c r="Z10" s="9" t="s">
        <v>661</v>
      </c>
      <c r="AA10" s="9" t="s">
        <v>250</v>
      </c>
      <c r="AB10" s="9" t="s">
        <v>662</v>
      </c>
      <c r="AC10" s="9" t="s">
        <v>236</v>
      </c>
      <c r="AD10" s="9" t="s">
        <v>238</v>
      </c>
      <c r="AE10" s="9" t="s">
        <v>663</v>
      </c>
      <c r="AF10" s="9" t="s">
        <v>664</v>
      </c>
      <c r="AG10" s="9" t="s">
        <v>665</v>
      </c>
      <c r="AH10" s="9" t="s">
        <v>666</v>
      </c>
      <c r="AI10" s="9" t="s">
        <v>667</v>
      </c>
      <c r="AJ10" s="9" t="s">
        <v>668</v>
      </c>
      <c r="AK10" s="9" t="s">
        <v>344</v>
      </c>
      <c r="AL10" s="9" t="s">
        <v>669</v>
      </c>
      <c r="AM10" s="9" t="s">
        <v>670</v>
      </c>
      <c r="AN10" s="9" t="s">
        <v>671</v>
      </c>
      <c r="AO10" s="9" t="s">
        <v>672</v>
      </c>
      <c r="AP10" s="9" t="s">
        <v>594</v>
      </c>
      <c r="AQ10" s="9" t="s">
        <v>209</v>
      </c>
      <c r="AR10" s="9" t="s">
        <v>673</v>
      </c>
      <c r="AS10" s="9" t="s">
        <v>674</v>
      </c>
      <c r="AT10" s="9" t="s">
        <v>675</v>
      </c>
      <c r="AU10" s="9" t="s">
        <v>676</v>
      </c>
      <c r="AV10" s="9" t="s">
        <v>677</v>
      </c>
      <c r="AW10" s="9" t="s">
        <v>678</v>
      </c>
      <c r="AX10" s="9" t="s">
        <v>679</v>
      </c>
      <c r="AY10" s="9" t="s">
        <v>680</v>
      </c>
      <c r="AZ10" s="9" t="s">
        <v>681</v>
      </c>
      <c r="BA10" s="9" t="s">
        <v>682</v>
      </c>
      <c r="BB10" s="9" t="s">
        <v>683</v>
      </c>
      <c r="BC10" s="9" t="s">
        <v>684</v>
      </c>
      <c r="BD10" s="9" t="s">
        <v>520</v>
      </c>
      <c r="BE10" s="9" t="s">
        <v>685</v>
      </c>
      <c r="BF10" s="9" t="s">
        <v>686</v>
      </c>
      <c r="BG10" s="9" t="s">
        <v>687</v>
      </c>
      <c r="BH10" s="9" t="s">
        <v>688</v>
      </c>
      <c r="BI10" s="9" t="s">
        <v>689</v>
      </c>
      <c r="BJ10" s="9" t="s">
        <v>690</v>
      </c>
      <c r="BK10" s="9" t="s">
        <v>691</v>
      </c>
      <c r="BL10" s="9" t="s">
        <v>692</v>
      </c>
      <c r="BM10" s="9" t="s">
        <v>693</v>
      </c>
      <c r="BN10" s="9" t="s">
        <v>294</v>
      </c>
      <c r="BO10" s="9" t="s">
        <v>694</v>
      </c>
      <c r="BP10" s="9" t="s">
        <v>695</v>
      </c>
      <c r="BQ10" s="9" t="s">
        <v>696</v>
      </c>
      <c r="BR10" s="9" t="s">
        <v>697</v>
      </c>
      <c r="BS10" s="9" t="s">
        <v>698</v>
      </c>
      <c r="BT10" s="9" t="s">
        <v>699</v>
      </c>
      <c r="BU10" s="9" t="s">
        <v>700</v>
      </c>
      <c r="BV10" s="9" t="s">
        <v>701</v>
      </c>
      <c r="BW10" s="9" t="s">
        <v>702</v>
      </c>
      <c r="BX10" s="9" t="s">
        <v>291</v>
      </c>
      <c r="BY10" s="9" t="s">
        <v>703</v>
      </c>
      <c r="BZ10" s="9" t="s">
        <v>704</v>
      </c>
      <c r="CA10" s="9" t="s">
        <v>705</v>
      </c>
      <c r="CB10" s="9" t="s">
        <v>706</v>
      </c>
      <c r="CC10" s="9" t="s">
        <v>707</v>
      </c>
      <c r="CD10" s="9" t="s">
        <v>708</v>
      </c>
      <c r="CE10" s="9" t="s">
        <v>709</v>
      </c>
      <c r="CF10" s="9" t="s">
        <v>710</v>
      </c>
      <c r="CG10" s="9" t="s">
        <v>711</v>
      </c>
      <c r="CH10" s="9" t="s">
        <v>712</v>
      </c>
      <c r="CI10" s="9" t="s">
        <v>713</v>
      </c>
      <c r="CJ10" s="9" t="s">
        <v>714</v>
      </c>
      <c r="CK10" s="9" t="s">
        <v>715</v>
      </c>
      <c r="CL10" s="9" t="s">
        <v>716</v>
      </c>
      <c r="CM10" s="9" t="s">
        <v>717</v>
      </c>
      <c r="CN10" s="9" t="s">
        <v>718</v>
      </c>
      <c r="CO10" s="9" t="s">
        <v>719</v>
      </c>
      <c r="CP10" s="9" t="s">
        <v>720</v>
      </c>
      <c r="CQ10" s="9" t="s">
        <v>721</v>
      </c>
      <c r="CR10" s="9" t="s">
        <v>722</v>
      </c>
      <c r="CS10" s="9" t="s">
        <v>723</v>
      </c>
      <c r="CT10" s="9" t="s">
        <v>574</v>
      </c>
      <c r="CU10" s="9" t="s">
        <v>724</v>
      </c>
      <c r="CV10" s="9" t="s">
        <v>725</v>
      </c>
      <c r="CW10" s="9" t="s">
        <v>726</v>
      </c>
      <c r="CX10" s="9" t="s">
        <v>264</v>
      </c>
      <c r="CY10" s="9" t="s">
        <v>727</v>
      </c>
      <c r="CZ10" s="9" t="s">
        <v>728</v>
      </c>
      <c r="DA10" s="9" t="s">
        <v>729</v>
      </c>
      <c r="DB10" s="9" t="s">
        <v>730</v>
      </c>
      <c r="DC10" s="9" t="s">
        <v>731</v>
      </c>
      <c r="DD10" s="9" t="s">
        <v>732</v>
      </c>
      <c r="DE10" s="9" t="s">
        <v>733</v>
      </c>
      <c r="DF10" s="9" t="s">
        <v>322</v>
      </c>
      <c r="DG10" s="9" t="s">
        <v>734</v>
      </c>
      <c r="DH10" s="9" t="s">
        <v>735</v>
      </c>
      <c r="DI10" s="9" t="s">
        <v>736</v>
      </c>
      <c r="DJ10" s="9" t="s">
        <v>737</v>
      </c>
      <c r="DK10" s="9" t="s">
        <v>738</v>
      </c>
      <c r="DL10" s="9" t="s">
        <v>739</v>
      </c>
      <c r="DM10" s="9" t="s">
        <v>740</v>
      </c>
      <c r="DN10" s="9" t="s">
        <v>741</v>
      </c>
      <c r="DO10" s="9" t="s">
        <v>742</v>
      </c>
      <c r="DP10" s="9" t="s">
        <v>743</v>
      </c>
      <c r="DQ10" s="9" t="s">
        <v>744</v>
      </c>
      <c r="DR10" s="9" t="s">
        <v>745</v>
      </c>
      <c r="DS10" s="9" t="s">
        <v>746</v>
      </c>
      <c r="DT10" s="9" t="s">
        <v>747</v>
      </c>
      <c r="DU10" s="9" t="s">
        <v>748</v>
      </c>
      <c r="DV10" s="9" t="s">
        <v>749</v>
      </c>
      <c r="DW10" s="9" t="s">
        <v>750</v>
      </c>
      <c r="DX10" s="9" t="s">
        <v>751</v>
      </c>
      <c r="DY10" s="9" t="s">
        <v>752</v>
      </c>
      <c r="DZ10" s="9" t="s">
        <v>753</v>
      </c>
      <c r="EA10" s="9" t="s">
        <v>754</v>
      </c>
      <c r="EB10" s="9" t="s">
        <v>755</v>
      </c>
      <c r="EC10" s="9" t="s">
        <v>756</v>
      </c>
      <c r="ED10" s="9" t="s">
        <v>757</v>
      </c>
      <c r="EE10" s="9" t="s">
        <v>758</v>
      </c>
      <c r="EF10" s="9" t="s">
        <v>759</v>
      </c>
      <c r="EG10" s="9" t="s">
        <v>760</v>
      </c>
      <c r="EH10" s="9" t="s">
        <v>761</v>
      </c>
      <c r="EI10" s="9" t="s">
        <v>762</v>
      </c>
      <c r="EJ10" s="9" t="s">
        <v>763</v>
      </c>
      <c r="EK10" s="9" t="s">
        <v>764</v>
      </c>
      <c r="EL10" s="9" t="s">
        <v>765</v>
      </c>
      <c r="EM10" s="9" t="s">
        <v>766</v>
      </c>
      <c r="EN10" s="9" t="s">
        <v>767</v>
      </c>
      <c r="EO10" s="9" t="s">
        <v>768</v>
      </c>
      <c r="EP10" s="9" t="s">
        <v>769</v>
      </c>
      <c r="EQ10" s="9" t="s">
        <v>770</v>
      </c>
      <c r="ER10" s="9" t="s">
        <v>771</v>
      </c>
      <c r="ES10" s="9" t="s">
        <v>772</v>
      </c>
      <c r="ET10" s="9" t="s">
        <v>773</v>
      </c>
      <c r="EU10" s="9" t="s">
        <v>774</v>
      </c>
      <c r="EV10" s="9" t="s">
        <v>775</v>
      </c>
      <c r="EW10" s="9" t="s">
        <v>776</v>
      </c>
      <c r="EX10" s="9" t="s">
        <v>777</v>
      </c>
      <c r="EY10" s="9" t="s">
        <v>778</v>
      </c>
      <c r="EZ10" s="9" t="s">
        <v>779</v>
      </c>
      <c r="FA10" s="9" t="s">
        <v>780</v>
      </c>
      <c r="FB10" s="9" t="s">
        <v>781</v>
      </c>
      <c r="FC10" s="9" t="s">
        <v>782</v>
      </c>
      <c r="FD10" s="9" t="s">
        <v>783</v>
      </c>
      <c r="FE10" s="9" t="s">
        <v>784</v>
      </c>
      <c r="FF10" s="9" t="s">
        <v>785</v>
      </c>
      <c r="FG10" s="9" t="s">
        <v>786</v>
      </c>
      <c r="FH10" s="9" t="s">
        <v>787</v>
      </c>
      <c r="FI10" s="9" t="s">
        <v>788</v>
      </c>
      <c r="FJ10" s="9" t="s">
        <v>789</v>
      </c>
      <c r="FK10" s="9" t="s">
        <v>790</v>
      </c>
      <c r="FL10" s="9" t="s">
        <v>791</v>
      </c>
      <c r="FM10" s="9" t="s">
        <v>15</v>
      </c>
      <c r="FN10" s="9" t="s">
        <v>792</v>
      </c>
      <c r="FO10" s="203" t="s">
        <v>852</v>
      </c>
      <c r="FP10" s="1"/>
      <c r="FQ10" s="10" t="s">
        <v>794</v>
      </c>
      <c r="FR10" s="10" t="s">
        <v>795</v>
      </c>
      <c r="FS10" s="10" t="s">
        <v>796</v>
      </c>
      <c r="FT10" s="10" t="s">
        <v>797</v>
      </c>
      <c r="FU10" s="10" t="s">
        <v>798</v>
      </c>
      <c r="FV10" s="10" t="s">
        <v>799</v>
      </c>
      <c r="FW10" s="10" t="s">
        <v>800</v>
      </c>
      <c r="FX10" s="10" t="s">
        <v>801</v>
      </c>
      <c r="FY10" s="199" t="s">
        <v>852</v>
      </c>
    </row>
    <row r="11" spans="1:181" ht="24" customHeight="1" x14ac:dyDescent="0.35">
      <c r="A11" s="13" t="s">
        <v>73</v>
      </c>
      <c r="B11" s="13" t="s">
        <v>802</v>
      </c>
      <c r="C11" s="14">
        <v>36.1</v>
      </c>
      <c r="D11" s="14"/>
      <c r="E11" s="14"/>
      <c r="F11" s="14"/>
      <c r="G11" s="14"/>
      <c r="H11" s="14">
        <v>-4.8</v>
      </c>
      <c r="I11" s="14">
        <v>16.600000000000001</v>
      </c>
      <c r="J11" s="14">
        <v>0</v>
      </c>
      <c r="K11" s="14"/>
      <c r="L11" s="14">
        <v>5.5</v>
      </c>
      <c r="M11" s="14">
        <v>-4.3</v>
      </c>
      <c r="N11" s="14">
        <v>11.2</v>
      </c>
      <c r="O11" s="14">
        <v>25.3</v>
      </c>
      <c r="P11" s="14">
        <v>23.9</v>
      </c>
      <c r="Q11" s="14">
        <v>19</v>
      </c>
      <c r="R11" s="14">
        <v>34.9</v>
      </c>
      <c r="S11" s="14">
        <v>0</v>
      </c>
      <c r="T11" s="14"/>
      <c r="U11" s="14"/>
      <c r="V11" s="14"/>
      <c r="W11" s="14"/>
      <c r="X11" s="14">
        <v>3.9</v>
      </c>
      <c r="Y11" s="14">
        <v>1.9</v>
      </c>
      <c r="Z11" s="14"/>
      <c r="AA11" s="14">
        <v>0</v>
      </c>
      <c r="AB11" s="14">
        <v>-3.2</v>
      </c>
      <c r="AC11" s="14"/>
      <c r="AD11" s="14">
        <v>11</v>
      </c>
      <c r="AE11" s="14"/>
      <c r="AF11" s="14"/>
      <c r="AG11" s="14"/>
      <c r="AH11" s="14"/>
      <c r="AI11" s="14">
        <v>12</v>
      </c>
      <c r="AJ11" s="14">
        <v>5.8</v>
      </c>
      <c r="AK11" s="14"/>
      <c r="AL11" s="14"/>
      <c r="AM11" s="14"/>
      <c r="AN11" s="14">
        <v>-0.9</v>
      </c>
      <c r="AO11" s="14">
        <v>61.1</v>
      </c>
      <c r="AP11" s="14">
        <v>9.3000000000000007</v>
      </c>
      <c r="AQ11" s="14">
        <v>18.399999999999999</v>
      </c>
      <c r="AR11" s="14">
        <v>3.1</v>
      </c>
      <c r="AS11" s="14">
        <v>0.5</v>
      </c>
      <c r="AT11" s="14">
        <v>2.7</v>
      </c>
      <c r="AU11" s="14">
        <v>0.7</v>
      </c>
      <c r="AV11" s="14">
        <v>25.6</v>
      </c>
      <c r="AW11" s="14">
        <v>-13</v>
      </c>
      <c r="AX11" s="14">
        <v>-33.1</v>
      </c>
      <c r="AY11" s="14">
        <v>3.9</v>
      </c>
      <c r="AZ11" s="14">
        <v>-1</v>
      </c>
      <c r="BA11" s="14">
        <v>0.8</v>
      </c>
      <c r="BB11" s="14">
        <v>0.6</v>
      </c>
      <c r="BC11" s="14">
        <v>-0.1</v>
      </c>
      <c r="BD11" s="14">
        <v>2.8</v>
      </c>
      <c r="BE11" s="14"/>
      <c r="BF11" s="14"/>
      <c r="BG11" s="14">
        <v>0.9</v>
      </c>
      <c r="BH11" s="14"/>
      <c r="BI11" s="14"/>
      <c r="BJ11" s="14">
        <v>0</v>
      </c>
      <c r="BK11" s="14"/>
      <c r="BL11" s="14"/>
      <c r="BM11" s="14"/>
      <c r="BN11" s="14">
        <v>3.6</v>
      </c>
      <c r="BO11" s="14">
        <v>-31.8</v>
      </c>
      <c r="BP11" s="14">
        <v>-31.3</v>
      </c>
      <c r="BQ11" s="14">
        <v>-29.7</v>
      </c>
      <c r="BR11" s="14">
        <v>-21.3</v>
      </c>
      <c r="BS11" s="14">
        <v>0</v>
      </c>
      <c r="BT11" s="14"/>
      <c r="BU11" s="14"/>
      <c r="BV11" s="14"/>
      <c r="BW11" s="14"/>
      <c r="BX11" s="14"/>
      <c r="BY11" s="14"/>
      <c r="BZ11" s="14"/>
      <c r="CA11" s="14">
        <v>-0.3</v>
      </c>
      <c r="CB11" s="14">
        <v>25.2</v>
      </c>
      <c r="CC11" s="14">
        <v>18.600000000000001</v>
      </c>
      <c r="CD11" s="14">
        <v>4.0999999999999996</v>
      </c>
      <c r="CE11" s="14">
        <v>1.2</v>
      </c>
      <c r="CF11" s="14">
        <v>9</v>
      </c>
      <c r="CG11" s="14"/>
      <c r="CH11" s="14"/>
      <c r="CI11" s="14"/>
      <c r="CJ11" s="14">
        <v>23.3</v>
      </c>
      <c r="CK11" s="14"/>
      <c r="CL11" s="14">
        <v>-14.9</v>
      </c>
      <c r="CM11" s="14">
        <v>0</v>
      </c>
      <c r="CN11" s="14"/>
      <c r="CO11" s="14"/>
      <c r="CP11" s="14"/>
      <c r="CQ11" s="14"/>
      <c r="CR11" s="14">
        <v>-21.2</v>
      </c>
      <c r="CS11" s="14">
        <v>-15.1</v>
      </c>
      <c r="CT11" s="14">
        <v>-2.1</v>
      </c>
      <c r="CU11" s="14">
        <v>-0.2</v>
      </c>
      <c r="CV11" s="14">
        <v>1.2</v>
      </c>
      <c r="CW11" s="14"/>
      <c r="CX11" s="14">
        <v>-3.8</v>
      </c>
      <c r="CY11" s="14">
        <v>0</v>
      </c>
      <c r="CZ11" s="14">
        <v>0</v>
      </c>
      <c r="DA11" s="14"/>
      <c r="DB11" s="14">
        <v>0</v>
      </c>
      <c r="DC11" s="14">
        <v>-0.1</v>
      </c>
      <c r="DD11" s="14">
        <v>-1.1000000000000001</v>
      </c>
      <c r="DE11" s="14">
        <v>0</v>
      </c>
      <c r="DF11" s="14">
        <v>0</v>
      </c>
      <c r="DG11" s="14"/>
      <c r="DH11" s="14">
        <v>0.2</v>
      </c>
      <c r="DI11" s="14">
        <v>1</v>
      </c>
      <c r="DJ11" s="14">
        <v>0.1</v>
      </c>
      <c r="DK11" s="14">
        <v>-0.8</v>
      </c>
      <c r="DL11" s="14">
        <v>0.3</v>
      </c>
      <c r="DM11" s="14">
        <v>0.6</v>
      </c>
      <c r="DN11" s="14"/>
      <c r="DO11" s="14">
        <v>0</v>
      </c>
      <c r="DP11" s="14">
        <v>0</v>
      </c>
      <c r="DQ11" s="14">
        <v>10.1</v>
      </c>
      <c r="DR11" s="14">
        <v>10.9</v>
      </c>
      <c r="DS11" s="14">
        <v>0</v>
      </c>
      <c r="DT11" s="14">
        <v>0.4</v>
      </c>
      <c r="DU11" s="14">
        <v>0.2</v>
      </c>
      <c r="DV11" s="14">
        <v>0.1</v>
      </c>
      <c r="DW11" s="14"/>
      <c r="DX11" s="14"/>
      <c r="DY11" s="14">
        <v>-4.5</v>
      </c>
      <c r="DZ11" s="14">
        <v>0.9</v>
      </c>
      <c r="EA11" s="14">
        <v>3.3</v>
      </c>
      <c r="EB11" s="14">
        <v>3.1</v>
      </c>
      <c r="EC11" s="14"/>
      <c r="ED11" s="14"/>
      <c r="EE11" s="14">
        <v>0</v>
      </c>
      <c r="EF11" s="14">
        <v>-4.2</v>
      </c>
      <c r="EG11" s="14">
        <v>-3</v>
      </c>
      <c r="EH11" s="14">
        <v>0</v>
      </c>
      <c r="EI11" s="14">
        <v>0.2</v>
      </c>
      <c r="EJ11" s="14">
        <v>0</v>
      </c>
      <c r="EK11" s="14">
        <v>2.6</v>
      </c>
      <c r="EL11" s="14">
        <v>-0.1</v>
      </c>
      <c r="EM11" s="14">
        <v>1.7</v>
      </c>
      <c r="EN11" s="14">
        <v>0.2</v>
      </c>
      <c r="EO11" s="14">
        <v>0.2</v>
      </c>
      <c r="EP11" s="14">
        <v>0.2</v>
      </c>
      <c r="EQ11" s="14">
        <v>0</v>
      </c>
      <c r="ER11" s="14">
        <v>0</v>
      </c>
      <c r="ES11" s="14">
        <v>0</v>
      </c>
      <c r="ET11" s="14">
        <v>0</v>
      </c>
      <c r="EU11" s="14">
        <v>-0.2</v>
      </c>
      <c r="EV11" s="14">
        <v>9.5</v>
      </c>
      <c r="EW11" s="14">
        <v>3.8</v>
      </c>
      <c r="EX11" s="14">
        <v>0</v>
      </c>
      <c r="EY11" s="14">
        <v>1.9</v>
      </c>
      <c r="EZ11" s="14">
        <v>0.8</v>
      </c>
      <c r="FA11" s="14">
        <v>0.3</v>
      </c>
      <c r="FB11" s="14">
        <v>1.2</v>
      </c>
      <c r="FC11" s="14">
        <v>0</v>
      </c>
      <c r="FD11" s="14">
        <v>0.8</v>
      </c>
      <c r="FE11" s="14">
        <v>2.1</v>
      </c>
      <c r="FF11" s="14">
        <v>1.8</v>
      </c>
      <c r="FG11" s="14">
        <v>1.8</v>
      </c>
      <c r="FH11" s="14"/>
      <c r="FI11" s="14"/>
      <c r="FJ11" s="14">
        <v>3.8</v>
      </c>
      <c r="FK11" s="14">
        <v>1</v>
      </c>
      <c r="FL11" s="14">
        <v>2.2000000000000002</v>
      </c>
      <c r="FM11" s="14">
        <v>3.3</v>
      </c>
      <c r="FN11" s="14">
        <v>9.3800000000000008</v>
      </c>
      <c r="FO11" s="14">
        <v>257.58</v>
      </c>
      <c r="FP11" s="15"/>
      <c r="FQ11" s="14">
        <v>2.9</v>
      </c>
      <c r="FR11" s="14">
        <v>-0.21</v>
      </c>
      <c r="FS11" s="14">
        <v>2.35</v>
      </c>
      <c r="FT11" s="14">
        <v>1.7</v>
      </c>
      <c r="FU11" s="14">
        <v>0.4</v>
      </c>
      <c r="FV11" s="14">
        <v>0.12855</v>
      </c>
      <c r="FW11" s="14">
        <v>0.4</v>
      </c>
      <c r="FX11" s="14">
        <v>1</v>
      </c>
      <c r="FY11" s="14">
        <v>8.6685499999999998</v>
      </c>
    </row>
    <row r="12" spans="1:181" ht="24" customHeight="1" x14ac:dyDescent="0.35">
      <c r="A12" s="16" t="s">
        <v>73</v>
      </c>
      <c r="B12" s="16" t="s">
        <v>803</v>
      </c>
      <c r="C12" s="17">
        <v>35.9</v>
      </c>
      <c r="D12" s="17"/>
      <c r="E12" s="17"/>
      <c r="F12" s="17"/>
      <c r="G12" s="17"/>
      <c r="H12" s="17">
        <v>-7.2</v>
      </c>
      <c r="I12" s="17">
        <v>6.1</v>
      </c>
      <c r="J12" s="17">
        <v>0</v>
      </c>
      <c r="K12" s="17"/>
      <c r="L12" s="17">
        <v>5.0999999999999996</v>
      </c>
      <c r="M12" s="17">
        <v>-1</v>
      </c>
      <c r="N12" s="17">
        <v>15.1</v>
      </c>
      <c r="O12" s="17">
        <v>25</v>
      </c>
      <c r="P12" s="17">
        <v>22.9</v>
      </c>
      <c r="Q12" s="17">
        <v>18.100000000000001</v>
      </c>
      <c r="R12" s="17">
        <v>39</v>
      </c>
      <c r="S12" s="17">
        <v>0.1</v>
      </c>
      <c r="T12" s="17"/>
      <c r="U12" s="17"/>
      <c r="V12" s="17"/>
      <c r="W12" s="17"/>
      <c r="X12" s="17">
        <v>4</v>
      </c>
      <c r="Y12" s="17">
        <v>0.9</v>
      </c>
      <c r="Z12" s="17"/>
      <c r="AA12" s="17">
        <v>0</v>
      </c>
      <c r="AB12" s="17">
        <v>-3.4</v>
      </c>
      <c r="AC12" s="17"/>
      <c r="AD12" s="17">
        <v>11.3</v>
      </c>
      <c r="AE12" s="17"/>
      <c r="AF12" s="17"/>
      <c r="AG12" s="17"/>
      <c r="AH12" s="17"/>
      <c r="AI12" s="17">
        <v>11.4</v>
      </c>
      <c r="AJ12" s="17">
        <v>6.4</v>
      </c>
      <c r="AK12" s="17"/>
      <c r="AL12" s="17"/>
      <c r="AM12" s="17"/>
      <c r="AN12" s="17">
        <v>-1</v>
      </c>
      <c r="AO12" s="17">
        <v>60.8</v>
      </c>
      <c r="AP12" s="17">
        <v>9.3000000000000007</v>
      </c>
      <c r="AQ12" s="17">
        <v>17.5</v>
      </c>
      <c r="AR12" s="17">
        <v>2.2000000000000002</v>
      </c>
      <c r="AS12" s="17">
        <v>0.7</v>
      </c>
      <c r="AT12" s="17">
        <v>2.7</v>
      </c>
      <c r="AU12" s="17">
        <v>1.1000000000000001</v>
      </c>
      <c r="AV12" s="17">
        <v>22.9</v>
      </c>
      <c r="AW12" s="17">
        <v>-15.6</v>
      </c>
      <c r="AX12" s="17">
        <v>-35.6</v>
      </c>
      <c r="AY12" s="17">
        <v>6.7</v>
      </c>
      <c r="AZ12" s="17">
        <v>0.1</v>
      </c>
      <c r="BA12" s="17">
        <v>2.2999999999999998</v>
      </c>
      <c r="BB12" s="17">
        <v>0.6</v>
      </c>
      <c r="BC12" s="17">
        <v>0</v>
      </c>
      <c r="BD12" s="17">
        <v>7.6</v>
      </c>
      <c r="BE12" s="17"/>
      <c r="BF12" s="17"/>
      <c r="BG12" s="17">
        <v>0.5</v>
      </c>
      <c r="BH12" s="17"/>
      <c r="BI12" s="17"/>
      <c r="BJ12" s="17">
        <v>0</v>
      </c>
      <c r="BK12" s="17"/>
      <c r="BL12" s="17"/>
      <c r="BM12" s="17"/>
      <c r="BN12" s="17">
        <v>1.9</v>
      </c>
      <c r="BO12" s="17">
        <v>-31.6</v>
      </c>
      <c r="BP12" s="17">
        <v>-31.3</v>
      </c>
      <c r="BQ12" s="17">
        <v>-30</v>
      </c>
      <c r="BR12" s="17">
        <v>-20.2</v>
      </c>
      <c r="BS12" s="17">
        <v>0</v>
      </c>
      <c r="BT12" s="17"/>
      <c r="BU12" s="17"/>
      <c r="BV12" s="17"/>
      <c r="BW12" s="17"/>
      <c r="BX12" s="17"/>
      <c r="BY12" s="17"/>
      <c r="BZ12" s="17"/>
      <c r="CA12" s="17">
        <v>-0.3</v>
      </c>
      <c r="CB12" s="17">
        <v>23.6</v>
      </c>
      <c r="CC12" s="17">
        <v>17.899999999999999</v>
      </c>
      <c r="CD12" s="17">
        <v>3</v>
      </c>
      <c r="CE12" s="17">
        <v>1.5</v>
      </c>
      <c r="CF12" s="17">
        <v>9.1</v>
      </c>
      <c r="CG12" s="17"/>
      <c r="CH12" s="17"/>
      <c r="CI12" s="17"/>
      <c r="CJ12" s="17">
        <v>20.8</v>
      </c>
      <c r="CK12" s="17"/>
      <c r="CL12" s="17">
        <v>-18.600000000000001</v>
      </c>
      <c r="CM12" s="17">
        <v>0</v>
      </c>
      <c r="CN12" s="17"/>
      <c r="CO12" s="17"/>
      <c r="CP12" s="17"/>
      <c r="CQ12" s="17"/>
      <c r="CR12" s="17">
        <v>-20.2</v>
      </c>
      <c r="CS12" s="17">
        <v>-14.6</v>
      </c>
      <c r="CT12" s="17">
        <v>-2.1</v>
      </c>
      <c r="CU12" s="17">
        <v>-0.2</v>
      </c>
      <c r="CV12" s="17">
        <v>1.2</v>
      </c>
      <c r="CW12" s="17"/>
      <c r="CX12" s="17">
        <v>-4.7</v>
      </c>
      <c r="CY12" s="17">
        <v>0</v>
      </c>
      <c r="CZ12" s="17">
        <v>0</v>
      </c>
      <c r="DA12" s="17"/>
      <c r="DB12" s="17">
        <v>0.1</v>
      </c>
      <c r="DC12" s="17">
        <v>-0.1</v>
      </c>
      <c r="DD12" s="17">
        <v>-1</v>
      </c>
      <c r="DE12" s="17">
        <v>0</v>
      </c>
      <c r="DF12" s="17">
        <v>0</v>
      </c>
      <c r="DG12" s="17"/>
      <c r="DH12" s="17">
        <v>0.2</v>
      </c>
      <c r="DI12" s="17">
        <v>1</v>
      </c>
      <c r="DJ12" s="17">
        <v>0.2</v>
      </c>
      <c r="DK12" s="17">
        <v>-0.8</v>
      </c>
      <c r="DL12" s="17">
        <v>0.3</v>
      </c>
      <c r="DM12" s="17">
        <v>0.6</v>
      </c>
      <c r="DN12" s="17"/>
      <c r="DO12" s="17">
        <v>0</v>
      </c>
      <c r="DP12" s="17">
        <v>0</v>
      </c>
      <c r="DQ12" s="17">
        <v>10.9</v>
      </c>
      <c r="DR12" s="17">
        <v>11.6</v>
      </c>
      <c r="DS12" s="17">
        <v>0</v>
      </c>
      <c r="DT12" s="17">
        <v>0.3</v>
      </c>
      <c r="DU12" s="17">
        <v>0.4</v>
      </c>
      <c r="DV12" s="17">
        <v>0.1</v>
      </c>
      <c r="DW12" s="17"/>
      <c r="DX12" s="17"/>
      <c r="DY12" s="17">
        <v>-4.5</v>
      </c>
      <c r="DZ12" s="17">
        <v>0.9</v>
      </c>
      <c r="EA12" s="17">
        <v>3.2</v>
      </c>
      <c r="EB12" s="17">
        <v>3.1</v>
      </c>
      <c r="EC12" s="17"/>
      <c r="ED12" s="17"/>
      <c r="EE12" s="17">
        <v>0</v>
      </c>
      <c r="EF12" s="17">
        <v>-1.4</v>
      </c>
      <c r="EG12" s="17">
        <v>-0.2</v>
      </c>
      <c r="EH12" s="17">
        <v>0.2</v>
      </c>
      <c r="EI12" s="17">
        <v>0</v>
      </c>
      <c r="EJ12" s="17">
        <v>0</v>
      </c>
      <c r="EK12" s="17">
        <v>2.6</v>
      </c>
      <c r="EL12" s="17">
        <v>-0.1</v>
      </c>
      <c r="EM12" s="17">
        <v>1.6</v>
      </c>
      <c r="EN12" s="17">
        <v>0.2</v>
      </c>
      <c r="EO12" s="17">
        <v>0.2</v>
      </c>
      <c r="EP12" s="17">
        <v>0.2</v>
      </c>
      <c r="EQ12" s="17">
        <v>0</v>
      </c>
      <c r="ER12" s="17">
        <v>0</v>
      </c>
      <c r="ES12" s="17">
        <v>0</v>
      </c>
      <c r="ET12" s="17">
        <v>0</v>
      </c>
      <c r="EU12" s="17">
        <v>-0.2</v>
      </c>
      <c r="EV12" s="17">
        <v>6</v>
      </c>
      <c r="EW12" s="17">
        <v>1.6</v>
      </c>
      <c r="EX12" s="17">
        <v>0</v>
      </c>
      <c r="EY12" s="17">
        <v>1.9</v>
      </c>
      <c r="EZ12" s="17">
        <v>0.8</v>
      </c>
      <c r="FA12" s="17">
        <v>0.3</v>
      </c>
      <c r="FB12" s="17">
        <v>1.2</v>
      </c>
      <c r="FC12" s="17">
        <v>0</v>
      </c>
      <c r="FD12" s="17">
        <v>0.8</v>
      </c>
      <c r="FE12" s="17">
        <v>1.8</v>
      </c>
      <c r="FF12" s="17">
        <v>1.5</v>
      </c>
      <c r="FG12" s="17">
        <v>1.7</v>
      </c>
      <c r="FH12" s="17"/>
      <c r="FI12" s="17"/>
      <c r="FJ12" s="17">
        <v>3.1</v>
      </c>
      <c r="FK12" s="17">
        <v>2.7</v>
      </c>
      <c r="FL12" s="17">
        <v>2.4</v>
      </c>
      <c r="FM12" s="17">
        <v>3.8</v>
      </c>
      <c r="FN12" s="17">
        <v>7.66</v>
      </c>
      <c r="FO12" s="17">
        <v>244.56</v>
      </c>
      <c r="FP12" s="15"/>
      <c r="FQ12" s="17">
        <v>2.9</v>
      </c>
      <c r="FR12" s="17">
        <v>-0.37</v>
      </c>
      <c r="FS12" s="17">
        <v>2.31</v>
      </c>
      <c r="FT12" s="17">
        <v>1.7</v>
      </c>
      <c r="FU12" s="17">
        <v>0.4</v>
      </c>
      <c r="FV12" s="17">
        <v>0.22136</v>
      </c>
      <c r="FW12" s="17">
        <v>0.4</v>
      </c>
      <c r="FX12" s="17">
        <v>1</v>
      </c>
      <c r="FY12" s="17">
        <v>8.5613600000000005</v>
      </c>
    </row>
    <row r="13" spans="1:181" ht="24" customHeight="1" x14ac:dyDescent="0.35">
      <c r="A13" s="16" t="s">
        <v>73</v>
      </c>
      <c r="B13" s="16" t="s">
        <v>804</v>
      </c>
      <c r="C13" s="17">
        <v>35.299999999999997</v>
      </c>
      <c r="D13" s="17"/>
      <c r="E13" s="17"/>
      <c r="F13" s="17"/>
      <c r="G13" s="17"/>
      <c r="H13" s="17">
        <v>-8.1</v>
      </c>
      <c r="I13" s="17">
        <v>6.2</v>
      </c>
      <c r="J13" s="17">
        <v>0</v>
      </c>
      <c r="K13" s="17"/>
      <c r="L13" s="17">
        <v>2.2999999999999998</v>
      </c>
      <c r="M13" s="17">
        <v>-8.1999999999999993</v>
      </c>
      <c r="N13" s="17">
        <v>8</v>
      </c>
      <c r="O13" s="17">
        <v>21.5</v>
      </c>
      <c r="P13" s="17">
        <v>21.1</v>
      </c>
      <c r="Q13" s="17">
        <v>17.100000000000001</v>
      </c>
      <c r="R13" s="17">
        <v>32.799999999999997</v>
      </c>
      <c r="S13" s="17">
        <v>-0.2</v>
      </c>
      <c r="T13" s="17"/>
      <c r="U13" s="17"/>
      <c r="V13" s="17"/>
      <c r="W13" s="17"/>
      <c r="X13" s="17">
        <v>1.6</v>
      </c>
      <c r="Y13" s="17">
        <v>2.2999999999999998</v>
      </c>
      <c r="Z13" s="17"/>
      <c r="AA13" s="17">
        <v>0</v>
      </c>
      <c r="AB13" s="17">
        <v>-3.2</v>
      </c>
      <c r="AC13" s="17"/>
      <c r="AD13" s="17">
        <v>9.1</v>
      </c>
      <c r="AE13" s="17"/>
      <c r="AF13" s="17"/>
      <c r="AG13" s="17"/>
      <c r="AH13" s="17"/>
      <c r="AI13" s="17">
        <v>10</v>
      </c>
      <c r="AJ13" s="17">
        <v>1.3</v>
      </c>
      <c r="AK13" s="17"/>
      <c r="AL13" s="17"/>
      <c r="AM13" s="17"/>
      <c r="AN13" s="17">
        <v>-1</v>
      </c>
      <c r="AO13" s="17">
        <v>58.9</v>
      </c>
      <c r="AP13" s="17">
        <v>9</v>
      </c>
      <c r="AQ13" s="17">
        <v>17.8</v>
      </c>
      <c r="AR13" s="17">
        <v>2.5</v>
      </c>
      <c r="AS13" s="17">
        <v>0.8</v>
      </c>
      <c r="AT13" s="17">
        <v>2.7</v>
      </c>
      <c r="AU13" s="17">
        <v>1.9</v>
      </c>
      <c r="AV13" s="17">
        <v>17.100000000000001</v>
      </c>
      <c r="AW13" s="17">
        <v>-21.5</v>
      </c>
      <c r="AX13" s="17">
        <v>-39.700000000000003</v>
      </c>
      <c r="AY13" s="17">
        <v>2.7</v>
      </c>
      <c r="AZ13" s="17">
        <v>-2.5</v>
      </c>
      <c r="BA13" s="17">
        <v>1.4</v>
      </c>
      <c r="BB13" s="17">
        <v>0.6</v>
      </c>
      <c r="BC13" s="17">
        <v>0.1</v>
      </c>
      <c r="BD13" s="17">
        <v>1.1000000000000001</v>
      </c>
      <c r="BE13" s="17"/>
      <c r="BF13" s="17"/>
      <c r="BG13" s="17">
        <v>0.4</v>
      </c>
      <c r="BH13" s="17"/>
      <c r="BI13" s="17"/>
      <c r="BJ13" s="17">
        <v>0</v>
      </c>
      <c r="BK13" s="17"/>
      <c r="BL13" s="17"/>
      <c r="BM13" s="17"/>
      <c r="BN13" s="17">
        <v>2.1</v>
      </c>
      <c r="BO13" s="17">
        <v>-33.4</v>
      </c>
      <c r="BP13" s="17">
        <v>-32.9</v>
      </c>
      <c r="BQ13" s="17">
        <v>-32</v>
      </c>
      <c r="BR13" s="17">
        <v>-23.4</v>
      </c>
      <c r="BS13" s="17">
        <v>0</v>
      </c>
      <c r="BT13" s="17"/>
      <c r="BU13" s="17"/>
      <c r="BV13" s="17"/>
      <c r="BW13" s="17"/>
      <c r="BX13" s="17"/>
      <c r="BY13" s="17"/>
      <c r="BZ13" s="17"/>
      <c r="CA13" s="17">
        <v>-0.3</v>
      </c>
      <c r="CB13" s="17">
        <v>26.3</v>
      </c>
      <c r="CC13" s="17">
        <v>18.5</v>
      </c>
      <c r="CD13" s="17">
        <v>3.7</v>
      </c>
      <c r="CE13" s="17">
        <v>1.3</v>
      </c>
      <c r="CF13" s="17">
        <v>9</v>
      </c>
      <c r="CG13" s="17"/>
      <c r="CH13" s="17"/>
      <c r="CI13" s="17"/>
      <c r="CJ13" s="17">
        <v>17.399999999999999</v>
      </c>
      <c r="CK13" s="17"/>
      <c r="CL13" s="17">
        <v>-23.6</v>
      </c>
      <c r="CM13" s="17">
        <v>0</v>
      </c>
      <c r="CN13" s="17"/>
      <c r="CO13" s="17"/>
      <c r="CP13" s="17"/>
      <c r="CQ13" s="17"/>
      <c r="CR13" s="17">
        <v>-23.1</v>
      </c>
      <c r="CS13" s="17">
        <v>-16.2</v>
      </c>
      <c r="CT13" s="17">
        <v>-2.1</v>
      </c>
      <c r="CU13" s="17">
        <v>-0.2</v>
      </c>
      <c r="CV13" s="17">
        <v>1.2</v>
      </c>
      <c r="CW13" s="17"/>
      <c r="CX13" s="17">
        <v>-4.8</v>
      </c>
      <c r="CY13" s="17">
        <v>0</v>
      </c>
      <c r="CZ13" s="17">
        <v>0</v>
      </c>
      <c r="DA13" s="17"/>
      <c r="DB13" s="17">
        <v>0</v>
      </c>
      <c r="DC13" s="17">
        <v>-0.1</v>
      </c>
      <c r="DD13" s="17">
        <v>-1.1000000000000001</v>
      </c>
      <c r="DE13" s="17">
        <v>0</v>
      </c>
      <c r="DF13" s="17">
        <v>0</v>
      </c>
      <c r="DG13" s="17"/>
      <c r="DH13" s="17">
        <v>0.1</v>
      </c>
      <c r="DI13" s="17">
        <v>0.8</v>
      </c>
      <c r="DJ13" s="17">
        <v>0.2</v>
      </c>
      <c r="DK13" s="17">
        <v>-0.4</v>
      </c>
      <c r="DL13" s="17">
        <v>0.3</v>
      </c>
      <c r="DM13" s="17">
        <v>0.6</v>
      </c>
      <c r="DN13" s="17"/>
      <c r="DO13" s="17">
        <v>0</v>
      </c>
      <c r="DP13" s="17">
        <v>0</v>
      </c>
      <c r="DQ13" s="17">
        <v>11</v>
      </c>
      <c r="DR13" s="17">
        <v>11.3</v>
      </c>
      <c r="DS13" s="17">
        <v>0</v>
      </c>
      <c r="DT13" s="17">
        <v>0.1</v>
      </c>
      <c r="DU13" s="17">
        <v>0.4</v>
      </c>
      <c r="DV13" s="17">
        <v>0.1</v>
      </c>
      <c r="DW13" s="17"/>
      <c r="DX13" s="17"/>
      <c r="DY13" s="17">
        <v>-4.5</v>
      </c>
      <c r="DZ13" s="17">
        <v>0.9</v>
      </c>
      <c r="EA13" s="17">
        <v>3</v>
      </c>
      <c r="EB13" s="17">
        <v>2.9</v>
      </c>
      <c r="EC13" s="17"/>
      <c r="ED13" s="17"/>
      <c r="EE13" s="17">
        <v>0</v>
      </c>
      <c r="EF13" s="17">
        <v>-3.3</v>
      </c>
      <c r="EG13" s="17">
        <v>-2.5</v>
      </c>
      <c r="EH13" s="17">
        <v>0</v>
      </c>
      <c r="EI13" s="17">
        <v>0</v>
      </c>
      <c r="EJ13" s="17">
        <v>0</v>
      </c>
      <c r="EK13" s="17">
        <v>2.6</v>
      </c>
      <c r="EL13" s="17">
        <v>0</v>
      </c>
      <c r="EM13" s="17">
        <v>1.6</v>
      </c>
      <c r="EN13" s="17">
        <v>0.2</v>
      </c>
      <c r="EO13" s="17">
        <v>0.2</v>
      </c>
      <c r="EP13" s="17">
        <v>0.2</v>
      </c>
      <c r="EQ13" s="17">
        <v>0</v>
      </c>
      <c r="ER13" s="17">
        <v>0</v>
      </c>
      <c r="ES13" s="17">
        <v>0</v>
      </c>
      <c r="ET13" s="17">
        <v>0</v>
      </c>
      <c r="EU13" s="17">
        <v>-0.2</v>
      </c>
      <c r="EV13" s="17">
        <v>5.4</v>
      </c>
      <c r="EW13" s="17">
        <v>2.9</v>
      </c>
      <c r="EX13" s="17">
        <v>0</v>
      </c>
      <c r="EY13" s="17">
        <v>1.9</v>
      </c>
      <c r="EZ13" s="17">
        <v>0.8</v>
      </c>
      <c r="FA13" s="17">
        <v>0.3</v>
      </c>
      <c r="FB13" s="17">
        <v>1.2</v>
      </c>
      <c r="FC13" s="17">
        <v>0</v>
      </c>
      <c r="FD13" s="17">
        <v>0.8</v>
      </c>
      <c r="FE13" s="17">
        <v>1.6</v>
      </c>
      <c r="FF13" s="17">
        <v>1.3</v>
      </c>
      <c r="FG13" s="17">
        <v>1.2</v>
      </c>
      <c r="FH13" s="17"/>
      <c r="FI13" s="17"/>
      <c r="FJ13" s="17">
        <v>3.6</v>
      </c>
      <c r="FK13" s="17">
        <v>2.6</v>
      </c>
      <c r="FL13" s="17">
        <v>2</v>
      </c>
      <c r="FM13" s="17">
        <v>3.8</v>
      </c>
      <c r="FN13" s="17">
        <v>9.06</v>
      </c>
      <c r="FO13" s="17">
        <v>151.56</v>
      </c>
      <c r="FP13" s="15"/>
      <c r="FQ13" s="17">
        <v>2.9</v>
      </c>
      <c r="FR13" s="17">
        <v>-0.44</v>
      </c>
      <c r="FS13" s="17">
        <v>2.4700000000000002</v>
      </c>
      <c r="FT13" s="17">
        <v>1.8</v>
      </c>
      <c r="FU13" s="17">
        <v>0.4</v>
      </c>
      <c r="FV13" s="17">
        <v>0.22506999999999999</v>
      </c>
      <c r="FW13" s="17">
        <v>0.2</v>
      </c>
      <c r="FX13" s="17">
        <v>1</v>
      </c>
      <c r="FY13" s="17">
        <v>8.5550700000000006</v>
      </c>
    </row>
    <row r="14" spans="1:181" ht="24" customHeight="1" x14ac:dyDescent="0.35">
      <c r="A14" s="16" t="s">
        <v>73</v>
      </c>
      <c r="B14" s="16" t="s">
        <v>805</v>
      </c>
      <c r="C14" s="17">
        <v>33.9</v>
      </c>
      <c r="D14" s="17"/>
      <c r="E14" s="17"/>
      <c r="F14" s="17"/>
      <c r="G14" s="17"/>
      <c r="H14" s="17">
        <v>-9.1</v>
      </c>
      <c r="I14" s="17">
        <v>4.0999999999999996</v>
      </c>
      <c r="J14" s="17">
        <v>0</v>
      </c>
      <c r="K14" s="17"/>
      <c r="L14" s="17">
        <v>2.4</v>
      </c>
      <c r="M14" s="17">
        <v>-6.9</v>
      </c>
      <c r="N14" s="17">
        <v>9.5</v>
      </c>
      <c r="O14" s="17">
        <v>21.2</v>
      </c>
      <c r="P14" s="17">
        <v>20.7</v>
      </c>
      <c r="Q14" s="17">
        <v>16.600000000000001</v>
      </c>
      <c r="R14" s="17">
        <v>34.799999999999997</v>
      </c>
      <c r="S14" s="17">
        <v>-0.1</v>
      </c>
      <c r="T14" s="17"/>
      <c r="U14" s="17"/>
      <c r="V14" s="17"/>
      <c r="W14" s="17"/>
      <c r="X14" s="17">
        <v>1.2</v>
      </c>
      <c r="Y14" s="17">
        <v>1.9</v>
      </c>
      <c r="Z14" s="17"/>
      <c r="AA14" s="17">
        <v>0</v>
      </c>
      <c r="AB14" s="17">
        <v>-3.2</v>
      </c>
      <c r="AC14" s="17"/>
      <c r="AD14" s="17">
        <v>8.4</v>
      </c>
      <c r="AE14" s="17"/>
      <c r="AF14" s="17"/>
      <c r="AG14" s="17"/>
      <c r="AH14" s="17"/>
      <c r="AI14" s="17">
        <v>9.6999999999999993</v>
      </c>
      <c r="AJ14" s="17">
        <v>2.8</v>
      </c>
      <c r="AK14" s="17"/>
      <c r="AL14" s="17"/>
      <c r="AM14" s="17"/>
      <c r="AN14" s="17">
        <v>-1.1000000000000001</v>
      </c>
      <c r="AO14" s="17">
        <v>59.7</v>
      </c>
      <c r="AP14" s="17">
        <v>9.1999999999999993</v>
      </c>
      <c r="AQ14" s="17">
        <v>17.2</v>
      </c>
      <c r="AR14" s="17">
        <v>2</v>
      </c>
      <c r="AS14" s="17">
        <v>0.6</v>
      </c>
      <c r="AT14" s="17">
        <v>2.7</v>
      </c>
      <c r="AU14" s="17">
        <v>0.5</v>
      </c>
      <c r="AV14" s="17">
        <v>14.4</v>
      </c>
      <c r="AW14" s="17">
        <v>-24.2</v>
      </c>
      <c r="AX14" s="17">
        <v>-42.2</v>
      </c>
      <c r="AY14" s="17">
        <v>4.9000000000000004</v>
      </c>
      <c r="AZ14" s="17">
        <v>-0.8</v>
      </c>
      <c r="BA14" s="17">
        <v>1.2</v>
      </c>
      <c r="BB14" s="17">
        <v>0.6</v>
      </c>
      <c r="BC14" s="17">
        <v>0.1</v>
      </c>
      <c r="BD14" s="17">
        <v>5</v>
      </c>
      <c r="BE14" s="17"/>
      <c r="BF14" s="17"/>
      <c r="BG14" s="17">
        <v>-0.8</v>
      </c>
      <c r="BH14" s="17"/>
      <c r="BI14" s="17"/>
      <c r="BJ14" s="17">
        <v>0</v>
      </c>
      <c r="BK14" s="17"/>
      <c r="BL14" s="17"/>
      <c r="BM14" s="17"/>
      <c r="BN14" s="17">
        <v>0.8</v>
      </c>
      <c r="BO14" s="17">
        <v>-33.4</v>
      </c>
      <c r="BP14" s="17">
        <v>-33</v>
      </c>
      <c r="BQ14" s="17">
        <v>-32.4</v>
      </c>
      <c r="BR14" s="17">
        <v>-24.1</v>
      </c>
      <c r="BS14" s="17">
        <v>0</v>
      </c>
      <c r="BT14" s="17"/>
      <c r="BU14" s="17"/>
      <c r="BV14" s="17"/>
      <c r="BW14" s="17"/>
      <c r="BX14" s="17"/>
      <c r="BY14" s="17"/>
      <c r="BZ14" s="17"/>
      <c r="CA14" s="17">
        <v>-0.3</v>
      </c>
      <c r="CB14" s="17">
        <v>24.4</v>
      </c>
      <c r="CC14" s="17">
        <v>18.2</v>
      </c>
      <c r="CD14" s="17">
        <v>3.4</v>
      </c>
      <c r="CE14" s="17">
        <v>1.4</v>
      </c>
      <c r="CF14" s="17">
        <v>9.1</v>
      </c>
      <c r="CG14" s="17"/>
      <c r="CH14" s="17"/>
      <c r="CI14" s="17"/>
      <c r="CJ14" s="17">
        <v>15.6</v>
      </c>
      <c r="CK14" s="17"/>
      <c r="CL14" s="17">
        <v>-26.2</v>
      </c>
      <c r="CM14" s="17">
        <v>0</v>
      </c>
      <c r="CN14" s="17"/>
      <c r="CO14" s="17"/>
      <c r="CP14" s="17"/>
      <c r="CQ14" s="17"/>
      <c r="CR14" s="17">
        <v>-24.7</v>
      </c>
      <c r="CS14" s="17">
        <v>-17.100000000000001</v>
      </c>
      <c r="CT14" s="17">
        <v>-2.1</v>
      </c>
      <c r="CU14" s="17">
        <v>-0.2</v>
      </c>
      <c r="CV14" s="17">
        <v>1.2</v>
      </c>
      <c r="CW14" s="17"/>
      <c r="CX14" s="17">
        <v>-4.5</v>
      </c>
      <c r="CY14" s="17">
        <v>0</v>
      </c>
      <c r="CZ14" s="17">
        <v>0</v>
      </c>
      <c r="DA14" s="17"/>
      <c r="DB14" s="17">
        <v>0.1</v>
      </c>
      <c r="DC14" s="17">
        <v>0</v>
      </c>
      <c r="DD14" s="17">
        <v>-1.1000000000000001</v>
      </c>
      <c r="DE14" s="17">
        <v>0</v>
      </c>
      <c r="DF14" s="17">
        <v>0</v>
      </c>
      <c r="DG14" s="17"/>
      <c r="DH14" s="17">
        <v>0.2</v>
      </c>
      <c r="DI14" s="17">
        <v>1.2</v>
      </c>
      <c r="DJ14" s="17">
        <v>0.2</v>
      </c>
      <c r="DK14" s="17">
        <v>-0.8</v>
      </c>
      <c r="DL14" s="17">
        <v>0.3</v>
      </c>
      <c r="DM14" s="17">
        <v>0.6</v>
      </c>
      <c r="DN14" s="17"/>
      <c r="DO14" s="17">
        <v>0</v>
      </c>
      <c r="DP14" s="17">
        <v>0</v>
      </c>
      <c r="DQ14" s="17">
        <v>10.5</v>
      </c>
      <c r="DR14" s="17">
        <v>10.9</v>
      </c>
      <c r="DS14" s="17">
        <v>0</v>
      </c>
      <c r="DT14" s="17">
        <v>0.1</v>
      </c>
      <c r="DU14" s="17">
        <v>0.4</v>
      </c>
      <c r="DV14" s="17">
        <v>0.1</v>
      </c>
      <c r="DW14" s="17"/>
      <c r="DX14" s="17"/>
      <c r="DY14" s="17">
        <v>-4.5</v>
      </c>
      <c r="DZ14" s="17">
        <v>1.3</v>
      </c>
      <c r="EA14" s="17">
        <v>3.1</v>
      </c>
      <c r="EB14" s="17">
        <v>2.9</v>
      </c>
      <c r="EC14" s="17"/>
      <c r="ED14" s="17"/>
      <c r="EE14" s="17">
        <v>0</v>
      </c>
      <c r="EF14" s="17">
        <v>-3.4</v>
      </c>
      <c r="EG14" s="17">
        <v>-2.8</v>
      </c>
      <c r="EH14" s="17">
        <v>0</v>
      </c>
      <c r="EI14" s="17">
        <v>0</v>
      </c>
      <c r="EJ14" s="17">
        <v>0</v>
      </c>
      <c r="EK14" s="17">
        <v>2.6</v>
      </c>
      <c r="EL14" s="17">
        <v>0</v>
      </c>
      <c r="EM14" s="17">
        <v>1.5</v>
      </c>
      <c r="EN14" s="17">
        <v>0.2</v>
      </c>
      <c r="EO14" s="17">
        <v>0.2</v>
      </c>
      <c r="EP14" s="17">
        <v>0.2</v>
      </c>
      <c r="EQ14" s="17">
        <v>0</v>
      </c>
      <c r="ER14" s="17">
        <v>0</v>
      </c>
      <c r="ES14" s="17">
        <v>0</v>
      </c>
      <c r="ET14" s="17">
        <v>0</v>
      </c>
      <c r="EU14" s="17">
        <v>-0.2</v>
      </c>
      <c r="EV14" s="17">
        <v>2.6</v>
      </c>
      <c r="EW14" s="17">
        <v>1.4</v>
      </c>
      <c r="EX14" s="17">
        <v>0</v>
      </c>
      <c r="EY14" s="17">
        <v>1.9</v>
      </c>
      <c r="EZ14" s="17">
        <v>0.8</v>
      </c>
      <c r="FA14" s="17">
        <v>0.3</v>
      </c>
      <c r="FB14" s="17">
        <v>1.2</v>
      </c>
      <c r="FC14" s="17">
        <v>0</v>
      </c>
      <c r="FD14" s="17">
        <v>0.8</v>
      </c>
      <c r="FE14" s="17">
        <v>1.6</v>
      </c>
      <c r="FF14" s="17">
        <v>1.3</v>
      </c>
      <c r="FG14" s="17">
        <v>1.2</v>
      </c>
      <c r="FH14" s="17"/>
      <c r="FI14" s="17"/>
      <c r="FJ14" s="17">
        <v>3.7</v>
      </c>
      <c r="FK14" s="17">
        <v>2.7</v>
      </c>
      <c r="FL14" s="17">
        <v>1.9</v>
      </c>
      <c r="FM14" s="17">
        <v>3.8</v>
      </c>
      <c r="FN14" s="17">
        <v>9.26</v>
      </c>
      <c r="FO14" s="17">
        <v>131.26</v>
      </c>
      <c r="FP14" s="15"/>
      <c r="FQ14" s="17">
        <v>2.8</v>
      </c>
      <c r="FR14" s="17">
        <v>-0.49</v>
      </c>
      <c r="FS14" s="17">
        <v>2.35</v>
      </c>
      <c r="FT14" s="17">
        <v>1.7</v>
      </c>
      <c r="FU14" s="17">
        <v>0.4</v>
      </c>
      <c r="FV14" s="17">
        <v>0.24834000000000001</v>
      </c>
      <c r="FW14" s="17">
        <v>0.1</v>
      </c>
      <c r="FX14" s="17">
        <v>1</v>
      </c>
      <c r="FY14" s="17">
        <v>8.1083400000000001</v>
      </c>
    </row>
    <row r="15" spans="1:181" ht="24" customHeight="1" x14ac:dyDescent="0.35">
      <c r="A15" s="16" t="s">
        <v>73</v>
      </c>
      <c r="B15" s="16" t="s">
        <v>806</v>
      </c>
      <c r="C15" s="17">
        <v>33.5</v>
      </c>
      <c r="D15" s="17"/>
      <c r="E15" s="17"/>
      <c r="F15" s="17"/>
      <c r="G15" s="17"/>
      <c r="H15" s="17">
        <v>-8.8000000000000007</v>
      </c>
      <c r="I15" s="17">
        <v>12.3</v>
      </c>
      <c r="J15" s="17">
        <v>0</v>
      </c>
      <c r="K15" s="17"/>
      <c r="L15" s="17">
        <v>5.0999999999999996</v>
      </c>
      <c r="M15" s="17">
        <v>-1</v>
      </c>
      <c r="N15" s="17">
        <v>15.2</v>
      </c>
      <c r="O15" s="17">
        <v>21.3</v>
      </c>
      <c r="P15" s="17">
        <v>21.3</v>
      </c>
      <c r="Q15" s="17">
        <v>17.2</v>
      </c>
      <c r="R15" s="17">
        <v>36.299999999999997</v>
      </c>
      <c r="S15" s="17">
        <v>0.1</v>
      </c>
      <c r="T15" s="17"/>
      <c r="U15" s="17"/>
      <c r="V15" s="17"/>
      <c r="W15" s="17"/>
      <c r="X15" s="17">
        <v>4.9000000000000004</v>
      </c>
      <c r="Y15" s="17">
        <v>1.8</v>
      </c>
      <c r="Z15" s="17"/>
      <c r="AA15" s="17">
        <v>0</v>
      </c>
      <c r="AB15" s="17">
        <v>-3.2</v>
      </c>
      <c r="AC15" s="17"/>
      <c r="AD15" s="17">
        <v>8.1</v>
      </c>
      <c r="AE15" s="17"/>
      <c r="AF15" s="17"/>
      <c r="AG15" s="17"/>
      <c r="AH15" s="17"/>
      <c r="AI15" s="17">
        <v>10.4</v>
      </c>
      <c r="AJ15" s="17">
        <v>1.8</v>
      </c>
      <c r="AK15" s="17"/>
      <c r="AL15" s="17"/>
      <c r="AM15" s="17"/>
      <c r="AN15" s="17">
        <v>-1.1000000000000001</v>
      </c>
      <c r="AO15" s="17">
        <v>59.2</v>
      </c>
      <c r="AP15" s="17">
        <v>9.5</v>
      </c>
      <c r="AQ15" s="17">
        <v>17.2</v>
      </c>
      <c r="AR15" s="17">
        <v>2.2000000000000002</v>
      </c>
      <c r="AS15" s="17">
        <v>0.6</v>
      </c>
      <c r="AT15" s="17">
        <v>2.7</v>
      </c>
      <c r="AU15" s="17">
        <v>1</v>
      </c>
      <c r="AV15" s="17">
        <v>15.5</v>
      </c>
      <c r="AW15" s="17">
        <v>-23.1</v>
      </c>
      <c r="AX15" s="17">
        <v>-42</v>
      </c>
      <c r="AY15" s="17">
        <v>6.4</v>
      </c>
      <c r="AZ15" s="17">
        <v>1.4</v>
      </c>
      <c r="BA15" s="17">
        <v>2.7</v>
      </c>
      <c r="BB15" s="17">
        <v>0.6</v>
      </c>
      <c r="BC15" s="17">
        <v>0.1</v>
      </c>
      <c r="BD15" s="17">
        <v>7.7</v>
      </c>
      <c r="BE15" s="17"/>
      <c r="BF15" s="17"/>
      <c r="BG15" s="17">
        <v>0.8</v>
      </c>
      <c r="BH15" s="17"/>
      <c r="BI15" s="17"/>
      <c r="BJ15" s="17">
        <v>0</v>
      </c>
      <c r="BK15" s="17"/>
      <c r="BL15" s="17"/>
      <c r="BM15" s="17"/>
      <c r="BN15" s="17">
        <v>1.6</v>
      </c>
      <c r="BO15" s="17">
        <v>-33.6</v>
      </c>
      <c r="BP15" s="17">
        <v>-33.299999999999997</v>
      </c>
      <c r="BQ15" s="17">
        <v>-32</v>
      </c>
      <c r="BR15" s="17">
        <v>-24.4</v>
      </c>
      <c r="BS15" s="17">
        <v>0</v>
      </c>
      <c r="BT15" s="17"/>
      <c r="BU15" s="17"/>
      <c r="BV15" s="17"/>
      <c r="BW15" s="17"/>
      <c r="BX15" s="17"/>
      <c r="BY15" s="17"/>
      <c r="BZ15" s="17"/>
      <c r="CA15" s="17">
        <v>-0.3</v>
      </c>
      <c r="CB15" s="17">
        <v>24.2</v>
      </c>
      <c r="CC15" s="17">
        <v>17.899999999999999</v>
      </c>
      <c r="CD15" s="17">
        <v>3.2</v>
      </c>
      <c r="CE15" s="17">
        <v>0.2</v>
      </c>
      <c r="CF15" s="17">
        <v>9.1</v>
      </c>
      <c r="CG15" s="17"/>
      <c r="CH15" s="17"/>
      <c r="CI15" s="17"/>
      <c r="CJ15" s="17">
        <v>15.9</v>
      </c>
      <c r="CK15" s="17"/>
      <c r="CL15" s="17">
        <v>-25.8</v>
      </c>
      <c r="CM15" s="17">
        <v>0</v>
      </c>
      <c r="CN15" s="17"/>
      <c r="CO15" s="17"/>
      <c r="CP15" s="17"/>
      <c r="CQ15" s="17"/>
      <c r="CR15" s="17">
        <v>-25.7</v>
      </c>
      <c r="CS15" s="17">
        <v>-17.899999999999999</v>
      </c>
      <c r="CT15" s="17">
        <v>-2.1</v>
      </c>
      <c r="CU15" s="17">
        <v>-0.1</v>
      </c>
      <c r="CV15" s="17">
        <v>1.2</v>
      </c>
      <c r="CW15" s="17"/>
      <c r="CX15" s="17">
        <v>-4.9000000000000004</v>
      </c>
      <c r="CY15" s="17">
        <v>0</v>
      </c>
      <c r="CZ15" s="17">
        <v>0</v>
      </c>
      <c r="DA15" s="17"/>
      <c r="DB15" s="17">
        <v>-0.1</v>
      </c>
      <c r="DC15" s="17">
        <v>0</v>
      </c>
      <c r="DD15" s="17">
        <v>-1</v>
      </c>
      <c r="DE15" s="17">
        <v>0</v>
      </c>
      <c r="DF15" s="17">
        <v>0</v>
      </c>
      <c r="DG15" s="17"/>
      <c r="DH15" s="17">
        <v>0.2</v>
      </c>
      <c r="DI15" s="17">
        <v>1.2</v>
      </c>
      <c r="DJ15" s="17">
        <v>0.2</v>
      </c>
      <c r="DK15" s="17">
        <v>-1</v>
      </c>
      <c r="DL15" s="17">
        <v>0.4</v>
      </c>
      <c r="DM15" s="17">
        <v>0.6</v>
      </c>
      <c r="DN15" s="17"/>
      <c r="DO15" s="17">
        <v>0</v>
      </c>
      <c r="DP15" s="17">
        <v>0</v>
      </c>
      <c r="DQ15" s="17">
        <v>10.4</v>
      </c>
      <c r="DR15" s="17">
        <v>10.8</v>
      </c>
      <c r="DS15" s="17">
        <v>0</v>
      </c>
      <c r="DT15" s="17">
        <v>0.4</v>
      </c>
      <c r="DU15" s="17">
        <v>0.4</v>
      </c>
      <c r="DV15" s="17">
        <v>0.1</v>
      </c>
      <c r="DW15" s="17"/>
      <c r="DX15" s="17"/>
      <c r="DY15" s="17">
        <v>-4.5</v>
      </c>
      <c r="DZ15" s="17">
        <v>0.8</v>
      </c>
      <c r="EA15" s="17">
        <v>3.2</v>
      </c>
      <c r="EB15" s="17">
        <v>3</v>
      </c>
      <c r="EC15" s="17"/>
      <c r="ED15" s="17"/>
      <c r="EE15" s="17">
        <v>0</v>
      </c>
      <c r="EF15" s="17">
        <v>-0.5</v>
      </c>
      <c r="EG15" s="17">
        <v>-0.9</v>
      </c>
      <c r="EH15" s="17">
        <v>0.4</v>
      </c>
      <c r="EI15" s="17">
        <v>0</v>
      </c>
      <c r="EJ15" s="17">
        <v>0</v>
      </c>
      <c r="EK15" s="17">
        <v>2.6</v>
      </c>
      <c r="EL15" s="17">
        <v>0</v>
      </c>
      <c r="EM15" s="17">
        <v>1.6</v>
      </c>
      <c r="EN15" s="17">
        <v>0.2</v>
      </c>
      <c r="EO15" s="17">
        <v>0.2</v>
      </c>
      <c r="EP15" s="17">
        <v>0.2</v>
      </c>
      <c r="EQ15" s="17">
        <v>0</v>
      </c>
      <c r="ER15" s="17">
        <v>0</v>
      </c>
      <c r="ES15" s="17">
        <v>0</v>
      </c>
      <c r="ET15" s="17">
        <v>0</v>
      </c>
      <c r="EU15" s="17">
        <v>-0.2</v>
      </c>
      <c r="EV15" s="17">
        <v>4.5</v>
      </c>
      <c r="EW15" s="17">
        <v>0.7</v>
      </c>
      <c r="EX15" s="17">
        <v>0</v>
      </c>
      <c r="EY15" s="17">
        <v>1.9</v>
      </c>
      <c r="EZ15" s="17">
        <v>0.8</v>
      </c>
      <c r="FA15" s="17">
        <v>0.3</v>
      </c>
      <c r="FB15" s="17">
        <v>1.2</v>
      </c>
      <c r="FC15" s="17">
        <v>0</v>
      </c>
      <c r="FD15" s="17">
        <v>0.8</v>
      </c>
      <c r="FE15" s="17">
        <v>1.6</v>
      </c>
      <c r="FF15" s="17">
        <v>1.3</v>
      </c>
      <c r="FG15" s="17">
        <v>1.2</v>
      </c>
      <c r="FH15" s="17"/>
      <c r="FI15" s="17"/>
      <c r="FJ15" s="17">
        <v>3.3</v>
      </c>
      <c r="FK15" s="17">
        <v>2.8</v>
      </c>
      <c r="FL15" s="17">
        <v>1.8</v>
      </c>
      <c r="FM15" s="17">
        <v>3.7</v>
      </c>
      <c r="FN15" s="17">
        <v>8.7899999999999991</v>
      </c>
      <c r="FO15" s="17">
        <v>174.29</v>
      </c>
      <c r="FP15" s="15"/>
      <c r="FQ15" s="17">
        <v>2.9</v>
      </c>
      <c r="FR15" s="17">
        <v>-0.6</v>
      </c>
      <c r="FS15" s="17">
        <v>2.4300000000000002</v>
      </c>
      <c r="FT15" s="17">
        <v>1.7</v>
      </c>
      <c r="FU15" s="17">
        <v>0.4</v>
      </c>
      <c r="FV15" s="17">
        <v>0.27128000000000002</v>
      </c>
      <c r="FW15" s="17">
        <v>0</v>
      </c>
      <c r="FX15" s="17">
        <v>0.9</v>
      </c>
      <c r="FY15" s="17">
        <v>8.0012799999999995</v>
      </c>
    </row>
    <row r="16" spans="1:181" ht="24" customHeight="1" x14ac:dyDescent="0.35">
      <c r="A16" s="16" t="s">
        <v>73</v>
      </c>
      <c r="B16" s="16" t="s">
        <v>807</v>
      </c>
      <c r="C16" s="17">
        <v>33.4</v>
      </c>
      <c r="D16" s="17"/>
      <c r="E16" s="17"/>
      <c r="F16" s="17"/>
      <c r="G16" s="17"/>
      <c r="H16" s="17">
        <v>-11.5</v>
      </c>
      <c r="I16" s="17">
        <v>3.3</v>
      </c>
      <c r="J16" s="17">
        <v>0</v>
      </c>
      <c r="K16" s="17"/>
      <c r="L16" s="17">
        <v>0.4</v>
      </c>
      <c r="M16" s="17">
        <v>-7.6</v>
      </c>
      <c r="N16" s="17">
        <v>8.1999999999999993</v>
      </c>
      <c r="O16" s="17">
        <v>18.2</v>
      </c>
      <c r="P16" s="17">
        <v>20</v>
      </c>
      <c r="Q16" s="17">
        <v>16</v>
      </c>
      <c r="R16" s="17">
        <v>34.700000000000003</v>
      </c>
      <c r="S16" s="17">
        <v>0</v>
      </c>
      <c r="T16" s="17"/>
      <c r="U16" s="17"/>
      <c r="V16" s="17"/>
      <c r="W16" s="17"/>
      <c r="X16" s="17">
        <v>2.2999999999999998</v>
      </c>
      <c r="Y16" s="17">
        <v>1.6</v>
      </c>
      <c r="Z16" s="17"/>
      <c r="AA16" s="17">
        <v>0</v>
      </c>
      <c r="AB16" s="17">
        <v>-3.2</v>
      </c>
      <c r="AC16" s="17"/>
      <c r="AD16" s="17">
        <v>8.3000000000000007</v>
      </c>
      <c r="AE16" s="17"/>
      <c r="AF16" s="17"/>
      <c r="AG16" s="17"/>
      <c r="AH16" s="17"/>
      <c r="AI16" s="17">
        <v>10.8</v>
      </c>
      <c r="AJ16" s="17">
        <v>0.4</v>
      </c>
      <c r="AK16" s="17"/>
      <c r="AL16" s="17"/>
      <c r="AM16" s="17"/>
      <c r="AN16" s="17">
        <v>-1.1000000000000001</v>
      </c>
      <c r="AO16" s="17">
        <v>59</v>
      </c>
      <c r="AP16" s="17">
        <v>9.6</v>
      </c>
      <c r="AQ16" s="17">
        <v>17.5</v>
      </c>
      <c r="AR16" s="17">
        <v>2.2999999999999998</v>
      </c>
      <c r="AS16" s="17">
        <v>0.5</v>
      </c>
      <c r="AT16" s="17">
        <v>2.7</v>
      </c>
      <c r="AU16" s="17">
        <v>1.8</v>
      </c>
      <c r="AV16" s="17">
        <v>12.8</v>
      </c>
      <c r="AW16" s="17">
        <v>-25.7</v>
      </c>
      <c r="AX16" s="17">
        <v>-44.1</v>
      </c>
      <c r="AY16" s="17">
        <v>5.9</v>
      </c>
      <c r="AZ16" s="17">
        <v>0.6</v>
      </c>
      <c r="BA16" s="17">
        <v>1.3</v>
      </c>
      <c r="BB16" s="17">
        <v>0.6</v>
      </c>
      <c r="BC16" s="17">
        <v>0.1</v>
      </c>
      <c r="BD16" s="17">
        <v>6.7</v>
      </c>
      <c r="BE16" s="17"/>
      <c r="BF16" s="17"/>
      <c r="BG16" s="17">
        <v>-1.4</v>
      </c>
      <c r="BH16" s="17"/>
      <c r="BI16" s="17"/>
      <c r="BJ16" s="17">
        <v>0</v>
      </c>
      <c r="BK16" s="17"/>
      <c r="BL16" s="17"/>
      <c r="BM16" s="17"/>
      <c r="BN16" s="17">
        <v>0</v>
      </c>
      <c r="BO16" s="17">
        <v>-34.9</v>
      </c>
      <c r="BP16" s="17">
        <v>-34.6</v>
      </c>
      <c r="BQ16" s="17">
        <v>-33.5</v>
      </c>
      <c r="BR16" s="17">
        <v>-24.1</v>
      </c>
      <c r="BS16" s="17">
        <v>0</v>
      </c>
      <c r="BT16" s="17"/>
      <c r="BU16" s="17"/>
      <c r="BV16" s="17"/>
      <c r="BW16" s="17"/>
      <c r="BX16" s="17"/>
      <c r="BY16" s="17"/>
      <c r="BZ16" s="17"/>
      <c r="CA16" s="17">
        <v>-0.3</v>
      </c>
      <c r="CB16" s="17">
        <v>25.1</v>
      </c>
      <c r="CC16" s="17">
        <v>17.8</v>
      </c>
      <c r="CD16" s="17">
        <v>2.6</v>
      </c>
      <c r="CE16" s="17">
        <v>3</v>
      </c>
      <c r="CF16" s="17">
        <v>8.9</v>
      </c>
      <c r="CG16" s="17"/>
      <c r="CH16" s="17"/>
      <c r="CI16" s="17"/>
      <c r="CJ16" s="17">
        <v>12</v>
      </c>
      <c r="CK16" s="17"/>
      <c r="CL16" s="17">
        <v>-31.4</v>
      </c>
      <c r="CM16" s="17">
        <v>0</v>
      </c>
      <c r="CN16" s="17"/>
      <c r="CO16" s="17"/>
      <c r="CP16" s="17"/>
      <c r="CQ16" s="17"/>
      <c r="CR16" s="17">
        <v>-26.2</v>
      </c>
      <c r="CS16" s="17">
        <v>-18.3</v>
      </c>
      <c r="CT16" s="17">
        <v>-2.1</v>
      </c>
      <c r="CU16" s="17">
        <v>-0.1</v>
      </c>
      <c r="CV16" s="17">
        <v>1.2</v>
      </c>
      <c r="CW16" s="17"/>
      <c r="CX16" s="17">
        <v>-5.0999999999999996</v>
      </c>
      <c r="CY16" s="17">
        <v>0</v>
      </c>
      <c r="CZ16" s="17">
        <v>0</v>
      </c>
      <c r="DA16" s="17"/>
      <c r="DB16" s="17">
        <v>0.1</v>
      </c>
      <c r="DC16" s="17">
        <v>-0.1</v>
      </c>
      <c r="DD16" s="17">
        <v>-1</v>
      </c>
      <c r="DE16" s="17">
        <v>0</v>
      </c>
      <c r="DF16" s="17">
        <v>0</v>
      </c>
      <c r="DG16" s="17"/>
      <c r="DH16" s="17">
        <v>0.2</v>
      </c>
      <c r="DI16" s="17">
        <v>1.2</v>
      </c>
      <c r="DJ16" s="17">
        <v>0.2</v>
      </c>
      <c r="DK16" s="17">
        <v>-0.8</v>
      </c>
      <c r="DL16" s="17">
        <v>0.3</v>
      </c>
      <c r="DM16" s="17">
        <v>0.6</v>
      </c>
      <c r="DN16" s="17"/>
      <c r="DO16" s="17">
        <v>0</v>
      </c>
      <c r="DP16" s="17">
        <v>0</v>
      </c>
      <c r="DQ16" s="17">
        <v>10.7</v>
      </c>
      <c r="DR16" s="17">
        <v>11.3</v>
      </c>
      <c r="DS16" s="17">
        <v>0</v>
      </c>
      <c r="DT16" s="17">
        <v>0</v>
      </c>
      <c r="DU16" s="17">
        <v>0.4</v>
      </c>
      <c r="DV16" s="17">
        <v>0</v>
      </c>
      <c r="DW16" s="17"/>
      <c r="DX16" s="17"/>
      <c r="DY16" s="17">
        <v>-4.5999999999999996</v>
      </c>
      <c r="DZ16" s="17">
        <v>1.2</v>
      </c>
      <c r="EA16" s="17">
        <v>3</v>
      </c>
      <c r="EB16" s="17">
        <v>2.9</v>
      </c>
      <c r="EC16" s="17"/>
      <c r="ED16" s="17"/>
      <c r="EE16" s="17">
        <v>0</v>
      </c>
      <c r="EF16" s="17">
        <v>-3.4</v>
      </c>
      <c r="EG16" s="17">
        <v>-3</v>
      </c>
      <c r="EH16" s="17">
        <v>0</v>
      </c>
      <c r="EI16" s="17">
        <v>0</v>
      </c>
      <c r="EJ16" s="17">
        <v>0</v>
      </c>
      <c r="EK16" s="17">
        <v>2.6</v>
      </c>
      <c r="EL16" s="17">
        <v>-0.1</v>
      </c>
      <c r="EM16" s="17">
        <v>1.6</v>
      </c>
      <c r="EN16" s="17">
        <v>0.2</v>
      </c>
      <c r="EO16" s="17">
        <v>0.2</v>
      </c>
      <c r="EP16" s="17">
        <v>0.2</v>
      </c>
      <c r="EQ16" s="17">
        <v>0</v>
      </c>
      <c r="ER16" s="17">
        <v>0</v>
      </c>
      <c r="ES16" s="17">
        <v>0</v>
      </c>
      <c r="ET16" s="17">
        <v>0</v>
      </c>
      <c r="EU16" s="17">
        <v>-0.2</v>
      </c>
      <c r="EV16" s="17">
        <v>3.8</v>
      </c>
      <c r="EW16" s="17">
        <v>1</v>
      </c>
      <c r="EX16" s="17">
        <v>0</v>
      </c>
      <c r="EY16" s="17">
        <v>1.9</v>
      </c>
      <c r="EZ16" s="17">
        <v>0.8</v>
      </c>
      <c r="FA16" s="17">
        <v>0.3</v>
      </c>
      <c r="FB16" s="17">
        <v>1.2</v>
      </c>
      <c r="FC16" s="17">
        <v>0</v>
      </c>
      <c r="FD16" s="17">
        <v>0.8</v>
      </c>
      <c r="FE16" s="17">
        <v>1.4</v>
      </c>
      <c r="FF16" s="17">
        <v>1.2</v>
      </c>
      <c r="FG16" s="17">
        <v>1.2</v>
      </c>
      <c r="FH16" s="17"/>
      <c r="FI16" s="17"/>
      <c r="FJ16" s="17">
        <v>3.8</v>
      </c>
      <c r="FK16" s="17">
        <v>2.5</v>
      </c>
      <c r="FL16" s="17">
        <v>2.1</v>
      </c>
      <c r="FM16" s="17">
        <v>2.9</v>
      </c>
      <c r="FN16" s="17">
        <v>8.74</v>
      </c>
      <c r="FO16" s="17">
        <v>101.74</v>
      </c>
      <c r="FP16" s="15"/>
      <c r="FQ16" s="17">
        <v>2.9</v>
      </c>
      <c r="FR16" s="17">
        <v>-0.64</v>
      </c>
      <c r="FS16" s="17">
        <v>2.57</v>
      </c>
      <c r="FT16" s="17">
        <v>1.8</v>
      </c>
      <c r="FU16" s="17">
        <v>0.4</v>
      </c>
      <c r="FV16" s="17">
        <v>0.25061</v>
      </c>
      <c r="FW16" s="17">
        <v>-0.1</v>
      </c>
      <c r="FX16" s="17">
        <v>0.9</v>
      </c>
      <c r="FY16" s="17">
        <v>8.0806100000000001</v>
      </c>
    </row>
    <row r="17" spans="1:181" ht="24" customHeight="1" x14ac:dyDescent="0.35">
      <c r="A17" s="16" t="s">
        <v>73</v>
      </c>
      <c r="B17" s="16" t="s">
        <v>808</v>
      </c>
      <c r="C17" s="17">
        <v>36.299999999999997</v>
      </c>
      <c r="D17" s="17"/>
      <c r="E17" s="17"/>
      <c r="F17" s="17"/>
      <c r="G17" s="17"/>
      <c r="H17" s="17">
        <v>-12.4</v>
      </c>
      <c r="I17" s="17">
        <v>3.3</v>
      </c>
      <c r="J17" s="17">
        <v>0</v>
      </c>
      <c r="K17" s="17"/>
      <c r="L17" s="17">
        <v>-2.1</v>
      </c>
      <c r="M17" s="17">
        <v>-11.4</v>
      </c>
      <c r="N17" s="17">
        <v>4.5</v>
      </c>
      <c r="O17" s="17">
        <v>15.9</v>
      </c>
      <c r="P17" s="17">
        <v>19.100000000000001</v>
      </c>
      <c r="Q17" s="17">
        <v>15.4</v>
      </c>
      <c r="R17" s="17">
        <v>31.1</v>
      </c>
      <c r="S17" s="17">
        <v>-0.2</v>
      </c>
      <c r="T17" s="17"/>
      <c r="U17" s="17"/>
      <c r="V17" s="17"/>
      <c r="W17" s="17"/>
      <c r="X17" s="17">
        <v>3.9</v>
      </c>
      <c r="Y17" s="17">
        <v>1.4</v>
      </c>
      <c r="Z17" s="17"/>
      <c r="AA17" s="17">
        <v>0</v>
      </c>
      <c r="AB17" s="17">
        <v>-3.2</v>
      </c>
      <c r="AC17" s="17"/>
      <c r="AD17" s="17">
        <v>9.4</v>
      </c>
      <c r="AE17" s="17"/>
      <c r="AF17" s="17"/>
      <c r="AG17" s="17"/>
      <c r="AH17" s="17"/>
      <c r="AI17" s="17">
        <v>10</v>
      </c>
      <c r="AJ17" s="17">
        <v>3.4</v>
      </c>
      <c r="AK17" s="17"/>
      <c r="AL17" s="17"/>
      <c r="AM17" s="17"/>
      <c r="AN17" s="17">
        <v>-1.2</v>
      </c>
      <c r="AO17" s="17">
        <v>57.1</v>
      </c>
      <c r="AP17" s="17">
        <v>9.4</v>
      </c>
      <c r="AQ17" s="17">
        <v>17.399999999999999</v>
      </c>
      <c r="AR17" s="17">
        <v>2.2999999999999998</v>
      </c>
      <c r="AS17" s="17">
        <v>0.8</v>
      </c>
      <c r="AT17" s="17">
        <v>2.7</v>
      </c>
      <c r="AU17" s="17">
        <v>1.9</v>
      </c>
      <c r="AV17" s="17">
        <v>12.6</v>
      </c>
      <c r="AW17" s="17">
        <v>-25.9</v>
      </c>
      <c r="AX17" s="17">
        <v>-44.4</v>
      </c>
      <c r="AY17" s="17">
        <v>3.7</v>
      </c>
      <c r="AZ17" s="17">
        <v>-1.5</v>
      </c>
      <c r="BA17" s="17">
        <v>0.5</v>
      </c>
      <c r="BB17" s="17">
        <v>0.6</v>
      </c>
      <c r="BC17" s="17">
        <v>0.1</v>
      </c>
      <c r="BD17" s="17">
        <v>2.5</v>
      </c>
      <c r="BE17" s="17"/>
      <c r="BF17" s="17"/>
      <c r="BG17" s="17">
        <v>-1.4</v>
      </c>
      <c r="BH17" s="17"/>
      <c r="BI17" s="17"/>
      <c r="BJ17" s="17">
        <v>0</v>
      </c>
      <c r="BK17" s="17"/>
      <c r="BL17" s="17"/>
      <c r="BM17" s="17"/>
      <c r="BN17" s="17">
        <v>4.0999999999999996</v>
      </c>
      <c r="BO17" s="17">
        <v>-35.799999999999997</v>
      </c>
      <c r="BP17" s="17">
        <v>-35.5</v>
      </c>
      <c r="BQ17" s="17">
        <v>-34.4</v>
      </c>
      <c r="BR17" s="17">
        <v>-25</v>
      </c>
      <c r="BS17" s="17">
        <v>0</v>
      </c>
      <c r="BT17" s="17"/>
      <c r="BU17" s="17"/>
      <c r="BV17" s="17"/>
      <c r="BW17" s="17"/>
      <c r="BX17" s="17"/>
      <c r="BY17" s="17"/>
      <c r="BZ17" s="17"/>
      <c r="CA17" s="17">
        <v>-0.2</v>
      </c>
      <c r="CB17" s="17">
        <v>26.1</v>
      </c>
      <c r="CC17" s="17">
        <v>18.399999999999999</v>
      </c>
      <c r="CD17" s="17">
        <v>3.6</v>
      </c>
      <c r="CE17" s="17">
        <v>0</v>
      </c>
      <c r="CF17" s="17">
        <v>8.9</v>
      </c>
      <c r="CG17" s="17"/>
      <c r="CH17" s="17"/>
      <c r="CI17" s="17"/>
      <c r="CJ17" s="17">
        <v>12</v>
      </c>
      <c r="CK17" s="17"/>
      <c r="CL17" s="17">
        <v>-31.5</v>
      </c>
      <c r="CM17" s="17">
        <v>0</v>
      </c>
      <c r="CN17" s="17"/>
      <c r="CO17" s="17"/>
      <c r="CP17" s="17"/>
      <c r="CQ17" s="17"/>
      <c r="CR17" s="17">
        <v>-26.7</v>
      </c>
      <c r="CS17" s="17">
        <v>-18.5</v>
      </c>
      <c r="CT17" s="17">
        <v>-2.1</v>
      </c>
      <c r="CU17" s="17">
        <v>0</v>
      </c>
      <c r="CV17" s="17">
        <v>1.2</v>
      </c>
      <c r="CW17" s="17"/>
      <c r="CX17" s="17">
        <v>-4.8</v>
      </c>
      <c r="CY17" s="17">
        <v>0</v>
      </c>
      <c r="CZ17" s="17">
        <v>0.2</v>
      </c>
      <c r="DA17" s="17"/>
      <c r="DB17" s="17">
        <v>0</v>
      </c>
      <c r="DC17" s="17">
        <v>-0.1</v>
      </c>
      <c r="DD17" s="17">
        <v>-1.1000000000000001</v>
      </c>
      <c r="DE17" s="17">
        <v>0</v>
      </c>
      <c r="DF17" s="17">
        <v>0</v>
      </c>
      <c r="DG17" s="17"/>
      <c r="DH17" s="17">
        <v>0.2</v>
      </c>
      <c r="DI17" s="17">
        <v>1.2</v>
      </c>
      <c r="DJ17" s="17">
        <v>0.2</v>
      </c>
      <c r="DK17" s="17">
        <v>-0.9</v>
      </c>
      <c r="DL17" s="17">
        <v>0.3</v>
      </c>
      <c r="DM17" s="17">
        <v>0.6</v>
      </c>
      <c r="DN17" s="17"/>
      <c r="DO17" s="17">
        <v>0</v>
      </c>
      <c r="DP17" s="17">
        <v>0</v>
      </c>
      <c r="DQ17" s="17">
        <v>10.6</v>
      </c>
      <c r="DR17" s="17">
        <v>10.3</v>
      </c>
      <c r="DS17" s="17">
        <v>0</v>
      </c>
      <c r="DT17" s="17">
        <v>0.1</v>
      </c>
      <c r="DU17" s="17">
        <v>0.3</v>
      </c>
      <c r="DV17" s="17">
        <v>0</v>
      </c>
      <c r="DW17" s="17"/>
      <c r="DX17" s="17"/>
      <c r="DY17" s="17">
        <v>-4.5999999999999996</v>
      </c>
      <c r="DZ17" s="17">
        <v>1</v>
      </c>
      <c r="EA17" s="17">
        <v>3</v>
      </c>
      <c r="EB17" s="17">
        <v>2.9</v>
      </c>
      <c r="EC17" s="17"/>
      <c r="ED17" s="17"/>
      <c r="EE17" s="17">
        <v>0</v>
      </c>
      <c r="EF17" s="17">
        <v>-5.5</v>
      </c>
      <c r="EG17" s="17">
        <v>-5.6</v>
      </c>
      <c r="EH17" s="17">
        <v>0</v>
      </c>
      <c r="EI17" s="17">
        <v>0</v>
      </c>
      <c r="EJ17" s="17">
        <v>0</v>
      </c>
      <c r="EK17" s="17">
        <v>2.6</v>
      </c>
      <c r="EL17" s="17">
        <v>0</v>
      </c>
      <c r="EM17" s="17">
        <v>1.7</v>
      </c>
      <c r="EN17" s="17">
        <v>0.2</v>
      </c>
      <c r="EO17" s="17">
        <v>0.2</v>
      </c>
      <c r="EP17" s="17">
        <v>0.2</v>
      </c>
      <c r="EQ17" s="17">
        <v>0</v>
      </c>
      <c r="ER17" s="17">
        <v>0</v>
      </c>
      <c r="ES17" s="17">
        <v>0</v>
      </c>
      <c r="ET17" s="17">
        <v>0</v>
      </c>
      <c r="EU17" s="17">
        <v>-0.2</v>
      </c>
      <c r="EV17" s="17">
        <v>3.4</v>
      </c>
      <c r="EW17" s="17">
        <v>0.3</v>
      </c>
      <c r="EX17" s="17">
        <v>0</v>
      </c>
      <c r="EY17" s="17">
        <v>1.9</v>
      </c>
      <c r="EZ17" s="17">
        <v>0.8</v>
      </c>
      <c r="FA17" s="17">
        <v>0.3</v>
      </c>
      <c r="FB17" s="17">
        <v>1.2</v>
      </c>
      <c r="FC17" s="17">
        <v>0</v>
      </c>
      <c r="FD17" s="17">
        <v>0.8</v>
      </c>
      <c r="FE17" s="17">
        <v>1.4</v>
      </c>
      <c r="FF17" s="17">
        <v>1.1000000000000001</v>
      </c>
      <c r="FG17" s="17">
        <v>1.2</v>
      </c>
      <c r="FH17" s="17"/>
      <c r="FI17" s="17"/>
      <c r="FJ17" s="17">
        <v>3.5</v>
      </c>
      <c r="FK17" s="17">
        <v>2.2000000000000002</v>
      </c>
      <c r="FL17" s="17">
        <v>2.2999999999999998</v>
      </c>
      <c r="FM17" s="17">
        <v>3.8</v>
      </c>
      <c r="FN17" s="17">
        <v>9.41</v>
      </c>
      <c r="FO17" s="17">
        <v>72.81</v>
      </c>
      <c r="FP17" s="15"/>
      <c r="FQ17" s="17">
        <v>2.9</v>
      </c>
      <c r="FR17" s="17">
        <v>-0.64</v>
      </c>
      <c r="FS17" s="17">
        <v>2.52</v>
      </c>
      <c r="FT17" s="17">
        <v>1.8</v>
      </c>
      <c r="FU17" s="17">
        <v>0.4</v>
      </c>
      <c r="FV17" s="17">
        <v>0.25090000000000001</v>
      </c>
      <c r="FW17" s="17">
        <v>-0.2</v>
      </c>
      <c r="FX17" s="17">
        <v>1</v>
      </c>
      <c r="FY17" s="17">
        <v>8.0309000000000008</v>
      </c>
    </row>
    <row r="18" spans="1:181" ht="24" customHeight="1" x14ac:dyDescent="0.35">
      <c r="A18" s="18" t="s">
        <v>73</v>
      </c>
      <c r="B18" s="18" t="s">
        <v>809</v>
      </c>
      <c r="C18" s="19">
        <v>34.299999999999997</v>
      </c>
      <c r="D18" s="19"/>
      <c r="E18" s="19"/>
      <c r="F18" s="19"/>
      <c r="G18" s="19"/>
      <c r="H18" s="19">
        <v>-12.8</v>
      </c>
      <c r="I18" s="19">
        <v>12.2</v>
      </c>
      <c r="J18" s="19">
        <v>0</v>
      </c>
      <c r="K18" s="19"/>
      <c r="L18" s="19">
        <v>2.2000000000000002</v>
      </c>
      <c r="M18" s="19">
        <v>-2.4</v>
      </c>
      <c r="N18" s="19">
        <v>13.7</v>
      </c>
      <c r="O18" s="19">
        <v>21.6</v>
      </c>
      <c r="P18" s="19">
        <v>21.1</v>
      </c>
      <c r="Q18" s="19">
        <v>16.100000000000001</v>
      </c>
      <c r="R18" s="19">
        <v>35</v>
      </c>
      <c r="S18" s="19">
        <v>0.1</v>
      </c>
      <c r="T18" s="19"/>
      <c r="U18" s="19"/>
      <c r="V18" s="19"/>
      <c r="W18" s="19"/>
      <c r="X18" s="19">
        <v>3.3</v>
      </c>
      <c r="Y18" s="19">
        <v>1.9</v>
      </c>
      <c r="Z18" s="19"/>
      <c r="AA18" s="19">
        <v>0</v>
      </c>
      <c r="AB18" s="19">
        <v>-3.1</v>
      </c>
      <c r="AC18" s="19"/>
      <c r="AD18" s="19">
        <v>9.6</v>
      </c>
      <c r="AE18" s="19"/>
      <c r="AF18" s="19"/>
      <c r="AG18" s="19"/>
      <c r="AH18" s="19"/>
      <c r="AI18" s="19">
        <v>10.8</v>
      </c>
      <c r="AJ18" s="19">
        <v>5.8</v>
      </c>
      <c r="AK18" s="19"/>
      <c r="AL18" s="19"/>
      <c r="AM18" s="19"/>
      <c r="AN18" s="19">
        <v>-1.1000000000000001</v>
      </c>
      <c r="AO18" s="19">
        <v>58.3</v>
      </c>
      <c r="AP18" s="19">
        <v>9.4</v>
      </c>
      <c r="AQ18" s="19">
        <v>17.3</v>
      </c>
      <c r="AR18" s="19">
        <v>1.8</v>
      </c>
      <c r="AS18" s="19">
        <v>0.7</v>
      </c>
      <c r="AT18" s="19">
        <v>2.7</v>
      </c>
      <c r="AU18" s="19">
        <v>1</v>
      </c>
      <c r="AV18" s="19">
        <v>13.6</v>
      </c>
      <c r="AW18" s="19">
        <v>-24.8</v>
      </c>
      <c r="AX18" s="19">
        <v>-43.1</v>
      </c>
      <c r="AY18" s="19">
        <v>5.6</v>
      </c>
      <c r="AZ18" s="19">
        <v>1.4</v>
      </c>
      <c r="BA18" s="19">
        <v>2.2000000000000002</v>
      </c>
      <c r="BB18" s="19">
        <v>0.6</v>
      </c>
      <c r="BC18" s="19">
        <v>0.1</v>
      </c>
      <c r="BD18" s="19">
        <v>7.4</v>
      </c>
      <c r="BE18" s="19"/>
      <c r="BF18" s="19"/>
      <c r="BG18" s="19">
        <v>-0.8</v>
      </c>
      <c r="BH18" s="19"/>
      <c r="BI18" s="19"/>
      <c r="BJ18" s="19">
        <v>0</v>
      </c>
      <c r="BK18" s="19"/>
      <c r="BL18" s="19"/>
      <c r="BM18" s="19"/>
      <c r="BN18" s="19">
        <v>2.4</v>
      </c>
      <c r="BO18" s="19">
        <v>-33.799999999999997</v>
      </c>
      <c r="BP18" s="19">
        <v>-33.299999999999997</v>
      </c>
      <c r="BQ18" s="19">
        <v>-32.200000000000003</v>
      </c>
      <c r="BR18" s="19">
        <v>-23.4</v>
      </c>
      <c r="BS18" s="19">
        <v>0</v>
      </c>
      <c r="BT18" s="19"/>
      <c r="BU18" s="19"/>
      <c r="BV18" s="19"/>
      <c r="BW18" s="19"/>
      <c r="BX18" s="19"/>
      <c r="BY18" s="19"/>
      <c r="BZ18" s="19"/>
      <c r="CA18" s="19">
        <v>-0.3</v>
      </c>
      <c r="CB18" s="19">
        <v>24.8</v>
      </c>
      <c r="CC18" s="19">
        <v>18.2</v>
      </c>
      <c r="CD18" s="19">
        <v>2.8</v>
      </c>
      <c r="CE18" s="19">
        <v>0.2</v>
      </c>
      <c r="CF18" s="19">
        <v>9.1999999999999993</v>
      </c>
      <c r="CG18" s="19"/>
      <c r="CH18" s="19"/>
      <c r="CI18" s="19"/>
      <c r="CJ18" s="19">
        <v>13.5</v>
      </c>
      <c r="CK18" s="19"/>
      <c r="CL18" s="19">
        <v>-29.1</v>
      </c>
      <c r="CM18" s="19">
        <v>0</v>
      </c>
      <c r="CN18" s="19"/>
      <c r="CO18" s="19"/>
      <c r="CP18" s="19"/>
      <c r="CQ18" s="19"/>
      <c r="CR18" s="19">
        <v>-25.6</v>
      </c>
      <c r="CS18" s="19">
        <v>-17.899999999999999</v>
      </c>
      <c r="CT18" s="19">
        <v>-2.1</v>
      </c>
      <c r="CU18" s="19">
        <v>-0.1</v>
      </c>
      <c r="CV18" s="19">
        <v>1.2</v>
      </c>
      <c r="CW18" s="19"/>
      <c r="CX18" s="19">
        <v>-4.5999999999999996</v>
      </c>
      <c r="CY18" s="19">
        <v>0</v>
      </c>
      <c r="CZ18" s="19">
        <v>0</v>
      </c>
      <c r="DA18" s="19"/>
      <c r="DB18" s="19">
        <v>0.1</v>
      </c>
      <c r="DC18" s="19">
        <v>-0.1</v>
      </c>
      <c r="DD18" s="19">
        <v>-1</v>
      </c>
      <c r="DE18" s="19">
        <v>0</v>
      </c>
      <c r="DF18" s="19">
        <v>0</v>
      </c>
      <c r="DG18" s="19"/>
      <c r="DH18" s="19">
        <v>0.2</v>
      </c>
      <c r="DI18" s="19">
        <v>1.2</v>
      </c>
      <c r="DJ18" s="19">
        <v>0.2</v>
      </c>
      <c r="DK18" s="19">
        <v>-0.8</v>
      </c>
      <c r="DL18" s="19">
        <v>0.3</v>
      </c>
      <c r="DM18" s="19">
        <v>0.6</v>
      </c>
      <c r="DN18" s="19"/>
      <c r="DO18" s="19">
        <v>0</v>
      </c>
      <c r="DP18" s="19">
        <v>0</v>
      </c>
      <c r="DQ18" s="19">
        <v>10</v>
      </c>
      <c r="DR18" s="19">
        <v>10.6</v>
      </c>
      <c r="DS18" s="19">
        <v>0</v>
      </c>
      <c r="DT18" s="19">
        <v>0.1</v>
      </c>
      <c r="DU18" s="19">
        <v>0.4</v>
      </c>
      <c r="DV18" s="19">
        <v>0.1</v>
      </c>
      <c r="DW18" s="19"/>
      <c r="DX18" s="19"/>
      <c r="DY18" s="19">
        <v>-4.5999999999999996</v>
      </c>
      <c r="DZ18" s="19">
        <v>1.3</v>
      </c>
      <c r="EA18" s="19">
        <v>3.1</v>
      </c>
      <c r="EB18" s="19">
        <v>3</v>
      </c>
      <c r="EC18" s="19"/>
      <c r="ED18" s="19"/>
      <c r="EE18" s="19">
        <v>0</v>
      </c>
      <c r="EF18" s="19">
        <v>-4.5</v>
      </c>
      <c r="EG18" s="19">
        <v>-5.0999999999999996</v>
      </c>
      <c r="EH18" s="19">
        <v>0</v>
      </c>
      <c r="EI18" s="19">
        <v>0</v>
      </c>
      <c r="EJ18" s="19">
        <v>0</v>
      </c>
      <c r="EK18" s="19">
        <v>2.7</v>
      </c>
      <c r="EL18" s="19">
        <v>0</v>
      </c>
      <c r="EM18" s="19">
        <v>1.7</v>
      </c>
      <c r="EN18" s="19">
        <v>0.2</v>
      </c>
      <c r="EO18" s="19">
        <v>0.2</v>
      </c>
      <c r="EP18" s="19">
        <v>0.2</v>
      </c>
      <c r="EQ18" s="19">
        <v>0.3</v>
      </c>
      <c r="ER18" s="19">
        <v>0</v>
      </c>
      <c r="ES18" s="19">
        <v>0</v>
      </c>
      <c r="ET18" s="19">
        <v>0</v>
      </c>
      <c r="EU18" s="19">
        <v>-0.2</v>
      </c>
      <c r="EV18" s="19">
        <v>2.7</v>
      </c>
      <c r="EW18" s="19">
        <v>0.7</v>
      </c>
      <c r="EX18" s="19">
        <v>0</v>
      </c>
      <c r="EY18" s="19">
        <v>1.9</v>
      </c>
      <c r="EZ18" s="19">
        <v>0.8</v>
      </c>
      <c r="FA18" s="19">
        <v>0.3</v>
      </c>
      <c r="FB18" s="19">
        <v>1.2</v>
      </c>
      <c r="FC18" s="19">
        <v>0</v>
      </c>
      <c r="FD18" s="19">
        <v>0.8</v>
      </c>
      <c r="FE18" s="19">
        <v>1.4</v>
      </c>
      <c r="FF18" s="19">
        <v>1.1000000000000001</v>
      </c>
      <c r="FG18" s="19">
        <v>1.2</v>
      </c>
      <c r="FH18" s="19"/>
      <c r="FI18" s="19"/>
      <c r="FJ18" s="19">
        <v>3.6</v>
      </c>
      <c r="FK18" s="19">
        <v>2.1</v>
      </c>
      <c r="FL18" s="19">
        <v>1.9</v>
      </c>
      <c r="FM18" s="19">
        <v>3.8</v>
      </c>
      <c r="FN18" s="19">
        <v>9.2100000000000009</v>
      </c>
      <c r="FO18" s="19">
        <v>144.51</v>
      </c>
      <c r="FP18" s="15"/>
      <c r="FQ18" s="19">
        <v>2.7</v>
      </c>
      <c r="FR18" s="19">
        <v>-0.45</v>
      </c>
      <c r="FS18" s="19">
        <v>2.4700000000000002</v>
      </c>
      <c r="FT18" s="19">
        <v>1.7</v>
      </c>
      <c r="FU18" s="19">
        <v>0.4</v>
      </c>
      <c r="FV18" s="19">
        <v>0.26352999999999999</v>
      </c>
      <c r="FW18" s="19">
        <v>-0.2</v>
      </c>
      <c r="FX18" s="19">
        <v>1</v>
      </c>
      <c r="FY18" s="19">
        <v>7.8835300000000004</v>
      </c>
    </row>
    <row r="19" spans="1:181" ht="24" customHeight="1" x14ac:dyDescent="0.35">
      <c r="A19" s="13" t="s">
        <v>73</v>
      </c>
      <c r="B19" s="13" t="s">
        <v>810</v>
      </c>
      <c r="C19" s="14">
        <v>36.700000000000003</v>
      </c>
      <c r="D19" s="14"/>
      <c r="E19" s="14"/>
      <c r="F19" s="14"/>
      <c r="G19" s="14"/>
      <c r="H19" s="14">
        <v>-11.5</v>
      </c>
      <c r="I19" s="14">
        <v>3.1</v>
      </c>
      <c r="J19" s="14">
        <v>0</v>
      </c>
      <c r="K19" s="14"/>
      <c r="L19" s="14">
        <v>7</v>
      </c>
      <c r="M19" s="14">
        <v>2.9</v>
      </c>
      <c r="N19" s="14">
        <v>19.2</v>
      </c>
      <c r="O19" s="14">
        <v>27.7</v>
      </c>
      <c r="P19" s="14">
        <v>21.8</v>
      </c>
      <c r="Q19" s="14">
        <v>16.899999999999999</v>
      </c>
      <c r="R19" s="14">
        <v>41.5</v>
      </c>
      <c r="S19" s="14">
        <v>0.1</v>
      </c>
      <c r="T19" s="14"/>
      <c r="U19" s="14"/>
      <c r="V19" s="14"/>
      <c r="W19" s="14"/>
      <c r="X19" s="14">
        <v>5.7</v>
      </c>
      <c r="Y19" s="14">
        <v>1.8</v>
      </c>
      <c r="Z19" s="14"/>
      <c r="AA19" s="14">
        <v>0</v>
      </c>
      <c r="AB19" s="14">
        <v>-3.2</v>
      </c>
      <c r="AC19" s="14"/>
      <c r="AD19" s="14">
        <v>10</v>
      </c>
      <c r="AE19" s="14"/>
      <c r="AF19" s="14"/>
      <c r="AG19" s="14"/>
      <c r="AH19" s="14"/>
      <c r="AI19" s="14">
        <v>10.1</v>
      </c>
      <c r="AJ19" s="14">
        <v>6.8</v>
      </c>
      <c r="AK19" s="14"/>
      <c r="AL19" s="14"/>
      <c r="AM19" s="14"/>
      <c r="AN19" s="14">
        <v>-1.1000000000000001</v>
      </c>
      <c r="AO19" s="14">
        <v>57.8</v>
      </c>
      <c r="AP19" s="14">
        <v>9.3000000000000007</v>
      </c>
      <c r="AQ19" s="14">
        <v>16.899999999999999</v>
      </c>
      <c r="AR19" s="14">
        <v>1.9</v>
      </c>
      <c r="AS19" s="14">
        <v>0.4</v>
      </c>
      <c r="AT19" s="14">
        <v>2.7</v>
      </c>
      <c r="AU19" s="14">
        <v>1.7</v>
      </c>
      <c r="AV19" s="14">
        <v>15.2</v>
      </c>
      <c r="AW19" s="14">
        <v>-23.3</v>
      </c>
      <c r="AX19" s="14">
        <v>-41.8</v>
      </c>
      <c r="AY19" s="14">
        <v>6.1</v>
      </c>
      <c r="AZ19" s="14">
        <v>0.5</v>
      </c>
      <c r="BA19" s="14">
        <v>2</v>
      </c>
      <c r="BB19" s="14">
        <v>0.6</v>
      </c>
      <c r="BC19" s="14">
        <v>0.1</v>
      </c>
      <c r="BD19" s="14">
        <v>6.3</v>
      </c>
      <c r="BE19" s="14"/>
      <c r="BF19" s="14"/>
      <c r="BG19" s="14">
        <v>-0.4</v>
      </c>
      <c r="BH19" s="14"/>
      <c r="BI19" s="14"/>
      <c r="BJ19" s="14">
        <v>0</v>
      </c>
      <c r="BK19" s="14"/>
      <c r="BL19" s="14"/>
      <c r="BM19" s="14"/>
      <c r="BN19" s="14">
        <v>2.7</v>
      </c>
      <c r="BO19" s="14">
        <v>-33</v>
      </c>
      <c r="BP19" s="14">
        <v>-32.5</v>
      </c>
      <c r="BQ19" s="14">
        <v>-31.5</v>
      </c>
      <c r="BR19" s="14">
        <v>-21.3</v>
      </c>
      <c r="BS19" s="14">
        <v>0</v>
      </c>
      <c r="BT19" s="14"/>
      <c r="BU19" s="14"/>
      <c r="BV19" s="14"/>
      <c r="BW19" s="14"/>
      <c r="BX19" s="14"/>
      <c r="BY19" s="14"/>
      <c r="BZ19" s="14"/>
      <c r="CA19" s="14">
        <v>-0.4</v>
      </c>
      <c r="CB19" s="14">
        <v>24.3</v>
      </c>
      <c r="CC19" s="14">
        <v>16.399999999999999</v>
      </c>
      <c r="CD19" s="14">
        <v>2.8</v>
      </c>
      <c r="CE19" s="14">
        <v>0.2</v>
      </c>
      <c r="CF19" s="14">
        <v>9.1</v>
      </c>
      <c r="CG19" s="14"/>
      <c r="CH19" s="14"/>
      <c r="CI19" s="14"/>
      <c r="CJ19" s="14">
        <v>15.3</v>
      </c>
      <c r="CK19" s="14"/>
      <c r="CL19" s="14">
        <v>-26.6</v>
      </c>
      <c r="CM19" s="14">
        <v>0</v>
      </c>
      <c r="CN19" s="14"/>
      <c r="CO19" s="14"/>
      <c r="CP19" s="14"/>
      <c r="CQ19" s="14"/>
      <c r="CR19" s="14">
        <v>-24.2</v>
      </c>
      <c r="CS19" s="14">
        <v>-17.100000000000001</v>
      </c>
      <c r="CT19" s="14">
        <v>-2.1</v>
      </c>
      <c r="CU19" s="14">
        <v>-0.1</v>
      </c>
      <c r="CV19" s="14">
        <v>1.2</v>
      </c>
      <c r="CW19" s="14"/>
      <c r="CX19" s="14">
        <v>-4.0999999999999996</v>
      </c>
      <c r="CY19" s="14">
        <v>0</v>
      </c>
      <c r="CZ19" s="14">
        <v>0</v>
      </c>
      <c r="DA19" s="14"/>
      <c r="DB19" s="14">
        <v>0.1</v>
      </c>
      <c r="DC19" s="14">
        <v>0</v>
      </c>
      <c r="DD19" s="14">
        <v>-1</v>
      </c>
      <c r="DE19" s="14">
        <v>0</v>
      </c>
      <c r="DF19" s="14">
        <v>0</v>
      </c>
      <c r="DG19" s="14"/>
      <c r="DH19" s="14">
        <v>0.2</v>
      </c>
      <c r="DI19" s="14">
        <v>1.2</v>
      </c>
      <c r="DJ19" s="14">
        <v>0.2</v>
      </c>
      <c r="DK19" s="14">
        <v>-1.2</v>
      </c>
      <c r="DL19" s="14">
        <v>0.3</v>
      </c>
      <c r="DM19" s="14">
        <v>0.6</v>
      </c>
      <c r="DN19" s="14"/>
      <c r="DO19" s="14">
        <v>0</v>
      </c>
      <c r="DP19" s="14">
        <v>0</v>
      </c>
      <c r="DQ19" s="14">
        <v>10.199999999999999</v>
      </c>
      <c r="DR19" s="14">
        <v>11.2</v>
      </c>
      <c r="DS19" s="14">
        <v>0</v>
      </c>
      <c r="DT19" s="14">
        <v>0</v>
      </c>
      <c r="DU19" s="14">
        <v>0.4</v>
      </c>
      <c r="DV19" s="14">
        <v>0</v>
      </c>
      <c r="DW19" s="14"/>
      <c r="DX19" s="14"/>
      <c r="DY19" s="14">
        <v>-4.5</v>
      </c>
      <c r="DZ19" s="14">
        <v>1</v>
      </c>
      <c r="EA19" s="14">
        <v>3.2</v>
      </c>
      <c r="EB19" s="14">
        <v>3</v>
      </c>
      <c r="EC19" s="14"/>
      <c r="ED19" s="14"/>
      <c r="EE19" s="14">
        <v>0</v>
      </c>
      <c r="EF19" s="14">
        <v>-2.2999999999999998</v>
      </c>
      <c r="EG19" s="14">
        <v>-2.8</v>
      </c>
      <c r="EH19" s="14">
        <v>0</v>
      </c>
      <c r="EI19" s="14">
        <v>0</v>
      </c>
      <c r="EJ19" s="14">
        <v>0</v>
      </c>
      <c r="EK19" s="14">
        <v>2.7</v>
      </c>
      <c r="EL19" s="14">
        <v>-0.1</v>
      </c>
      <c r="EM19" s="14">
        <v>1.7</v>
      </c>
      <c r="EN19" s="14">
        <v>0.2</v>
      </c>
      <c r="EO19" s="14">
        <v>0.2</v>
      </c>
      <c r="EP19" s="14">
        <v>0.2</v>
      </c>
      <c r="EQ19" s="14">
        <v>0</v>
      </c>
      <c r="ER19" s="14">
        <v>0</v>
      </c>
      <c r="ES19" s="14">
        <v>0</v>
      </c>
      <c r="ET19" s="14">
        <v>0</v>
      </c>
      <c r="EU19" s="14">
        <v>-0.2</v>
      </c>
      <c r="EV19" s="14">
        <v>2</v>
      </c>
      <c r="EW19" s="14">
        <v>0.5</v>
      </c>
      <c r="EX19" s="14">
        <v>0</v>
      </c>
      <c r="EY19" s="14">
        <v>1.9</v>
      </c>
      <c r="EZ19" s="14">
        <v>0.8</v>
      </c>
      <c r="FA19" s="14">
        <v>0.3</v>
      </c>
      <c r="FB19" s="14">
        <v>1.2</v>
      </c>
      <c r="FC19" s="14">
        <v>0</v>
      </c>
      <c r="FD19" s="14">
        <v>0.8</v>
      </c>
      <c r="FE19" s="14">
        <v>1.4</v>
      </c>
      <c r="FF19" s="14">
        <v>1.3</v>
      </c>
      <c r="FG19" s="14">
        <v>1.6</v>
      </c>
      <c r="FH19" s="14"/>
      <c r="FI19" s="14"/>
      <c r="FJ19" s="14">
        <v>3.9</v>
      </c>
      <c r="FK19" s="14">
        <v>2.2000000000000002</v>
      </c>
      <c r="FL19" s="14">
        <v>2.4</v>
      </c>
      <c r="FM19" s="14">
        <v>3.2</v>
      </c>
      <c r="FN19" s="14">
        <v>10.17</v>
      </c>
      <c r="FO19" s="14">
        <v>188.77</v>
      </c>
      <c r="FP19" s="15"/>
      <c r="FQ19" s="14">
        <v>2.9</v>
      </c>
      <c r="FR19" s="14">
        <v>0</v>
      </c>
      <c r="FS19" s="14">
        <v>2.79</v>
      </c>
      <c r="FT19" s="14">
        <v>1.8</v>
      </c>
      <c r="FU19" s="14">
        <v>0.4</v>
      </c>
      <c r="FV19" s="14">
        <v>0.27979999999999999</v>
      </c>
      <c r="FW19" s="14">
        <v>-0.1</v>
      </c>
      <c r="FX19" s="14">
        <v>1</v>
      </c>
      <c r="FY19" s="14">
        <v>9.0698000000000008</v>
      </c>
    </row>
    <row r="20" spans="1:181" ht="24" customHeight="1" x14ac:dyDescent="0.35">
      <c r="A20" s="16" t="s">
        <v>73</v>
      </c>
      <c r="B20" s="16" t="s">
        <v>811</v>
      </c>
      <c r="C20" s="17">
        <v>36.5</v>
      </c>
      <c r="D20" s="17"/>
      <c r="E20" s="17"/>
      <c r="F20" s="17"/>
      <c r="G20" s="17"/>
      <c r="H20" s="17">
        <v>-8.6999999999999993</v>
      </c>
      <c r="I20" s="17">
        <v>7.2</v>
      </c>
      <c r="J20" s="17">
        <v>0</v>
      </c>
      <c r="K20" s="17"/>
      <c r="L20" s="17">
        <v>6.7</v>
      </c>
      <c r="M20" s="17">
        <v>-1.1000000000000001</v>
      </c>
      <c r="N20" s="17">
        <v>13.9</v>
      </c>
      <c r="O20" s="17">
        <v>24.6</v>
      </c>
      <c r="P20" s="17">
        <v>22.8</v>
      </c>
      <c r="Q20" s="17">
        <v>18.399999999999999</v>
      </c>
      <c r="R20" s="17">
        <v>45.1</v>
      </c>
      <c r="S20" s="17">
        <v>0</v>
      </c>
      <c r="T20" s="17"/>
      <c r="U20" s="17"/>
      <c r="V20" s="17"/>
      <c r="W20" s="17"/>
      <c r="X20" s="17">
        <v>6.8</v>
      </c>
      <c r="Y20" s="17">
        <v>2.2999999999999998</v>
      </c>
      <c r="Z20" s="17"/>
      <c r="AA20" s="17">
        <v>0</v>
      </c>
      <c r="AB20" s="17">
        <v>-3.1</v>
      </c>
      <c r="AC20" s="17"/>
      <c r="AD20" s="17">
        <v>11.1</v>
      </c>
      <c r="AE20" s="17"/>
      <c r="AF20" s="17"/>
      <c r="AG20" s="17"/>
      <c r="AH20" s="17"/>
      <c r="AI20" s="17">
        <v>11.3</v>
      </c>
      <c r="AJ20" s="17">
        <v>5.7</v>
      </c>
      <c r="AK20" s="17"/>
      <c r="AL20" s="17"/>
      <c r="AM20" s="17"/>
      <c r="AN20" s="17">
        <v>-1</v>
      </c>
      <c r="AO20" s="17">
        <v>57</v>
      </c>
      <c r="AP20" s="17">
        <v>8.9</v>
      </c>
      <c r="AQ20" s="17">
        <v>18.3</v>
      </c>
      <c r="AR20" s="17">
        <v>2.8</v>
      </c>
      <c r="AS20" s="17">
        <v>0.5</v>
      </c>
      <c r="AT20" s="17">
        <v>2.7</v>
      </c>
      <c r="AU20" s="17">
        <v>1.3</v>
      </c>
      <c r="AV20" s="17">
        <v>23.2</v>
      </c>
      <c r="AW20" s="17">
        <v>-15.4</v>
      </c>
      <c r="AX20" s="17">
        <v>-35.5</v>
      </c>
      <c r="AY20" s="17">
        <v>3.2</v>
      </c>
      <c r="AZ20" s="17">
        <v>-0.6</v>
      </c>
      <c r="BA20" s="17">
        <v>0.7</v>
      </c>
      <c r="BB20" s="17">
        <v>0.6</v>
      </c>
      <c r="BC20" s="17">
        <v>0.1</v>
      </c>
      <c r="BD20" s="17">
        <v>5</v>
      </c>
      <c r="BE20" s="17"/>
      <c r="BF20" s="17"/>
      <c r="BG20" s="17">
        <v>0</v>
      </c>
      <c r="BH20" s="17"/>
      <c r="BI20" s="17"/>
      <c r="BJ20" s="17">
        <v>0</v>
      </c>
      <c r="BK20" s="17"/>
      <c r="BL20" s="17"/>
      <c r="BM20" s="17"/>
      <c r="BN20" s="17">
        <v>3.7</v>
      </c>
      <c r="BO20" s="17">
        <v>-32.1</v>
      </c>
      <c r="BP20" s="17">
        <v>-31.6</v>
      </c>
      <c r="BQ20" s="17">
        <v>-30.3</v>
      </c>
      <c r="BR20" s="17">
        <v>-20.7</v>
      </c>
      <c r="BS20" s="17">
        <v>0</v>
      </c>
      <c r="BT20" s="17"/>
      <c r="BU20" s="17"/>
      <c r="BV20" s="17"/>
      <c r="BW20" s="17"/>
      <c r="BX20" s="17"/>
      <c r="BY20" s="17"/>
      <c r="BZ20" s="17"/>
      <c r="CA20" s="17">
        <v>-0.4</v>
      </c>
      <c r="CB20" s="17">
        <v>22.2</v>
      </c>
      <c r="CC20" s="17">
        <v>18.2</v>
      </c>
      <c r="CD20" s="17">
        <v>4.0999999999999996</v>
      </c>
      <c r="CE20" s="17">
        <v>0</v>
      </c>
      <c r="CF20" s="17">
        <v>9.4</v>
      </c>
      <c r="CG20" s="17"/>
      <c r="CH20" s="17"/>
      <c r="CI20" s="17"/>
      <c r="CJ20" s="17">
        <v>17.2</v>
      </c>
      <c r="CK20" s="17"/>
      <c r="CL20" s="17">
        <v>-23.8</v>
      </c>
      <c r="CM20" s="17">
        <v>0</v>
      </c>
      <c r="CN20" s="17"/>
      <c r="CO20" s="17"/>
      <c r="CP20" s="17"/>
      <c r="CQ20" s="17"/>
      <c r="CR20" s="17">
        <v>-20.8</v>
      </c>
      <c r="CS20" s="17">
        <v>-15.6</v>
      </c>
      <c r="CT20" s="17">
        <v>-2.1</v>
      </c>
      <c r="CU20" s="17">
        <v>-0.2</v>
      </c>
      <c r="CV20" s="17">
        <v>1.2</v>
      </c>
      <c r="CW20" s="17"/>
      <c r="CX20" s="17">
        <v>-4.5999999999999996</v>
      </c>
      <c r="CY20" s="17">
        <v>0</v>
      </c>
      <c r="CZ20" s="17">
        <v>0</v>
      </c>
      <c r="DA20" s="17"/>
      <c r="DB20" s="17">
        <v>0</v>
      </c>
      <c r="DC20" s="17">
        <v>0</v>
      </c>
      <c r="DD20" s="17">
        <v>-1.1000000000000001</v>
      </c>
      <c r="DE20" s="17">
        <v>0</v>
      </c>
      <c r="DF20" s="17">
        <v>4.0199999999999996</v>
      </c>
      <c r="DG20" s="17"/>
      <c r="DH20" s="17">
        <v>0.2</v>
      </c>
      <c r="DI20" s="17">
        <v>1.1000000000000001</v>
      </c>
      <c r="DJ20" s="17">
        <v>0.3</v>
      </c>
      <c r="DK20" s="17">
        <v>-0.9</v>
      </c>
      <c r="DL20" s="17">
        <v>0.3</v>
      </c>
      <c r="DM20" s="17">
        <v>0.6</v>
      </c>
      <c r="DN20" s="17"/>
      <c r="DO20" s="17">
        <v>0</v>
      </c>
      <c r="DP20" s="17">
        <v>0</v>
      </c>
      <c r="DQ20" s="17">
        <v>10.7</v>
      </c>
      <c r="DR20" s="17">
        <v>12.2</v>
      </c>
      <c r="DS20" s="17">
        <v>0.2</v>
      </c>
      <c r="DT20" s="17">
        <v>0.3</v>
      </c>
      <c r="DU20" s="17">
        <v>0.4</v>
      </c>
      <c r="DV20" s="17">
        <v>0.1</v>
      </c>
      <c r="DW20" s="17"/>
      <c r="DX20" s="17"/>
      <c r="DY20" s="17">
        <v>-4.5</v>
      </c>
      <c r="DZ20" s="17">
        <v>0.8</v>
      </c>
      <c r="EA20" s="17">
        <v>3.2</v>
      </c>
      <c r="EB20" s="17">
        <v>3</v>
      </c>
      <c r="EC20" s="17"/>
      <c r="ED20" s="17"/>
      <c r="EE20" s="17">
        <v>0.4</v>
      </c>
      <c r="EF20" s="17">
        <v>-1.1000000000000001</v>
      </c>
      <c r="EG20" s="17">
        <v>-1.8</v>
      </c>
      <c r="EH20" s="17">
        <v>0.1</v>
      </c>
      <c r="EI20" s="17">
        <v>0</v>
      </c>
      <c r="EJ20" s="17">
        <v>0</v>
      </c>
      <c r="EK20" s="17">
        <v>2.7</v>
      </c>
      <c r="EL20" s="17">
        <v>0</v>
      </c>
      <c r="EM20" s="17">
        <v>1.8</v>
      </c>
      <c r="EN20" s="17">
        <v>0.2</v>
      </c>
      <c r="EO20" s="17">
        <v>0.2</v>
      </c>
      <c r="EP20" s="17">
        <v>0.2</v>
      </c>
      <c r="EQ20" s="17">
        <v>0</v>
      </c>
      <c r="ER20" s="17">
        <v>0</v>
      </c>
      <c r="ES20" s="17">
        <v>0.3</v>
      </c>
      <c r="ET20" s="17">
        <v>0</v>
      </c>
      <c r="EU20" s="17">
        <v>-0.2</v>
      </c>
      <c r="EV20" s="17">
        <v>3.3</v>
      </c>
      <c r="EW20" s="17">
        <v>1.5</v>
      </c>
      <c r="EX20" s="17">
        <v>0</v>
      </c>
      <c r="EY20" s="17">
        <v>1.9</v>
      </c>
      <c r="EZ20" s="17">
        <v>0.8</v>
      </c>
      <c r="FA20" s="17">
        <v>0.3</v>
      </c>
      <c r="FB20" s="17">
        <v>1.2</v>
      </c>
      <c r="FC20" s="17">
        <v>0.3</v>
      </c>
      <c r="FD20" s="17">
        <v>0.8</v>
      </c>
      <c r="FE20" s="17">
        <v>1.6</v>
      </c>
      <c r="FF20" s="17">
        <v>1.3</v>
      </c>
      <c r="FG20" s="17">
        <v>1.6</v>
      </c>
      <c r="FH20" s="17"/>
      <c r="FI20" s="17"/>
      <c r="FJ20" s="17">
        <v>3.7</v>
      </c>
      <c r="FK20" s="17">
        <v>0.8</v>
      </c>
      <c r="FL20" s="17">
        <v>2.8</v>
      </c>
      <c r="FM20" s="17">
        <v>3.3</v>
      </c>
      <c r="FN20" s="17">
        <v>9.18</v>
      </c>
      <c r="FO20" s="17">
        <v>233.2</v>
      </c>
      <c r="FP20" s="15"/>
      <c r="FQ20" s="17">
        <v>2.4</v>
      </c>
      <c r="FR20" s="17">
        <v>0.21</v>
      </c>
      <c r="FS20" s="17">
        <v>2.69</v>
      </c>
      <c r="FT20" s="17">
        <v>1.7</v>
      </c>
      <c r="FU20" s="17">
        <v>0.4</v>
      </c>
      <c r="FV20" s="17">
        <v>0.27942</v>
      </c>
      <c r="FW20" s="17">
        <v>0</v>
      </c>
      <c r="FX20" s="17">
        <v>1</v>
      </c>
      <c r="FY20" s="17">
        <v>8.6794200000000004</v>
      </c>
    </row>
    <row r="21" spans="1:181" ht="24" customHeight="1" x14ac:dyDescent="0.35">
      <c r="A21" s="16" t="s">
        <v>73</v>
      </c>
      <c r="B21" s="16" t="s">
        <v>812</v>
      </c>
      <c r="C21" s="17">
        <v>38.6</v>
      </c>
      <c r="D21" s="17"/>
      <c r="E21" s="17"/>
      <c r="F21" s="17"/>
      <c r="G21" s="17"/>
      <c r="H21" s="17">
        <v>-8.8000000000000007</v>
      </c>
      <c r="I21" s="17">
        <v>5.9</v>
      </c>
      <c r="J21" s="17">
        <v>0</v>
      </c>
      <c r="K21" s="17"/>
      <c r="L21" s="17">
        <v>11.3</v>
      </c>
      <c r="M21" s="17">
        <v>8.5</v>
      </c>
      <c r="N21" s="17">
        <v>25</v>
      </c>
      <c r="O21" s="17">
        <v>33.200000000000003</v>
      </c>
      <c r="P21" s="17">
        <v>33</v>
      </c>
      <c r="Q21" s="17">
        <v>22.1</v>
      </c>
      <c r="R21" s="17">
        <v>55.3</v>
      </c>
      <c r="S21" s="17">
        <v>0.1</v>
      </c>
      <c r="T21" s="17"/>
      <c r="U21" s="17"/>
      <c r="V21" s="17"/>
      <c r="W21" s="17"/>
      <c r="X21" s="17">
        <v>7.8</v>
      </c>
      <c r="Y21" s="17">
        <v>1.3</v>
      </c>
      <c r="Z21" s="17"/>
      <c r="AA21" s="17">
        <v>0</v>
      </c>
      <c r="AB21" s="17">
        <v>-3.1</v>
      </c>
      <c r="AC21" s="17"/>
      <c r="AD21" s="17">
        <v>12.5</v>
      </c>
      <c r="AE21" s="17"/>
      <c r="AF21" s="17"/>
      <c r="AG21" s="17"/>
      <c r="AH21" s="17"/>
      <c r="AI21" s="17">
        <v>11.7</v>
      </c>
      <c r="AJ21" s="17">
        <v>8.1</v>
      </c>
      <c r="AK21" s="17"/>
      <c r="AL21" s="17"/>
      <c r="AM21" s="17"/>
      <c r="AN21" s="17">
        <v>-0.9</v>
      </c>
      <c r="AO21" s="17">
        <v>58.8</v>
      </c>
      <c r="AP21" s="17">
        <v>8.3000000000000007</v>
      </c>
      <c r="AQ21" s="17">
        <v>16.600000000000001</v>
      </c>
      <c r="AR21" s="17">
        <v>1.8</v>
      </c>
      <c r="AS21" s="17">
        <v>-1.1000000000000001</v>
      </c>
      <c r="AT21" s="17">
        <v>2.7</v>
      </c>
      <c r="AU21" s="17">
        <v>1.2</v>
      </c>
      <c r="AV21" s="17">
        <v>30.5</v>
      </c>
      <c r="AW21" s="17">
        <v>-8.6</v>
      </c>
      <c r="AX21" s="17">
        <v>-38.299999999999997</v>
      </c>
      <c r="AY21" s="17">
        <v>6.8</v>
      </c>
      <c r="AZ21" s="17">
        <v>0.3</v>
      </c>
      <c r="BA21" s="17">
        <v>2</v>
      </c>
      <c r="BB21" s="17">
        <v>0.6</v>
      </c>
      <c r="BC21" s="17">
        <v>0.2</v>
      </c>
      <c r="BD21" s="17">
        <v>5.3</v>
      </c>
      <c r="BE21" s="17"/>
      <c r="BF21" s="17"/>
      <c r="BG21" s="17">
        <v>1.8</v>
      </c>
      <c r="BH21" s="17"/>
      <c r="BI21" s="17"/>
      <c r="BJ21" s="17">
        <v>0</v>
      </c>
      <c r="BK21" s="17"/>
      <c r="BL21" s="17"/>
      <c r="BM21" s="17"/>
      <c r="BN21" s="17">
        <v>3.2</v>
      </c>
      <c r="BO21" s="17">
        <v>-27.1</v>
      </c>
      <c r="BP21" s="17">
        <v>-26.8</v>
      </c>
      <c r="BQ21" s="17">
        <v>-25.3</v>
      </c>
      <c r="BR21" s="17">
        <v>-15.5</v>
      </c>
      <c r="BS21" s="17">
        <v>0</v>
      </c>
      <c r="BT21" s="17"/>
      <c r="BU21" s="17"/>
      <c r="BV21" s="17"/>
      <c r="BW21" s="17"/>
      <c r="BX21" s="17"/>
      <c r="BY21" s="17"/>
      <c r="BZ21" s="17"/>
      <c r="CA21" s="17">
        <v>-0.4</v>
      </c>
      <c r="CB21" s="17">
        <v>25.2</v>
      </c>
      <c r="CC21" s="17">
        <v>16</v>
      </c>
      <c r="CD21" s="17">
        <v>3</v>
      </c>
      <c r="CE21" s="17">
        <v>0.3</v>
      </c>
      <c r="CF21" s="17">
        <v>9.4</v>
      </c>
      <c r="CG21" s="17"/>
      <c r="CH21" s="17"/>
      <c r="CI21" s="17"/>
      <c r="CJ21" s="17">
        <v>23</v>
      </c>
      <c r="CK21" s="17"/>
      <c r="CL21" s="17">
        <v>-15</v>
      </c>
      <c r="CM21" s="17">
        <v>0</v>
      </c>
      <c r="CN21" s="17"/>
      <c r="CO21" s="17"/>
      <c r="CP21" s="17"/>
      <c r="CQ21" s="17"/>
      <c r="CR21" s="17">
        <v>-8.6999999999999993</v>
      </c>
      <c r="CS21" s="17">
        <v>-10.4</v>
      </c>
      <c r="CT21" s="17">
        <v>-2.1</v>
      </c>
      <c r="CU21" s="17">
        <v>-0.2</v>
      </c>
      <c r="CV21" s="17">
        <v>1.2</v>
      </c>
      <c r="CW21" s="17"/>
      <c r="CX21" s="17">
        <v>-4.9000000000000004</v>
      </c>
      <c r="CY21" s="17">
        <v>0</v>
      </c>
      <c r="CZ21" s="17">
        <v>0</v>
      </c>
      <c r="DA21" s="17"/>
      <c r="DB21" s="17">
        <v>0.1</v>
      </c>
      <c r="DC21" s="17">
        <v>0</v>
      </c>
      <c r="DD21" s="17">
        <v>-1</v>
      </c>
      <c r="DE21" s="17">
        <v>-0.2</v>
      </c>
      <c r="DF21" s="17">
        <v>4.0199999999999996</v>
      </c>
      <c r="DG21" s="17"/>
      <c r="DH21" s="17">
        <v>0.2</v>
      </c>
      <c r="DI21" s="17">
        <v>1</v>
      </c>
      <c r="DJ21" s="17">
        <v>0.2</v>
      </c>
      <c r="DK21" s="17">
        <v>-1</v>
      </c>
      <c r="DL21" s="17">
        <v>0.3</v>
      </c>
      <c r="DM21" s="17">
        <v>0.6</v>
      </c>
      <c r="DN21" s="17"/>
      <c r="DO21" s="17">
        <v>0</v>
      </c>
      <c r="DP21" s="17">
        <v>0</v>
      </c>
      <c r="DQ21" s="17">
        <v>11.6</v>
      </c>
      <c r="DR21" s="17">
        <v>14.5</v>
      </c>
      <c r="DS21" s="17">
        <v>0.4</v>
      </c>
      <c r="DT21" s="17">
        <v>0.1</v>
      </c>
      <c r="DU21" s="17">
        <v>0.4</v>
      </c>
      <c r="DV21" s="17">
        <v>0.1</v>
      </c>
      <c r="DW21" s="17"/>
      <c r="DX21" s="17"/>
      <c r="DY21" s="17">
        <v>-4.5</v>
      </c>
      <c r="DZ21" s="17">
        <v>1.1000000000000001</v>
      </c>
      <c r="EA21" s="17">
        <v>3.3</v>
      </c>
      <c r="EB21" s="17">
        <v>3</v>
      </c>
      <c r="EC21" s="17"/>
      <c r="ED21" s="17"/>
      <c r="EE21" s="17">
        <v>0.4</v>
      </c>
      <c r="EF21" s="17">
        <v>1.1000000000000001</v>
      </c>
      <c r="EG21" s="17">
        <v>0.9</v>
      </c>
      <c r="EH21" s="17">
        <v>0.4</v>
      </c>
      <c r="EI21" s="17">
        <v>0.3</v>
      </c>
      <c r="EJ21" s="17">
        <v>0</v>
      </c>
      <c r="EK21" s="17">
        <v>2.7</v>
      </c>
      <c r="EL21" s="17">
        <v>0</v>
      </c>
      <c r="EM21" s="17">
        <v>1.7</v>
      </c>
      <c r="EN21" s="17">
        <v>0.2</v>
      </c>
      <c r="EO21" s="17">
        <v>0.2</v>
      </c>
      <c r="EP21" s="17">
        <v>0.2</v>
      </c>
      <c r="EQ21" s="17">
        <v>0</v>
      </c>
      <c r="ER21" s="17">
        <v>0</v>
      </c>
      <c r="ES21" s="17">
        <v>0.3</v>
      </c>
      <c r="ET21" s="17">
        <v>0</v>
      </c>
      <c r="EU21" s="17">
        <v>-0.2</v>
      </c>
      <c r="EV21" s="17">
        <v>4.5999999999999996</v>
      </c>
      <c r="EW21" s="17">
        <v>1.2</v>
      </c>
      <c r="EX21" s="17">
        <v>0</v>
      </c>
      <c r="EY21" s="17">
        <v>1.9</v>
      </c>
      <c r="EZ21" s="17">
        <v>0.8</v>
      </c>
      <c r="FA21" s="17">
        <v>0.3</v>
      </c>
      <c r="FB21" s="17">
        <v>1.2</v>
      </c>
      <c r="FC21" s="17">
        <v>0.3</v>
      </c>
      <c r="FD21" s="17">
        <v>0.8</v>
      </c>
      <c r="FE21" s="17">
        <v>1.6</v>
      </c>
      <c r="FF21" s="17">
        <v>1.5</v>
      </c>
      <c r="FG21" s="17">
        <v>1.9</v>
      </c>
      <c r="FH21" s="17"/>
      <c r="FI21" s="17"/>
      <c r="FJ21" s="17">
        <v>3.4</v>
      </c>
      <c r="FK21" s="17">
        <v>1</v>
      </c>
      <c r="FL21" s="17">
        <v>2.4</v>
      </c>
      <c r="FM21" s="17">
        <v>3.5</v>
      </c>
      <c r="FN21" s="17">
        <v>11.24</v>
      </c>
      <c r="FO21" s="17">
        <v>375.46</v>
      </c>
      <c r="FP21" s="15"/>
      <c r="FQ21" s="17">
        <v>2.5</v>
      </c>
      <c r="FR21" s="17">
        <v>0.57999999999999996</v>
      </c>
      <c r="FS21" s="17">
        <v>2.25</v>
      </c>
      <c r="FT21" s="17">
        <v>1.8</v>
      </c>
      <c r="FU21" s="17">
        <v>0.4</v>
      </c>
      <c r="FV21" s="17">
        <v>0.27306999999999998</v>
      </c>
      <c r="FW21" s="17">
        <v>0.2</v>
      </c>
      <c r="FX21" s="17">
        <v>1.1000000000000001</v>
      </c>
      <c r="FY21" s="17">
        <v>9.1030700000000007</v>
      </c>
    </row>
    <row r="22" spans="1:181" ht="24" customHeight="1" x14ac:dyDescent="0.35">
      <c r="A22" s="16" t="s">
        <v>73</v>
      </c>
      <c r="B22" s="16" t="s">
        <v>813</v>
      </c>
      <c r="C22" s="17">
        <v>36</v>
      </c>
      <c r="D22" s="17"/>
      <c r="E22" s="17"/>
      <c r="F22" s="17"/>
      <c r="G22" s="17"/>
      <c r="H22" s="17">
        <v>-5.3</v>
      </c>
      <c r="I22" s="17">
        <v>20.8</v>
      </c>
      <c r="J22" s="17">
        <v>0</v>
      </c>
      <c r="K22" s="17"/>
      <c r="L22" s="17">
        <v>11.7</v>
      </c>
      <c r="M22" s="17">
        <v>9.1</v>
      </c>
      <c r="N22" s="17">
        <v>26</v>
      </c>
      <c r="O22" s="17">
        <v>31.7</v>
      </c>
      <c r="P22" s="17">
        <v>39.799999999999997</v>
      </c>
      <c r="Q22" s="17">
        <v>25.7</v>
      </c>
      <c r="R22" s="17">
        <v>53.3</v>
      </c>
      <c r="S22" s="17">
        <v>0.1</v>
      </c>
      <c r="T22" s="17"/>
      <c r="U22" s="17"/>
      <c r="V22" s="17"/>
      <c r="W22" s="17"/>
      <c r="X22" s="17">
        <v>6.9</v>
      </c>
      <c r="Y22" s="17">
        <v>1.4</v>
      </c>
      <c r="Z22" s="17"/>
      <c r="AA22" s="17">
        <v>0</v>
      </c>
      <c r="AB22" s="17">
        <v>-3.1</v>
      </c>
      <c r="AC22" s="17"/>
      <c r="AD22" s="17">
        <v>13</v>
      </c>
      <c r="AE22" s="17"/>
      <c r="AF22" s="17"/>
      <c r="AG22" s="17"/>
      <c r="AH22" s="17"/>
      <c r="AI22" s="17">
        <v>11.8</v>
      </c>
      <c r="AJ22" s="17">
        <v>8.8000000000000007</v>
      </c>
      <c r="AK22" s="17"/>
      <c r="AL22" s="17"/>
      <c r="AM22" s="17"/>
      <c r="AN22" s="17">
        <v>-0.9</v>
      </c>
      <c r="AO22" s="17">
        <v>59.3</v>
      </c>
      <c r="AP22" s="17">
        <v>8.4</v>
      </c>
      <c r="AQ22" s="17">
        <v>17.100000000000001</v>
      </c>
      <c r="AR22" s="17">
        <v>1.8</v>
      </c>
      <c r="AS22" s="17">
        <v>-1.4</v>
      </c>
      <c r="AT22" s="17">
        <v>2.7</v>
      </c>
      <c r="AU22" s="17">
        <v>2.4</v>
      </c>
      <c r="AV22" s="17">
        <v>33.9</v>
      </c>
      <c r="AW22" s="17">
        <v>-5.4</v>
      </c>
      <c r="AX22" s="17">
        <v>-35.1</v>
      </c>
      <c r="AY22" s="17">
        <v>5.0999999999999996</v>
      </c>
      <c r="AZ22" s="17">
        <v>1</v>
      </c>
      <c r="BA22" s="17">
        <v>3.6</v>
      </c>
      <c r="BB22" s="17">
        <v>0.6</v>
      </c>
      <c r="BC22" s="17">
        <v>0.2</v>
      </c>
      <c r="BD22" s="17">
        <v>8.3000000000000007</v>
      </c>
      <c r="BE22" s="17"/>
      <c r="BF22" s="17"/>
      <c r="BG22" s="17">
        <v>2.1</v>
      </c>
      <c r="BH22" s="17"/>
      <c r="BI22" s="17"/>
      <c r="BJ22" s="17">
        <v>0</v>
      </c>
      <c r="BK22" s="17"/>
      <c r="BL22" s="17"/>
      <c r="BM22" s="17"/>
      <c r="BN22" s="17">
        <v>1.8</v>
      </c>
      <c r="BO22" s="17">
        <v>-22.8</v>
      </c>
      <c r="BP22" s="17">
        <v>-22.3</v>
      </c>
      <c r="BQ22" s="17">
        <v>-20.399999999999999</v>
      </c>
      <c r="BR22" s="17">
        <v>-9.1999999999999993</v>
      </c>
      <c r="BS22" s="17">
        <v>0</v>
      </c>
      <c r="BT22" s="17"/>
      <c r="BU22" s="17"/>
      <c r="BV22" s="17"/>
      <c r="BW22" s="17"/>
      <c r="BX22" s="17"/>
      <c r="BY22" s="17"/>
      <c r="BZ22" s="17"/>
      <c r="CA22" s="17">
        <v>-0.4</v>
      </c>
      <c r="CB22" s="17">
        <v>38.700000000000003</v>
      </c>
      <c r="CC22" s="17">
        <v>22.9</v>
      </c>
      <c r="CD22" s="17">
        <v>2.6</v>
      </c>
      <c r="CE22" s="17">
        <v>0.2</v>
      </c>
      <c r="CF22" s="17">
        <v>9.1</v>
      </c>
      <c r="CG22" s="17"/>
      <c r="CH22" s="17"/>
      <c r="CI22" s="17"/>
      <c r="CJ22" s="17">
        <v>26</v>
      </c>
      <c r="CK22" s="17"/>
      <c r="CL22" s="17">
        <v>-10.8</v>
      </c>
      <c r="CM22" s="17">
        <v>0</v>
      </c>
      <c r="CN22" s="17"/>
      <c r="CO22" s="17"/>
      <c r="CP22" s="17"/>
      <c r="CQ22" s="17"/>
      <c r="CR22" s="17">
        <v>-3.5</v>
      </c>
      <c r="CS22" s="17">
        <v>-7.3</v>
      </c>
      <c r="CT22" s="17">
        <v>-2.1</v>
      </c>
      <c r="CU22" s="17">
        <v>-0.3</v>
      </c>
      <c r="CV22" s="17">
        <v>1.2</v>
      </c>
      <c r="CW22" s="17"/>
      <c r="CX22" s="17">
        <v>-5</v>
      </c>
      <c r="CY22" s="17">
        <v>0</v>
      </c>
      <c r="CZ22" s="17">
        <v>0</v>
      </c>
      <c r="DA22" s="17"/>
      <c r="DB22" s="17">
        <v>0</v>
      </c>
      <c r="DC22" s="17">
        <v>-0.1</v>
      </c>
      <c r="DD22" s="17">
        <v>-1</v>
      </c>
      <c r="DE22" s="17">
        <v>0</v>
      </c>
      <c r="DF22" s="17">
        <v>3.9</v>
      </c>
      <c r="DG22" s="17"/>
      <c r="DH22" s="17">
        <v>0.2</v>
      </c>
      <c r="DI22" s="17">
        <v>1.1000000000000001</v>
      </c>
      <c r="DJ22" s="17">
        <v>0.2</v>
      </c>
      <c r="DK22" s="17">
        <v>-0.9</v>
      </c>
      <c r="DL22" s="17">
        <v>0.4</v>
      </c>
      <c r="DM22" s="17">
        <v>0.6</v>
      </c>
      <c r="DN22" s="17"/>
      <c r="DO22" s="17">
        <v>0</v>
      </c>
      <c r="DP22" s="17">
        <v>0</v>
      </c>
      <c r="DQ22" s="17">
        <v>11.6</v>
      </c>
      <c r="DR22" s="17">
        <v>16.100000000000001</v>
      </c>
      <c r="DS22" s="17">
        <v>0.2</v>
      </c>
      <c r="DT22" s="17">
        <v>0.3</v>
      </c>
      <c r="DU22" s="17">
        <v>0.3</v>
      </c>
      <c r="DV22" s="17">
        <v>0</v>
      </c>
      <c r="DW22" s="17"/>
      <c r="DX22" s="17"/>
      <c r="DY22" s="17">
        <v>-4.5999999999999996</v>
      </c>
      <c r="DZ22" s="17">
        <v>0</v>
      </c>
      <c r="EA22" s="17">
        <v>3.3</v>
      </c>
      <c r="EB22" s="17">
        <v>3</v>
      </c>
      <c r="EC22" s="17"/>
      <c r="ED22" s="17"/>
      <c r="EE22" s="17">
        <v>0.3</v>
      </c>
      <c r="EF22" s="17">
        <v>-0.7</v>
      </c>
      <c r="EG22" s="17">
        <v>-1.8</v>
      </c>
      <c r="EH22" s="17">
        <v>0.1</v>
      </c>
      <c r="EI22" s="17">
        <v>0</v>
      </c>
      <c r="EJ22" s="17">
        <v>0</v>
      </c>
      <c r="EK22" s="17">
        <v>2.7</v>
      </c>
      <c r="EL22" s="17">
        <v>0</v>
      </c>
      <c r="EM22" s="17">
        <v>1.6</v>
      </c>
      <c r="EN22" s="17">
        <v>0.2</v>
      </c>
      <c r="EO22" s="17">
        <v>0.2</v>
      </c>
      <c r="EP22" s="17">
        <v>0.2</v>
      </c>
      <c r="EQ22" s="17">
        <v>0</v>
      </c>
      <c r="ER22" s="17">
        <v>1.1000000000000001</v>
      </c>
      <c r="ES22" s="17">
        <v>0.5</v>
      </c>
      <c r="ET22" s="17">
        <v>0</v>
      </c>
      <c r="EU22" s="17">
        <v>-0.2</v>
      </c>
      <c r="EV22" s="17">
        <v>4.2</v>
      </c>
      <c r="EW22" s="17">
        <v>0.8</v>
      </c>
      <c r="EX22" s="17">
        <v>0.9</v>
      </c>
      <c r="EY22" s="17">
        <v>1.9</v>
      </c>
      <c r="EZ22" s="17">
        <v>0.8</v>
      </c>
      <c r="FA22" s="17">
        <v>0.3</v>
      </c>
      <c r="FB22" s="17">
        <v>1.2</v>
      </c>
      <c r="FC22" s="17">
        <v>0.8</v>
      </c>
      <c r="FD22" s="17">
        <v>0.8</v>
      </c>
      <c r="FE22" s="17">
        <v>1.8</v>
      </c>
      <c r="FF22" s="17">
        <v>1.7</v>
      </c>
      <c r="FG22" s="17">
        <v>1.8</v>
      </c>
      <c r="FH22" s="17"/>
      <c r="FI22" s="17"/>
      <c r="FJ22" s="17">
        <v>5.0999999999999996</v>
      </c>
      <c r="FK22" s="17">
        <v>0.9</v>
      </c>
      <c r="FL22" s="17">
        <v>2</v>
      </c>
      <c r="FM22" s="17">
        <v>3.9</v>
      </c>
      <c r="FN22" s="17">
        <v>10.47</v>
      </c>
      <c r="FO22" s="17">
        <v>467.97</v>
      </c>
      <c r="FP22" s="15"/>
      <c r="FQ22" s="17">
        <v>2.2999999999999998</v>
      </c>
      <c r="FR22" s="17">
        <v>0.49</v>
      </c>
      <c r="FS22" s="17">
        <v>2.48</v>
      </c>
      <c r="FT22" s="17">
        <v>1.7</v>
      </c>
      <c r="FU22" s="17">
        <v>0.4</v>
      </c>
      <c r="FV22" s="17">
        <v>0.25607000000000002</v>
      </c>
      <c r="FW22" s="17">
        <v>0.5</v>
      </c>
      <c r="FX22" s="17">
        <v>0.9</v>
      </c>
      <c r="FY22" s="17">
        <v>9.0260700000000007</v>
      </c>
    </row>
    <row r="23" spans="1:181" ht="24" customHeight="1" x14ac:dyDescent="0.35">
      <c r="A23" s="16" t="s">
        <v>73</v>
      </c>
      <c r="B23" s="16" t="s">
        <v>814</v>
      </c>
      <c r="C23" s="17">
        <v>34.9</v>
      </c>
      <c r="D23" s="17"/>
      <c r="E23" s="17"/>
      <c r="F23" s="17"/>
      <c r="G23" s="17"/>
      <c r="H23" s="17">
        <v>-1.4</v>
      </c>
      <c r="I23" s="17">
        <v>26.1</v>
      </c>
      <c r="J23" s="17">
        <v>0</v>
      </c>
      <c r="K23" s="17"/>
      <c r="L23" s="17">
        <v>16.899999999999999</v>
      </c>
      <c r="M23" s="17">
        <v>10.3</v>
      </c>
      <c r="N23" s="17">
        <v>27.2</v>
      </c>
      <c r="O23" s="17">
        <v>38.299999999999997</v>
      </c>
      <c r="P23" s="17">
        <v>42.6</v>
      </c>
      <c r="Q23" s="17">
        <v>28.7</v>
      </c>
      <c r="R23" s="17">
        <v>56</v>
      </c>
      <c r="S23" s="17">
        <v>0</v>
      </c>
      <c r="T23" s="17"/>
      <c r="U23" s="17"/>
      <c r="V23" s="17"/>
      <c r="W23" s="17"/>
      <c r="X23" s="17">
        <v>6.6</v>
      </c>
      <c r="Y23" s="17">
        <v>-0.2</v>
      </c>
      <c r="Z23" s="17"/>
      <c r="AA23" s="17">
        <v>0</v>
      </c>
      <c r="AB23" s="17">
        <v>-3.3</v>
      </c>
      <c r="AC23" s="17"/>
      <c r="AD23" s="17">
        <v>13.7</v>
      </c>
      <c r="AE23" s="17"/>
      <c r="AF23" s="17"/>
      <c r="AG23" s="17"/>
      <c r="AH23" s="17"/>
      <c r="AI23" s="17">
        <v>11</v>
      </c>
      <c r="AJ23" s="17">
        <v>11.4</v>
      </c>
      <c r="AK23" s="17"/>
      <c r="AL23" s="17"/>
      <c r="AM23" s="17"/>
      <c r="AN23" s="17">
        <v>-0.7</v>
      </c>
      <c r="AO23" s="17">
        <v>61.1</v>
      </c>
      <c r="AP23" s="17">
        <v>8.3000000000000007</v>
      </c>
      <c r="AQ23" s="17">
        <v>17.100000000000001</v>
      </c>
      <c r="AR23" s="17">
        <v>1.9</v>
      </c>
      <c r="AS23" s="17">
        <v>-1.5</v>
      </c>
      <c r="AT23" s="17">
        <v>2.7</v>
      </c>
      <c r="AU23" s="17">
        <v>1.1000000000000001</v>
      </c>
      <c r="AV23" s="17">
        <v>38.700000000000003</v>
      </c>
      <c r="AW23" s="17">
        <v>6.8</v>
      </c>
      <c r="AX23" s="17">
        <v>-41.1</v>
      </c>
      <c r="AY23" s="17">
        <v>5.9</v>
      </c>
      <c r="AZ23" s="17">
        <v>-1</v>
      </c>
      <c r="BA23" s="17">
        <v>0.2</v>
      </c>
      <c r="BB23" s="17">
        <v>0.6</v>
      </c>
      <c r="BC23" s="17">
        <v>0.3</v>
      </c>
      <c r="BD23" s="17">
        <v>5.3</v>
      </c>
      <c r="BE23" s="17"/>
      <c r="BF23" s="17"/>
      <c r="BG23" s="17">
        <v>3.6</v>
      </c>
      <c r="BH23" s="17"/>
      <c r="BI23" s="17"/>
      <c r="BJ23" s="17">
        <v>0</v>
      </c>
      <c r="BK23" s="17"/>
      <c r="BL23" s="17"/>
      <c r="BM23" s="17"/>
      <c r="BN23" s="17">
        <v>1.9</v>
      </c>
      <c r="BO23" s="17">
        <v>-17.3</v>
      </c>
      <c r="BP23" s="17">
        <v>-17.100000000000001</v>
      </c>
      <c r="BQ23" s="17">
        <v>-15.1</v>
      </c>
      <c r="BR23" s="17">
        <v>-3.2</v>
      </c>
      <c r="BS23" s="17">
        <v>0</v>
      </c>
      <c r="BT23" s="17"/>
      <c r="BU23" s="17"/>
      <c r="BV23" s="17"/>
      <c r="BW23" s="17"/>
      <c r="BX23" s="17"/>
      <c r="BY23" s="17"/>
      <c r="BZ23" s="17"/>
      <c r="CA23" s="17">
        <v>-0.4</v>
      </c>
      <c r="CB23" s="17">
        <v>62.5</v>
      </c>
      <c r="CC23" s="17">
        <v>22.6</v>
      </c>
      <c r="CD23" s="17">
        <v>3.2</v>
      </c>
      <c r="CE23" s="17">
        <v>0.3</v>
      </c>
      <c r="CF23" s="17">
        <v>9.3000000000000007</v>
      </c>
      <c r="CG23" s="17"/>
      <c r="CH23" s="17"/>
      <c r="CI23" s="17"/>
      <c r="CJ23" s="17">
        <v>28.3</v>
      </c>
      <c r="CK23" s="17"/>
      <c r="CL23" s="17">
        <v>-7.2</v>
      </c>
      <c r="CM23" s="17">
        <v>0</v>
      </c>
      <c r="CN23" s="17"/>
      <c r="CO23" s="17"/>
      <c r="CP23" s="17"/>
      <c r="CQ23" s="17"/>
      <c r="CR23" s="17">
        <v>-0.2</v>
      </c>
      <c r="CS23" s="17">
        <v>-5.3</v>
      </c>
      <c r="CT23" s="17">
        <v>0</v>
      </c>
      <c r="CU23" s="17">
        <v>-0.3</v>
      </c>
      <c r="CV23" s="17">
        <v>1.2</v>
      </c>
      <c r="CW23" s="17"/>
      <c r="CX23" s="17">
        <v>-5</v>
      </c>
      <c r="CY23" s="17">
        <v>0</v>
      </c>
      <c r="CZ23" s="17">
        <v>0</v>
      </c>
      <c r="DA23" s="17"/>
      <c r="DB23" s="17">
        <v>0</v>
      </c>
      <c r="DC23" s="17">
        <v>-0.1</v>
      </c>
      <c r="DD23" s="17">
        <v>-1.2</v>
      </c>
      <c r="DE23" s="17">
        <v>0.1</v>
      </c>
      <c r="DF23" s="17">
        <v>3.96</v>
      </c>
      <c r="DG23" s="17"/>
      <c r="DH23" s="17">
        <v>0.2</v>
      </c>
      <c r="DI23" s="17">
        <v>0.7</v>
      </c>
      <c r="DJ23" s="17">
        <v>0.2</v>
      </c>
      <c r="DK23" s="17">
        <v>0.7</v>
      </c>
      <c r="DL23" s="17">
        <v>0.4</v>
      </c>
      <c r="DM23" s="17">
        <v>0.6</v>
      </c>
      <c r="DN23" s="17"/>
      <c r="DO23" s="17">
        <v>0</v>
      </c>
      <c r="DP23" s="17">
        <v>0</v>
      </c>
      <c r="DQ23" s="17">
        <v>11.6</v>
      </c>
      <c r="DR23" s="17">
        <v>15.4</v>
      </c>
      <c r="DS23" s="17">
        <v>-0.6</v>
      </c>
      <c r="DT23" s="17">
        <v>0.3</v>
      </c>
      <c r="DU23" s="17">
        <v>0.4</v>
      </c>
      <c r="DV23" s="17">
        <v>0</v>
      </c>
      <c r="DW23" s="17"/>
      <c r="DX23" s="17"/>
      <c r="DY23" s="17">
        <v>-4.5</v>
      </c>
      <c r="DZ23" s="17">
        <v>0.9</v>
      </c>
      <c r="EA23" s="17">
        <v>3.3</v>
      </c>
      <c r="EB23" s="17">
        <v>3</v>
      </c>
      <c r="EC23" s="17"/>
      <c r="ED23" s="17"/>
      <c r="EE23" s="17">
        <v>-0.1</v>
      </c>
      <c r="EF23" s="17">
        <v>0.8</v>
      </c>
      <c r="EG23" s="17">
        <v>0.2</v>
      </c>
      <c r="EH23" s="17">
        <v>0.4</v>
      </c>
      <c r="EI23" s="17">
        <v>0.2</v>
      </c>
      <c r="EJ23" s="17">
        <v>0.13</v>
      </c>
      <c r="EK23" s="17">
        <v>2.7</v>
      </c>
      <c r="EL23" s="17">
        <v>0</v>
      </c>
      <c r="EM23" s="17">
        <v>1.6</v>
      </c>
      <c r="EN23" s="17">
        <v>0.2</v>
      </c>
      <c r="EO23" s="17">
        <v>0.2</v>
      </c>
      <c r="EP23" s="17">
        <v>0.2</v>
      </c>
      <c r="EQ23" s="17">
        <v>0</v>
      </c>
      <c r="ER23" s="17">
        <v>1.2</v>
      </c>
      <c r="ES23" s="17">
        <v>0.3</v>
      </c>
      <c r="ET23" s="17">
        <v>0.2</v>
      </c>
      <c r="EU23" s="17">
        <v>-0.2</v>
      </c>
      <c r="EV23" s="17">
        <v>2.7</v>
      </c>
      <c r="EW23" s="17">
        <v>0.1</v>
      </c>
      <c r="EX23" s="17">
        <v>6.6</v>
      </c>
      <c r="EY23" s="17">
        <v>1.9</v>
      </c>
      <c r="EZ23" s="17">
        <v>0.8</v>
      </c>
      <c r="FA23" s="17">
        <v>0.3</v>
      </c>
      <c r="FB23" s="17">
        <v>1.2</v>
      </c>
      <c r="FC23" s="17">
        <v>0.3</v>
      </c>
      <c r="FD23" s="17">
        <v>0.8</v>
      </c>
      <c r="FE23" s="17">
        <v>2</v>
      </c>
      <c r="FF23" s="17">
        <v>1.7</v>
      </c>
      <c r="FG23" s="17">
        <v>2</v>
      </c>
      <c r="FH23" s="17"/>
      <c r="FI23" s="17"/>
      <c r="FJ23" s="17">
        <v>1.5</v>
      </c>
      <c r="FK23" s="17">
        <v>1.9</v>
      </c>
      <c r="FL23" s="17">
        <v>1.9</v>
      </c>
      <c r="FM23" s="17">
        <v>3.8</v>
      </c>
      <c r="FN23" s="17">
        <v>12.41</v>
      </c>
      <c r="FO23" s="17">
        <v>571.6</v>
      </c>
      <c r="FP23" s="15"/>
      <c r="FQ23" s="17">
        <v>2.2999999999999998</v>
      </c>
      <c r="FR23" s="17">
        <v>0.36</v>
      </c>
      <c r="FS23" s="17">
        <v>2.4725000000000001</v>
      </c>
      <c r="FT23" s="17">
        <v>1.9</v>
      </c>
      <c r="FU23" s="17">
        <v>0.4</v>
      </c>
      <c r="FV23" s="17">
        <v>0.32284000000000002</v>
      </c>
      <c r="FW23" s="17">
        <v>0.8</v>
      </c>
      <c r="FX23" s="17">
        <v>1</v>
      </c>
      <c r="FY23" s="17">
        <v>9.5553399999999993</v>
      </c>
    </row>
    <row r="24" spans="1:181" ht="24" customHeight="1" x14ac:dyDescent="0.35">
      <c r="A24" s="16" t="s">
        <v>73</v>
      </c>
      <c r="B24" s="16" t="s">
        <v>815</v>
      </c>
      <c r="C24" s="17">
        <v>29.2</v>
      </c>
      <c r="D24" s="17"/>
      <c r="E24" s="17"/>
      <c r="F24" s="17"/>
      <c r="G24" s="17"/>
      <c r="H24" s="17">
        <v>-5</v>
      </c>
      <c r="I24" s="17">
        <v>10.4</v>
      </c>
      <c r="J24" s="17">
        <v>0</v>
      </c>
      <c r="K24" s="17"/>
      <c r="L24" s="17">
        <v>12.8</v>
      </c>
      <c r="M24" s="17">
        <v>-0.4</v>
      </c>
      <c r="N24" s="17">
        <v>17.5</v>
      </c>
      <c r="O24" s="17">
        <v>34.200000000000003</v>
      </c>
      <c r="P24" s="17">
        <v>37.4</v>
      </c>
      <c r="Q24" s="17">
        <v>25.2</v>
      </c>
      <c r="R24" s="17">
        <v>30.4</v>
      </c>
      <c r="S24" s="17">
        <v>-0.2</v>
      </c>
      <c r="T24" s="17"/>
      <c r="U24" s="17"/>
      <c r="V24" s="17"/>
      <c r="W24" s="17"/>
      <c r="X24" s="17">
        <v>1.8</v>
      </c>
      <c r="Y24" s="17">
        <v>0.1</v>
      </c>
      <c r="Z24" s="17"/>
      <c r="AA24" s="17">
        <v>0</v>
      </c>
      <c r="AB24" s="17">
        <v>-3.5</v>
      </c>
      <c r="AC24" s="17"/>
      <c r="AD24" s="17">
        <v>9.9</v>
      </c>
      <c r="AE24" s="17"/>
      <c r="AF24" s="17"/>
      <c r="AG24" s="17"/>
      <c r="AH24" s="17"/>
      <c r="AI24" s="17">
        <v>9.8000000000000007</v>
      </c>
      <c r="AJ24" s="17">
        <v>0.8</v>
      </c>
      <c r="AK24" s="17"/>
      <c r="AL24" s="17"/>
      <c r="AM24" s="17"/>
      <c r="AN24" s="17">
        <v>-0.7</v>
      </c>
      <c r="AO24" s="17">
        <v>61.4</v>
      </c>
      <c r="AP24" s="17">
        <v>5.4</v>
      </c>
      <c r="AQ24" s="17">
        <v>17.5</v>
      </c>
      <c r="AR24" s="17">
        <v>2.2000000000000002</v>
      </c>
      <c r="AS24" s="17">
        <v>-1.1000000000000001</v>
      </c>
      <c r="AT24" s="17">
        <v>2.7</v>
      </c>
      <c r="AU24" s="17">
        <v>1.7</v>
      </c>
      <c r="AV24" s="17">
        <v>28.1</v>
      </c>
      <c r="AW24" s="17">
        <v>-5.8</v>
      </c>
      <c r="AX24" s="17">
        <v>-40.299999999999997</v>
      </c>
      <c r="AY24" s="17">
        <v>5</v>
      </c>
      <c r="AZ24" s="17">
        <v>-6.2</v>
      </c>
      <c r="BA24" s="17">
        <v>-1.6</v>
      </c>
      <c r="BB24" s="17">
        <v>0.6</v>
      </c>
      <c r="BC24" s="17">
        <v>0.3</v>
      </c>
      <c r="BD24" s="17">
        <v>4.7</v>
      </c>
      <c r="BE24" s="17"/>
      <c r="BF24" s="17"/>
      <c r="BG24" s="17">
        <v>2.5</v>
      </c>
      <c r="BH24" s="17"/>
      <c r="BI24" s="17"/>
      <c r="BJ24" s="17">
        <v>0</v>
      </c>
      <c r="BK24" s="17"/>
      <c r="BL24" s="17"/>
      <c r="BM24" s="17"/>
      <c r="BN24" s="17">
        <v>2.2999999999999998</v>
      </c>
      <c r="BO24" s="17">
        <v>-23.1</v>
      </c>
      <c r="BP24" s="17">
        <v>-22.8</v>
      </c>
      <c r="BQ24" s="17">
        <v>-21.4</v>
      </c>
      <c r="BR24" s="17">
        <v>-10.5</v>
      </c>
      <c r="BS24" s="17">
        <v>0</v>
      </c>
      <c r="BT24" s="17"/>
      <c r="BU24" s="17"/>
      <c r="BV24" s="17"/>
      <c r="BW24" s="17"/>
      <c r="BX24" s="17"/>
      <c r="BY24" s="17"/>
      <c r="BZ24" s="17"/>
      <c r="CA24" s="17">
        <v>-0.4</v>
      </c>
      <c r="CB24" s="17">
        <v>60.8</v>
      </c>
      <c r="CC24" s="17">
        <v>22.9</v>
      </c>
      <c r="CD24" s="17">
        <v>3.4</v>
      </c>
      <c r="CE24" s="17">
        <v>0</v>
      </c>
      <c r="CF24" s="17">
        <v>9</v>
      </c>
      <c r="CG24" s="17"/>
      <c r="CH24" s="17"/>
      <c r="CI24" s="17"/>
      <c r="CJ24" s="17">
        <v>24</v>
      </c>
      <c r="CK24" s="17"/>
      <c r="CL24" s="17">
        <v>-13.6</v>
      </c>
      <c r="CM24" s="17">
        <v>0</v>
      </c>
      <c r="CN24" s="17"/>
      <c r="CO24" s="17"/>
      <c r="CP24" s="17"/>
      <c r="CQ24" s="17"/>
      <c r="CR24" s="17">
        <v>-9.6</v>
      </c>
      <c r="CS24" s="17">
        <v>-10.9</v>
      </c>
      <c r="CT24" s="17">
        <v>0</v>
      </c>
      <c r="CU24" s="17">
        <v>-0.2</v>
      </c>
      <c r="CV24" s="17">
        <v>1.2</v>
      </c>
      <c r="CW24" s="17"/>
      <c r="CX24" s="17">
        <v>-5</v>
      </c>
      <c r="CY24" s="17">
        <v>0.5</v>
      </c>
      <c r="CZ24" s="17">
        <v>0</v>
      </c>
      <c r="DA24" s="17"/>
      <c r="DB24" s="17">
        <v>0</v>
      </c>
      <c r="DC24" s="17">
        <v>0</v>
      </c>
      <c r="DD24" s="17">
        <v>-1.1000000000000001</v>
      </c>
      <c r="DE24" s="17">
        <v>2.2999999999999998</v>
      </c>
      <c r="DF24" s="17">
        <v>-0.56000000000000005</v>
      </c>
      <c r="DG24" s="17"/>
      <c r="DH24" s="17">
        <v>0.2</v>
      </c>
      <c r="DI24" s="17">
        <v>0.2</v>
      </c>
      <c r="DJ24" s="17">
        <v>0.2</v>
      </c>
      <c r="DK24" s="17">
        <v>0.8</v>
      </c>
      <c r="DL24" s="17">
        <v>0.4</v>
      </c>
      <c r="DM24" s="17">
        <v>0.6</v>
      </c>
      <c r="DN24" s="17"/>
      <c r="DO24" s="17">
        <v>-0.1</v>
      </c>
      <c r="DP24" s="17">
        <v>0</v>
      </c>
      <c r="DQ24" s="17">
        <v>9.5</v>
      </c>
      <c r="DR24" s="17">
        <v>9</v>
      </c>
      <c r="DS24" s="17">
        <v>-1.7</v>
      </c>
      <c r="DT24" s="17">
        <v>-0.1</v>
      </c>
      <c r="DU24" s="17">
        <v>0.4</v>
      </c>
      <c r="DV24" s="17">
        <v>0.1</v>
      </c>
      <c r="DW24" s="17"/>
      <c r="DX24" s="17"/>
      <c r="DY24" s="17">
        <v>-4.5</v>
      </c>
      <c r="DZ24" s="17">
        <v>1</v>
      </c>
      <c r="EA24" s="17">
        <v>3.3</v>
      </c>
      <c r="EB24" s="17">
        <v>3</v>
      </c>
      <c r="EC24" s="17"/>
      <c r="ED24" s="17"/>
      <c r="EE24" s="17">
        <v>0.4</v>
      </c>
      <c r="EF24" s="17">
        <v>-0.5</v>
      </c>
      <c r="EG24" s="17">
        <v>-1.3</v>
      </c>
      <c r="EH24" s="17">
        <v>0.1</v>
      </c>
      <c r="EI24" s="17">
        <v>0</v>
      </c>
      <c r="EJ24" s="17">
        <v>0.01</v>
      </c>
      <c r="EK24" s="17">
        <v>2.7</v>
      </c>
      <c r="EL24" s="17">
        <v>0</v>
      </c>
      <c r="EM24" s="17">
        <v>1.7</v>
      </c>
      <c r="EN24" s="17">
        <v>0.2</v>
      </c>
      <c r="EO24" s="17">
        <v>0.2</v>
      </c>
      <c r="EP24" s="17">
        <v>0.2</v>
      </c>
      <c r="EQ24" s="17">
        <v>0</v>
      </c>
      <c r="ER24" s="17">
        <v>0.8</v>
      </c>
      <c r="ES24" s="17">
        <v>0.2</v>
      </c>
      <c r="ET24" s="17">
        <v>2.9</v>
      </c>
      <c r="EU24" s="17">
        <v>-0.2</v>
      </c>
      <c r="EV24" s="17">
        <v>-5.8</v>
      </c>
      <c r="EW24" s="17">
        <v>0.3</v>
      </c>
      <c r="EX24" s="17">
        <v>-19.5</v>
      </c>
      <c r="EY24" s="17">
        <v>1.9</v>
      </c>
      <c r="EZ24" s="17">
        <v>0.8</v>
      </c>
      <c r="FA24" s="17">
        <v>0.3</v>
      </c>
      <c r="FB24" s="17">
        <v>1.2</v>
      </c>
      <c r="FC24" s="17">
        <v>0.3</v>
      </c>
      <c r="FD24" s="17">
        <v>0.8</v>
      </c>
      <c r="FE24" s="17">
        <v>1.8</v>
      </c>
      <c r="FF24" s="17">
        <v>1.5</v>
      </c>
      <c r="FG24" s="17">
        <v>1.9</v>
      </c>
      <c r="FH24" s="17"/>
      <c r="FI24" s="17"/>
      <c r="FJ24" s="17">
        <v>3.9</v>
      </c>
      <c r="FK24" s="17">
        <v>1</v>
      </c>
      <c r="FL24" s="17">
        <v>2.2000000000000002</v>
      </c>
      <c r="FM24" s="17">
        <v>3.7</v>
      </c>
      <c r="FN24" s="17">
        <v>11.98</v>
      </c>
      <c r="FO24" s="17">
        <v>332.03</v>
      </c>
      <c r="FP24" s="15"/>
      <c r="FQ24" s="17">
        <v>1.6</v>
      </c>
      <c r="FR24" s="17">
        <v>-0.05</v>
      </c>
      <c r="FS24" s="17">
        <v>1.0385</v>
      </c>
      <c r="FT24" s="17">
        <v>1.7</v>
      </c>
      <c r="FU24" s="17">
        <v>0.4</v>
      </c>
      <c r="FV24" s="17">
        <v>0.29482999999999998</v>
      </c>
      <c r="FW24" s="17">
        <v>0.6</v>
      </c>
      <c r="FX24" s="17">
        <v>1</v>
      </c>
      <c r="FY24" s="17">
        <v>6.5833300000000001</v>
      </c>
    </row>
    <row r="25" spans="1:181" ht="24" customHeight="1" x14ac:dyDescent="0.35">
      <c r="A25" s="16" t="s">
        <v>73</v>
      </c>
      <c r="B25" s="16" t="s">
        <v>816</v>
      </c>
      <c r="C25" s="17">
        <v>32.299999999999997</v>
      </c>
      <c r="D25" s="17"/>
      <c r="E25" s="17"/>
      <c r="F25" s="17"/>
      <c r="G25" s="17"/>
      <c r="H25" s="17">
        <v>-1.6</v>
      </c>
      <c r="I25" s="17">
        <v>13.1</v>
      </c>
      <c r="J25" s="17">
        <v>0</v>
      </c>
      <c r="K25" s="17"/>
      <c r="L25" s="17">
        <v>14.2</v>
      </c>
      <c r="M25" s="17">
        <v>7.9</v>
      </c>
      <c r="N25" s="17">
        <v>24.1</v>
      </c>
      <c r="O25" s="17">
        <v>34</v>
      </c>
      <c r="P25" s="17">
        <v>35.6</v>
      </c>
      <c r="Q25" s="17">
        <v>24.3</v>
      </c>
      <c r="R25" s="17">
        <v>33.200000000000003</v>
      </c>
      <c r="S25" s="17">
        <v>0</v>
      </c>
      <c r="T25" s="17"/>
      <c r="U25" s="17"/>
      <c r="V25" s="17"/>
      <c r="W25" s="17"/>
      <c r="X25" s="17">
        <v>4.5</v>
      </c>
      <c r="Y25" s="17">
        <v>1.1000000000000001</v>
      </c>
      <c r="Z25" s="17"/>
      <c r="AA25" s="17">
        <v>0</v>
      </c>
      <c r="AB25" s="17">
        <v>-3.3</v>
      </c>
      <c r="AC25" s="17"/>
      <c r="AD25" s="17">
        <v>12.9</v>
      </c>
      <c r="AE25" s="17"/>
      <c r="AF25" s="17"/>
      <c r="AG25" s="17"/>
      <c r="AH25" s="17"/>
      <c r="AI25" s="17">
        <v>10.199999999999999</v>
      </c>
      <c r="AJ25" s="17">
        <v>5</v>
      </c>
      <c r="AK25" s="17"/>
      <c r="AL25" s="17"/>
      <c r="AM25" s="17"/>
      <c r="AN25" s="17">
        <v>-0.6</v>
      </c>
      <c r="AO25" s="17">
        <v>64.3</v>
      </c>
      <c r="AP25" s="17">
        <v>5.9</v>
      </c>
      <c r="AQ25" s="17">
        <v>17.5</v>
      </c>
      <c r="AR25" s="17">
        <v>1.7</v>
      </c>
      <c r="AS25" s="17">
        <v>-1.4</v>
      </c>
      <c r="AT25" s="17">
        <v>2.7</v>
      </c>
      <c r="AU25" s="17">
        <v>1.6</v>
      </c>
      <c r="AV25" s="17">
        <v>29.1</v>
      </c>
      <c r="AW25" s="17">
        <v>-4.9000000000000004</v>
      </c>
      <c r="AX25" s="17">
        <v>-38.799999999999997</v>
      </c>
      <c r="AY25" s="17">
        <v>6.1</v>
      </c>
      <c r="AZ25" s="17">
        <v>-5.2</v>
      </c>
      <c r="BA25" s="17">
        <v>-0.1</v>
      </c>
      <c r="BB25" s="17">
        <v>0.6</v>
      </c>
      <c r="BC25" s="17">
        <v>0.3</v>
      </c>
      <c r="BD25" s="17">
        <v>4.5</v>
      </c>
      <c r="BE25" s="17"/>
      <c r="BF25" s="17"/>
      <c r="BG25" s="17">
        <v>6.8</v>
      </c>
      <c r="BH25" s="17"/>
      <c r="BI25" s="17"/>
      <c r="BJ25" s="17">
        <v>0</v>
      </c>
      <c r="BK25" s="17"/>
      <c r="BL25" s="17"/>
      <c r="BM25" s="17"/>
      <c r="BN25" s="17">
        <v>2.1</v>
      </c>
      <c r="BO25" s="17">
        <v>-25.5</v>
      </c>
      <c r="BP25" s="17">
        <v>-25.3</v>
      </c>
      <c r="BQ25" s="17">
        <v>-23.7</v>
      </c>
      <c r="BR25" s="17">
        <v>-16.5</v>
      </c>
      <c r="BS25" s="17">
        <v>0</v>
      </c>
      <c r="BT25" s="17"/>
      <c r="BU25" s="17"/>
      <c r="BV25" s="17"/>
      <c r="BW25" s="17"/>
      <c r="BX25" s="17"/>
      <c r="BY25" s="17"/>
      <c r="BZ25" s="17"/>
      <c r="CA25" s="17">
        <v>-0.2</v>
      </c>
      <c r="CB25" s="17">
        <v>62.1</v>
      </c>
      <c r="CC25" s="17">
        <v>23.4</v>
      </c>
      <c r="CD25" s="17">
        <v>3</v>
      </c>
      <c r="CE25" s="17">
        <v>6.1</v>
      </c>
      <c r="CF25" s="17">
        <v>9.1</v>
      </c>
      <c r="CG25" s="17"/>
      <c r="CH25" s="17"/>
      <c r="CI25" s="17"/>
      <c r="CJ25" s="17">
        <v>30.9</v>
      </c>
      <c r="CK25" s="17"/>
      <c r="CL25" s="17">
        <v>-3.8</v>
      </c>
      <c r="CM25" s="17">
        <v>0</v>
      </c>
      <c r="CN25" s="17"/>
      <c r="CO25" s="17"/>
      <c r="CP25" s="17"/>
      <c r="CQ25" s="17"/>
      <c r="CR25" s="17">
        <v>-8.1</v>
      </c>
      <c r="CS25" s="17">
        <v>-10.1</v>
      </c>
      <c r="CT25" s="17">
        <v>0</v>
      </c>
      <c r="CU25" s="17">
        <v>-0.1</v>
      </c>
      <c r="CV25" s="17">
        <v>1.2</v>
      </c>
      <c r="CW25" s="17"/>
      <c r="CX25" s="17">
        <v>-4.3</v>
      </c>
      <c r="CY25" s="17">
        <v>2.9</v>
      </c>
      <c r="CZ25" s="17">
        <v>0</v>
      </c>
      <c r="DA25" s="17"/>
      <c r="DB25" s="17">
        <v>0</v>
      </c>
      <c r="DC25" s="17">
        <v>-0.1</v>
      </c>
      <c r="DD25" s="17">
        <v>-1.1000000000000001</v>
      </c>
      <c r="DE25" s="17">
        <v>7.5</v>
      </c>
      <c r="DF25" s="17">
        <v>-2.4900000000000002</v>
      </c>
      <c r="DG25" s="17"/>
      <c r="DH25" s="17">
        <v>0.2</v>
      </c>
      <c r="DI25" s="17">
        <v>0.2</v>
      </c>
      <c r="DJ25" s="17">
        <v>0.2</v>
      </c>
      <c r="DK25" s="17">
        <v>0.8</v>
      </c>
      <c r="DL25" s="17">
        <v>0.3</v>
      </c>
      <c r="DM25" s="17">
        <v>0.6</v>
      </c>
      <c r="DN25" s="17"/>
      <c r="DO25" s="17">
        <v>-0.3</v>
      </c>
      <c r="DP25" s="17">
        <v>-0.6</v>
      </c>
      <c r="DQ25" s="17">
        <v>9.1999999999999993</v>
      </c>
      <c r="DR25" s="17">
        <v>6.8</v>
      </c>
      <c r="DS25" s="17">
        <v>-1.2</v>
      </c>
      <c r="DT25" s="17">
        <v>0.2</v>
      </c>
      <c r="DU25" s="17">
        <v>0.4</v>
      </c>
      <c r="DV25" s="17">
        <v>0.1</v>
      </c>
      <c r="DW25" s="17"/>
      <c r="DX25" s="17"/>
      <c r="DY25" s="17">
        <v>-4.5999999999999996</v>
      </c>
      <c r="DZ25" s="17">
        <v>1</v>
      </c>
      <c r="EA25" s="17">
        <v>3.3</v>
      </c>
      <c r="EB25" s="17">
        <v>3</v>
      </c>
      <c r="EC25" s="17"/>
      <c r="ED25" s="17"/>
      <c r="EE25" s="17">
        <v>1.3</v>
      </c>
      <c r="EF25" s="17">
        <v>-2</v>
      </c>
      <c r="EG25" s="17">
        <v>-2.8</v>
      </c>
      <c r="EH25" s="17">
        <v>0</v>
      </c>
      <c r="EI25" s="17">
        <v>0</v>
      </c>
      <c r="EJ25" s="17">
        <v>-0.59</v>
      </c>
      <c r="EK25" s="17">
        <v>2.6</v>
      </c>
      <c r="EL25" s="17">
        <v>-0.2</v>
      </c>
      <c r="EM25" s="17">
        <v>1.9</v>
      </c>
      <c r="EN25" s="17">
        <v>0.2</v>
      </c>
      <c r="EO25" s="17">
        <v>0.2</v>
      </c>
      <c r="EP25" s="17">
        <v>0.2</v>
      </c>
      <c r="EQ25" s="17">
        <v>0</v>
      </c>
      <c r="ER25" s="17">
        <v>0.1</v>
      </c>
      <c r="ES25" s="17">
        <v>0.1</v>
      </c>
      <c r="ET25" s="17">
        <v>6.3</v>
      </c>
      <c r="EU25" s="17">
        <v>-0.2</v>
      </c>
      <c r="EV25" s="17">
        <v>-5</v>
      </c>
      <c r="EW25" s="17">
        <v>0.3</v>
      </c>
      <c r="EX25" s="17">
        <v>-24.3</v>
      </c>
      <c r="EY25" s="17">
        <v>1.9</v>
      </c>
      <c r="EZ25" s="17">
        <v>0.8</v>
      </c>
      <c r="FA25" s="17">
        <v>0.3</v>
      </c>
      <c r="FB25" s="17">
        <v>1.2</v>
      </c>
      <c r="FC25" s="17">
        <v>0.2</v>
      </c>
      <c r="FD25" s="17">
        <v>0.8</v>
      </c>
      <c r="FE25" s="17">
        <v>2</v>
      </c>
      <c r="FF25" s="17">
        <v>1.7</v>
      </c>
      <c r="FG25" s="17">
        <v>1.8</v>
      </c>
      <c r="FH25" s="17"/>
      <c r="FI25" s="17"/>
      <c r="FJ25" s="17">
        <v>4.3</v>
      </c>
      <c r="FK25" s="17">
        <v>0.7</v>
      </c>
      <c r="FL25" s="17">
        <v>3.2</v>
      </c>
      <c r="FM25" s="17">
        <v>3.7</v>
      </c>
      <c r="FN25" s="17">
        <v>13.43</v>
      </c>
      <c r="FO25" s="17">
        <v>398.35</v>
      </c>
      <c r="FP25" s="15"/>
      <c r="FQ25" s="17">
        <v>2</v>
      </c>
      <c r="FR25" s="17">
        <v>0.33</v>
      </c>
      <c r="FS25" s="17">
        <v>2.1779999999999999</v>
      </c>
      <c r="FT25" s="17">
        <v>1.7</v>
      </c>
      <c r="FU25" s="17">
        <v>0.4</v>
      </c>
      <c r="FV25" s="17">
        <v>0.31153999999999998</v>
      </c>
      <c r="FW25" s="17">
        <v>1.1000000000000001</v>
      </c>
      <c r="FX25" s="17">
        <v>1.1000000000000001</v>
      </c>
      <c r="FY25" s="17">
        <v>9.1195400000000006</v>
      </c>
    </row>
    <row r="26" spans="1:181" ht="24" customHeight="1" x14ac:dyDescent="0.35">
      <c r="A26" s="18" t="s">
        <v>73</v>
      </c>
      <c r="B26" s="18" t="s">
        <v>817</v>
      </c>
      <c r="C26" s="19">
        <v>32.6</v>
      </c>
      <c r="D26" s="19"/>
      <c r="E26" s="19"/>
      <c r="F26" s="19"/>
      <c r="G26" s="19"/>
      <c r="H26" s="19">
        <v>-8.3000000000000007</v>
      </c>
      <c r="I26" s="19">
        <v>1.5</v>
      </c>
      <c r="J26" s="19">
        <v>0</v>
      </c>
      <c r="K26" s="19"/>
      <c r="L26" s="19">
        <v>26</v>
      </c>
      <c r="M26" s="19">
        <v>4</v>
      </c>
      <c r="N26" s="19">
        <v>22.7</v>
      </c>
      <c r="O26" s="19">
        <v>25</v>
      </c>
      <c r="P26" s="19">
        <v>28.2</v>
      </c>
      <c r="Q26" s="19">
        <v>17.600000000000001</v>
      </c>
      <c r="R26" s="19">
        <v>35.799999999999997</v>
      </c>
      <c r="S26" s="19">
        <v>0.1</v>
      </c>
      <c r="T26" s="19"/>
      <c r="U26" s="19"/>
      <c r="V26" s="19"/>
      <c r="W26" s="19"/>
      <c r="X26" s="19">
        <v>5.4</v>
      </c>
      <c r="Y26" s="19">
        <v>1</v>
      </c>
      <c r="Z26" s="19"/>
      <c r="AA26" s="19">
        <v>0</v>
      </c>
      <c r="AB26" s="19">
        <v>-3.3</v>
      </c>
      <c r="AC26" s="19"/>
      <c r="AD26" s="19">
        <v>13.6</v>
      </c>
      <c r="AE26" s="19"/>
      <c r="AF26" s="19"/>
      <c r="AG26" s="19"/>
      <c r="AH26" s="19"/>
      <c r="AI26" s="19">
        <v>10.9</v>
      </c>
      <c r="AJ26" s="19">
        <v>-4.8</v>
      </c>
      <c r="AK26" s="19"/>
      <c r="AL26" s="19"/>
      <c r="AM26" s="19"/>
      <c r="AN26" s="19">
        <v>-1.2</v>
      </c>
      <c r="AO26" s="19">
        <v>62.5</v>
      </c>
      <c r="AP26" s="19">
        <v>6.6</v>
      </c>
      <c r="AQ26" s="19">
        <v>17.2</v>
      </c>
      <c r="AR26" s="19">
        <v>2</v>
      </c>
      <c r="AS26" s="19">
        <v>-1.3</v>
      </c>
      <c r="AT26" s="19">
        <v>2.7</v>
      </c>
      <c r="AU26" s="19">
        <v>2.1</v>
      </c>
      <c r="AV26" s="19">
        <v>41.4</v>
      </c>
      <c r="AW26" s="19">
        <v>6.9</v>
      </c>
      <c r="AX26" s="19">
        <v>-28</v>
      </c>
      <c r="AY26" s="19">
        <v>8.5</v>
      </c>
      <c r="AZ26" s="19">
        <v>-3.5</v>
      </c>
      <c r="BA26" s="19">
        <v>-1.9</v>
      </c>
      <c r="BB26" s="19">
        <v>0.6</v>
      </c>
      <c r="BC26" s="19">
        <v>0.2</v>
      </c>
      <c r="BD26" s="19">
        <v>6.8</v>
      </c>
      <c r="BE26" s="19"/>
      <c r="BF26" s="19"/>
      <c r="BG26" s="19">
        <v>5.0999999999999996</v>
      </c>
      <c r="BH26" s="19"/>
      <c r="BI26" s="19"/>
      <c r="BJ26" s="19">
        <v>0</v>
      </c>
      <c r="BK26" s="19"/>
      <c r="BL26" s="19"/>
      <c r="BM26" s="19"/>
      <c r="BN26" s="19">
        <v>2</v>
      </c>
      <c r="BO26" s="19">
        <v>-36.1</v>
      </c>
      <c r="BP26" s="19">
        <v>-35.9</v>
      </c>
      <c r="BQ26" s="19">
        <v>-34.4</v>
      </c>
      <c r="BR26" s="19">
        <v>-26.6</v>
      </c>
      <c r="BS26" s="19">
        <v>0</v>
      </c>
      <c r="BT26" s="19"/>
      <c r="BU26" s="19"/>
      <c r="BV26" s="19"/>
      <c r="BW26" s="19"/>
      <c r="BX26" s="19"/>
      <c r="BY26" s="19"/>
      <c r="BZ26" s="19"/>
      <c r="CA26" s="19">
        <v>-0.3</v>
      </c>
      <c r="CB26" s="19">
        <v>59</v>
      </c>
      <c r="CC26" s="19">
        <v>28</v>
      </c>
      <c r="CD26" s="19">
        <v>9.1</v>
      </c>
      <c r="CE26" s="19">
        <v>6</v>
      </c>
      <c r="CF26" s="19">
        <v>9.1</v>
      </c>
      <c r="CG26" s="19"/>
      <c r="CH26" s="19"/>
      <c r="CI26" s="19"/>
      <c r="CJ26" s="19">
        <v>29.8</v>
      </c>
      <c r="CK26" s="19"/>
      <c r="CL26" s="19">
        <v>-5</v>
      </c>
      <c r="CM26" s="19">
        <v>0</v>
      </c>
      <c r="CN26" s="19"/>
      <c r="CO26" s="19"/>
      <c r="CP26" s="19"/>
      <c r="CQ26" s="19"/>
      <c r="CR26" s="19">
        <v>-2.5</v>
      </c>
      <c r="CS26" s="19">
        <v>-6.9</v>
      </c>
      <c r="CT26" s="19">
        <v>0</v>
      </c>
      <c r="CU26" s="19">
        <v>-0.1</v>
      </c>
      <c r="CV26" s="19">
        <v>1.2</v>
      </c>
      <c r="CW26" s="19"/>
      <c r="CX26" s="19">
        <v>-4.5</v>
      </c>
      <c r="CY26" s="19">
        <v>5.2</v>
      </c>
      <c r="CZ26" s="19">
        <v>0</v>
      </c>
      <c r="DA26" s="19"/>
      <c r="DB26" s="19">
        <v>0</v>
      </c>
      <c r="DC26" s="19">
        <v>-0.1</v>
      </c>
      <c r="DD26" s="19">
        <v>-1</v>
      </c>
      <c r="DE26" s="19">
        <v>22</v>
      </c>
      <c r="DF26" s="19">
        <v>5.52</v>
      </c>
      <c r="DG26" s="19"/>
      <c r="DH26" s="19">
        <v>0.2</v>
      </c>
      <c r="DI26" s="19">
        <v>0.2</v>
      </c>
      <c r="DJ26" s="19">
        <v>0.2</v>
      </c>
      <c r="DK26" s="19">
        <v>-1</v>
      </c>
      <c r="DL26" s="19">
        <v>0.3</v>
      </c>
      <c r="DM26" s="19">
        <v>0.6</v>
      </c>
      <c r="DN26" s="19"/>
      <c r="DO26" s="19">
        <v>-0.8</v>
      </c>
      <c r="DP26" s="19">
        <v>-1.6</v>
      </c>
      <c r="DQ26" s="19">
        <v>9</v>
      </c>
      <c r="DR26" s="19">
        <v>4.7</v>
      </c>
      <c r="DS26" s="19">
        <v>-2.2000000000000002</v>
      </c>
      <c r="DT26" s="19">
        <v>-0.5</v>
      </c>
      <c r="DU26" s="19">
        <v>0.4</v>
      </c>
      <c r="DV26" s="19">
        <v>0.1</v>
      </c>
      <c r="DW26" s="19"/>
      <c r="DX26" s="19"/>
      <c r="DY26" s="19">
        <v>-4.5999999999999996</v>
      </c>
      <c r="DZ26" s="19">
        <v>1.1000000000000001</v>
      </c>
      <c r="EA26" s="19">
        <v>3.3</v>
      </c>
      <c r="EB26" s="19">
        <v>3</v>
      </c>
      <c r="EC26" s="19"/>
      <c r="ED26" s="19"/>
      <c r="EE26" s="19">
        <v>2.7</v>
      </c>
      <c r="EF26" s="19">
        <v>-2.2999999999999998</v>
      </c>
      <c r="EG26" s="19">
        <v>-2.9</v>
      </c>
      <c r="EH26" s="19">
        <v>0</v>
      </c>
      <c r="EI26" s="19">
        <v>0</v>
      </c>
      <c r="EJ26" s="19">
        <v>-2.5299999999999998</v>
      </c>
      <c r="EK26" s="19">
        <v>2.6</v>
      </c>
      <c r="EL26" s="19">
        <v>0</v>
      </c>
      <c r="EM26" s="19">
        <v>1.9</v>
      </c>
      <c r="EN26" s="19">
        <v>0.2</v>
      </c>
      <c r="EO26" s="19">
        <v>0.2</v>
      </c>
      <c r="EP26" s="19">
        <v>0.2</v>
      </c>
      <c r="EQ26" s="19">
        <v>0</v>
      </c>
      <c r="ER26" s="19">
        <v>0.9</v>
      </c>
      <c r="ES26" s="19">
        <v>0</v>
      </c>
      <c r="ET26" s="19">
        <v>10.7</v>
      </c>
      <c r="EU26" s="19">
        <v>-0.2</v>
      </c>
      <c r="EV26" s="19">
        <v>-4.8</v>
      </c>
      <c r="EW26" s="19">
        <v>-0.4</v>
      </c>
      <c r="EX26" s="19">
        <v>-31.5</v>
      </c>
      <c r="EY26" s="19">
        <v>1.8</v>
      </c>
      <c r="EZ26" s="19">
        <v>0.8</v>
      </c>
      <c r="FA26" s="19">
        <v>0.3</v>
      </c>
      <c r="FB26" s="19">
        <v>1.3</v>
      </c>
      <c r="FC26" s="19">
        <v>0</v>
      </c>
      <c r="FD26" s="19">
        <v>1.6</v>
      </c>
      <c r="FE26" s="19">
        <v>2</v>
      </c>
      <c r="FF26" s="19">
        <v>1.7</v>
      </c>
      <c r="FG26" s="19">
        <v>2</v>
      </c>
      <c r="FH26" s="19"/>
      <c r="FI26" s="19"/>
      <c r="FJ26" s="19">
        <v>1.6</v>
      </c>
      <c r="FK26" s="19">
        <v>1.3</v>
      </c>
      <c r="FL26" s="19">
        <v>2.2999999999999998</v>
      </c>
      <c r="FM26" s="19">
        <v>3.6</v>
      </c>
      <c r="FN26" s="19">
        <v>10.32</v>
      </c>
      <c r="FO26" s="19">
        <v>376.01</v>
      </c>
      <c r="FP26" s="15"/>
      <c r="FQ26" s="19">
        <v>2.4</v>
      </c>
      <c r="FR26" s="19">
        <v>-0.02</v>
      </c>
      <c r="FS26" s="19">
        <v>2.7404999999999999</v>
      </c>
      <c r="FT26" s="19">
        <v>1.6</v>
      </c>
      <c r="FU26" s="19">
        <v>0.4</v>
      </c>
      <c r="FV26" s="19">
        <v>0.30059000000000002</v>
      </c>
      <c r="FW26" s="19">
        <v>0</v>
      </c>
      <c r="FX26" s="19">
        <v>0.9</v>
      </c>
      <c r="FY26" s="19">
        <v>8.3210899999999999</v>
      </c>
    </row>
    <row r="27" spans="1:181" ht="24" customHeight="1" x14ac:dyDescent="0.35">
      <c r="A27" s="13" t="s">
        <v>73</v>
      </c>
      <c r="B27" s="13" t="s">
        <v>818</v>
      </c>
      <c r="C27" s="14">
        <v>37.299999999999997</v>
      </c>
      <c r="D27" s="14"/>
      <c r="E27" s="14"/>
      <c r="F27" s="14"/>
      <c r="G27" s="14"/>
      <c r="H27" s="14">
        <v>-4.2</v>
      </c>
      <c r="I27" s="14">
        <v>19.899999999999999</v>
      </c>
      <c r="J27" s="14">
        <v>0</v>
      </c>
      <c r="K27" s="14"/>
      <c r="L27" s="14">
        <v>43.8</v>
      </c>
      <c r="M27" s="14">
        <v>28.2</v>
      </c>
      <c r="N27" s="14">
        <v>33.6</v>
      </c>
      <c r="O27" s="14">
        <v>46.7</v>
      </c>
      <c r="P27" s="14">
        <v>14.7</v>
      </c>
      <c r="Q27" s="14">
        <v>9.8000000000000007</v>
      </c>
      <c r="R27" s="14">
        <v>46.1</v>
      </c>
      <c r="S27" s="14">
        <v>0.1</v>
      </c>
      <c r="T27" s="14"/>
      <c r="U27" s="14"/>
      <c r="V27" s="14"/>
      <c r="W27" s="14"/>
      <c r="X27" s="14">
        <v>9.8000000000000007</v>
      </c>
      <c r="Y27" s="14">
        <v>1.8</v>
      </c>
      <c r="Z27" s="14"/>
      <c r="AA27" s="14">
        <v>0</v>
      </c>
      <c r="AB27" s="14">
        <v>-3.3</v>
      </c>
      <c r="AC27" s="14"/>
      <c r="AD27" s="14">
        <v>16.899999999999999</v>
      </c>
      <c r="AE27" s="14"/>
      <c r="AF27" s="14"/>
      <c r="AG27" s="14"/>
      <c r="AH27" s="14"/>
      <c r="AI27" s="14">
        <v>13.5</v>
      </c>
      <c r="AJ27" s="14">
        <v>21.3</v>
      </c>
      <c r="AK27" s="14"/>
      <c r="AL27" s="14"/>
      <c r="AM27" s="14"/>
      <c r="AN27" s="14">
        <v>-1.1000000000000001</v>
      </c>
      <c r="AO27" s="14">
        <v>64.5</v>
      </c>
      <c r="AP27" s="14">
        <v>7.1</v>
      </c>
      <c r="AQ27" s="14">
        <v>16.7</v>
      </c>
      <c r="AR27" s="14">
        <v>1.6</v>
      </c>
      <c r="AS27" s="14">
        <v>-0.4</v>
      </c>
      <c r="AT27" s="14">
        <v>2.7</v>
      </c>
      <c r="AU27" s="14">
        <v>1.2</v>
      </c>
      <c r="AV27" s="14">
        <v>48.2</v>
      </c>
      <c r="AW27" s="14">
        <v>13.8</v>
      </c>
      <c r="AX27" s="14">
        <v>-26.3</v>
      </c>
      <c r="AY27" s="14">
        <v>10.5</v>
      </c>
      <c r="AZ27" s="14">
        <v>-3.9</v>
      </c>
      <c r="BA27" s="14">
        <v>-0.9</v>
      </c>
      <c r="BB27" s="14">
        <v>0.6</v>
      </c>
      <c r="BC27" s="14">
        <v>0.2</v>
      </c>
      <c r="BD27" s="14">
        <v>9.5</v>
      </c>
      <c r="BE27" s="14"/>
      <c r="BF27" s="14"/>
      <c r="BG27" s="14">
        <v>9.3000000000000007</v>
      </c>
      <c r="BH27" s="14"/>
      <c r="BI27" s="14"/>
      <c r="BJ27" s="14">
        <v>0</v>
      </c>
      <c r="BK27" s="14"/>
      <c r="BL27" s="14"/>
      <c r="BM27" s="14"/>
      <c r="BN27" s="14">
        <v>3.2</v>
      </c>
      <c r="BO27" s="14">
        <v>-7.9</v>
      </c>
      <c r="BP27" s="14">
        <v>-10.5</v>
      </c>
      <c r="BQ27" s="14">
        <v>-4.0999999999999996</v>
      </c>
      <c r="BR27" s="14">
        <v>21.7</v>
      </c>
      <c r="BS27" s="14">
        <v>0</v>
      </c>
      <c r="BT27" s="14"/>
      <c r="BU27" s="14"/>
      <c r="BV27" s="14"/>
      <c r="BW27" s="14"/>
      <c r="BX27" s="14"/>
      <c r="BY27" s="14"/>
      <c r="BZ27" s="14"/>
      <c r="CA27" s="14">
        <v>0.1</v>
      </c>
      <c r="CB27" s="14">
        <v>58.8</v>
      </c>
      <c r="CC27" s="14">
        <v>27.5</v>
      </c>
      <c r="CD27" s="14">
        <v>8.3000000000000007</v>
      </c>
      <c r="CE27" s="14">
        <v>6.2</v>
      </c>
      <c r="CF27" s="14">
        <v>3.9</v>
      </c>
      <c r="CG27" s="14"/>
      <c r="CH27" s="14"/>
      <c r="CI27" s="14"/>
      <c r="CJ27" s="14">
        <v>40.799999999999997</v>
      </c>
      <c r="CK27" s="14"/>
      <c r="CL27" s="14">
        <v>11.3</v>
      </c>
      <c r="CM27" s="14">
        <v>0</v>
      </c>
      <c r="CN27" s="14"/>
      <c r="CO27" s="14"/>
      <c r="CP27" s="14"/>
      <c r="CQ27" s="14"/>
      <c r="CR27" s="14">
        <v>13.6</v>
      </c>
      <c r="CS27" s="14">
        <v>3.8</v>
      </c>
      <c r="CT27" s="14">
        <v>0</v>
      </c>
      <c r="CU27" s="14">
        <v>-0.2</v>
      </c>
      <c r="CV27" s="14">
        <v>1.2</v>
      </c>
      <c r="CW27" s="14"/>
      <c r="CX27" s="14">
        <v>-4.5</v>
      </c>
      <c r="CY27" s="14">
        <v>8.1</v>
      </c>
      <c r="CZ27" s="14">
        <v>0</v>
      </c>
      <c r="DA27" s="14"/>
      <c r="DB27" s="14">
        <v>0</v>
      </c>
      <c r="DC27" s="14">
        <v>0</v>
      </c>
      <c r="DD27" s="14">
        <v>-1.1000000000000001</v>
      </c>
      <c r="DE27" s="14">
        <v>21.5</v>
      </c>
      <c r="DF27" s="14">
        <v>8.09</v>
      </c>
      <c r="DG27" s="14"/>
      <c r="DH27" s="14">
        <v>0.2</v>
      </c>
      <c r="DI27" s="14">
        <v>0.2</v>
      </c>
      <c r="DJ27" s="14">
        <v>0.2</v>
      </c>
      <c r="DK27" s="14">
        <v>-0.8</v>
      </c>
      <c r="DL27" s="14">
        <v>0.3</v>
      </c>
      <c r="DM27" s="14">
        <v>0.5</v>
      </c>
      <c r="DN27" s="14"/>
      <c r="DO27" s="14">
        <v>-0.7</v>
      </c>
      <c r="DP27" s="14">
        <v>-1.6</v>
      </c>
      <c r="DQ27" s="14">
        <v>9.6</v>
      </c>
      <c r="DR27" s="14">
        <v>6.4</v>
      </c>
      <c r="DS27" s="14">
        <v>-2.6</v>
      </c>
      <c r="DT27" s="14">
        <v>0</v>
      </c>
      <c r="DU27" s="14">
        <v>0.3</v>
      </c>
      <c r="DV27" s="14">
        <v>0.2</v>
      </c>
      <c r="DW27" s="14"/>
      <c r="DX27" s="14"/>
      <c r="DY27" s="14">
        <v>-4.5999999999999996</v>
      </c>
      <c r="DZ27" s="14">
        <v>0.9</v>
      </c>
      <c r="EA27" s="14">
        <v>3.4</v>
      </c>
      <c r="EB27" s="14">
        <v>3</v>
      </c>
      <c r="EC27" s="14"/>
      <c r="ED27" s="14"/>
      <c r="EE27" s="14">
        <v>3</v>
      </c>
      <c r="EF27" s="14">
        <v>-0.9</v>
      </c>
      <c r="EG27" s="14">
        <v>-2.2000000000000002</v>
      </c>
      <c r="EH27" s="14">
        <v>0</v>
      </c>
      <c r="EI27" s="14">
        <v>0</v>
      </c>
      <c r="EJ27" s="14">
        <v>-3.78</v>
      </c>
      <c r="EK27" s="14">
        <v>2.6</v>
      </c>
      <c r="EL27" s="14">
        <v>0</v>
      </c>
      <c r="EM27" s="14">
        <v>2</v>
      </c>
      <c r="EN27" s="14">
        <v>0.2</v>
      </c>
      <c r="EO27" s="14">
        <v>0.2</v>
      </c>
      <c r="EP27" s="14">
        <v>0.2</v>
      </c>
      <c r="EQ27" s="14">
        <v>0</v>
      </c>
      <c r="ER27" s="14">
        <v>1.3</v>
      </c>
      <c r="ES27" s="14">
        <v>-0.3</v>
      </c>
      <c r="ET27" s="14">
        <v>8.4</v>
      </c>
      <c r="EU27" s="14">
        <v>-0.2</v>
      </c>
      <c r="EV27" s="14">
        <v>-3.6</v>
      </c>
      <c r="EW27" s="14">
        <v>-0.6</v>
      </c>
      <c r="EX27" s="14">
        <v>-26.1</v>
      </c>
      <c r="EY27" s="14">
        <v>1.8</v>
      </c>
      <c r="EZ27" s="14">
        <v>0</v>
      </c>
      <c r="FA27" s="14">
        <v>0.2</v>
      </c>
      <c r="FB27" s="14">
        <v>1</v>
      </c>
      <c r="FC27" s="14">
        <v>-0.4</v>
      </c>
      <c r="FD27" s="14">
        <v>1.6</v>
      </c>
      <c r="FE27" s="14">
        <v>2.2000000000000002</v>
      </c>
      <c r="FF27" s="14">
        <v>1.9</v>
      </c>
      <c r="FG27" s="14">
        <v>1.9</v>
      </c>
      <c r="FH27" s="14"/>
      <c r="FI27" s="14"/>
      <c r="FJ27" s="14">
        <v>3</v>
      </c>
      <c r="FK27" s="14">
        <v>0</v>
      </c>
      <c r="FL27" s="14">
        <v>2.8</v>
      </c>
      <c r="FM27" s="14">
        <v>3.6</v>
      </c>
      <c r="FN27" s="14">
        <v>11.22</v>
      </c>
      <c r="FO27" s="14">
        <v>725.03</v>
      </c>
      <c r="FP27" s="15"/>
      <c r="FQ27" s="14">
        <v>2.2000000000000002</v>
      </c>
      <c r="FR27" s="14">
        <v>0.24</v>
      </c>
      <c r="FS27" s="14">
        <v>2.8935</v>
      </c>
      <c r="FT27" s="14">
        <v>1.8</v>
      </c>
      <c r="FU27" s="14">
        <v>0.4</v>
      </c>
      <c r="FV27" s="14">
        <v>0.26651000000000002</v>
      </c>
      <c r="FW27" s="14">
        <v>0</v>
      </c>
      <c r="FX27" s="14">
        <v>1.2</v>
      </c>
      <c r="FY27" s="14">
        <v>9.0000099999999996</v>
      </c>
    </row>
    <row r="28" spans="1:181" ht="24" customHeight="1" x14ac:dyDescent="0.35">
      <c r="A28" s="16" t="s">
        <v>73</v>
      </c>
      <c r="B28" s="16" t="s">
        <v>819</v>
      </c>
      <c r="C28" s="17">
        <v>36</v>
      </c>
      <c r="D28" s="17"/>
      <c r="E28" s="17"/>
      <c r="F28" s="17"/>
      <c r="G28" s="17"/>
      <c r="H28" s="17">
        <v>-2.4</v>
      </c>
      <c r="I28" s="17">
        <v>21.9</v>
      </c>
      <c r="J28" s="17">
        <v>0</v>
      </c>
      <c r="K28" s="17"/>
      <c r="L28" s="17">
        <v>34</v>
      </c>
      <c r="M28" s="17">
        <v>15.8</v>
      </c>
      <c r="N28" s="17">
        <v>19</v>
      </c>
      <c r="O28" s="17">
        <v>36.5</v>
      </c>
      <c r="P28" s="17">
        <v>4.4000000000000004</v>
      </c>
      <c r="Q28" s="17">
        <v>1</v>
      </c>
      <c r="R28" s="17">
        <v>30.2</v>
      </c>
      <c r="S28" s="17">
        <v>0</v>
      </c>
      <c r="T28" s="17"/>
      <c r="U28" s="17"/>
      <c r="V28" s="17"/>
      <c r="W28" s="17"/>
      <c r="X28" s="17">
        <v>9.3000000000000007</v>
      </c>
      <c r="Y28" s="17">
        <v>2.5</v>
      </c>
      <c r="Z28" s="17"/>
      <c r="AA28" s="17">
        <v>0</v>
      </c>
      <c r="AB28" s="17">
        <v>-3.3</v>
      </c>
      <c r="AC28" s="17"/>
      <c r="AD28" s="17">
        <v>17.8</v>
      </c>
      <c r="AE28" s="17"/>
      <c r="AF28" s="17"/>
      <c r="AG28" s="17"/>
      <c r="AH28" s="17"/>
      <c r="AI28" s="17">
        <v>13.7</v>
      </c>
      <c r="AJ28" s="17">
        <v>12.4</v>
      </c>
      <c r="AK28" s="17"/>
      <c r="AL28" s="17"/>
      <c r="AM28" s="17"/>
      <c r="AN28" s="17">
        <v>-0.8</v>
      </c>
      <c r="AO28" s="17">
        <v>63.3</v>
      </c>
      <c r="AP28" s="17">
        <v>6.3</v>
      </c>
      <c r="AQ28" s="17">
        <v>17.600000000000001</v>
      </c>
      <c r="AR28" s="17">
        <v>2.2999999999999998</v>
      </c>
      <c r="AS28" s="17">
        <v>-0.3</v>
      </c>
      <c r="AT28" s="17">
        <v>2.7</v>
      </c>
      <c r="AU28" s="17">
        <v>0.6</v>
      </c>
      <c r="AV28" s="17">
        <v>37.4</v>
      </c>
      <c r="AW28" s="17">
        <v>13.1</v>
      </c>
      <c r="AX28" s="17">
        <v>30.4</v>
      </c>
      <c r="AY28" s="17">
        <v>10.4</v>
      </c>
      <c r="AZ28" s="17">
        <v>-6.3</v>
      </c>
      <c r="BA28" s="17">
        <v>-4.3</v>
      </c>
      <c r="BB28" s="17">
        <v>0.6</v>
      </c>
      <c r="BC28" s="17">
        <v>0.3</v>
      </c>
      <c r="BD28" s="17">
        <v>13.4</v>
      </c>
      <c r="BE28" s="17"/>
      <c r="BF28" s="17"/>
      <c r="BG28" s="17">
        <v>0.4</v>
      </c>
      <c r="BH28" s="17"/>
      <c r="BI28" s="17"/>
      <c r="BJ28" s="17">
        <v>0</v>
      </c>
      <c r="BK28" s="17"/>
      <c r="BL28" s="17"/>
      <c r="BM28" s="17"/>
      <c r="BN28" s="17">
        <v>3.3</v>
      </c>
      <c r="BO28" s="17">
        <v>0</v>
      </c>
      <c r="BP28" s="17">
        <v>0</v>
      </c>
      <c r="BQ28" s="17">
        <v>0</v>
      </c>
      <c r="BR28" s="17">
        <v>13.6</v>
      </c>
      <c r="BS28" s="17">
        <v>0</v>
      </c>
      <c r="BT28" s="17"/>
      <c r="BU28" s="17"/>
      <c r="BV28" s="17"/>
      <c r="BW28" s="17"/>
      <c r="BX28" s="17"/>
      <c r="BY28" s="17"/>
      <c r="BZ28" s="17"/>
      <c r="CA28" s="17">
        <v>0</v>
      </c>
      <c r="CB28" s="17">
        <v>88.1</v>
      </c>
      <c r="CC28" s="17">
        <v>41.7</v>
      </c>
      <c r="CD28" s="17">
        <v>15.5</v>
      </c>
      <c r="CE28" s="17">
        <v>12.8</v>
      </c>
      <c r="CF28" s="17">
        <v>3.9</v>
      </c>
      <c r="CG28" s="17"/>
      <c r="CH28" s="17"/>
      <c r="CI28" s="17"/>
      <c r="CJ28" s="17">
        <v>72.400000000000006</v>
      </c>
      <c r="CK28" s="17"/>
      <c r="CL28" s="17">
        <v>5.5</v>
      </c>
      <c r="CM28" s="17">
        <v>0</v>
      </c>
      <c r="CN28" s="17"/>
      <c r="CO28" s="17"/>
      <c r="CP28" s="17"/>
      <c r="CQ28" s="17"/>
      <c r="CR28" s="17">
        <v>8.5</v>
      </c>
      <c r="CS28" s="17">
        <v>-0.1</v>
      </c>
      <c r="CT28" s="17">
        <v>0</v>
      </c>
      <c r="CU28" s="17">
        <v>-0.2</v>
      </c>
      <c r="CV28" s="17">
        <v>1.2</v>
      </c>
      <c r="CW28" s="17"/>
      <c r="CX28" s="17">
        <v>-4.5999999999999996</v>
      </c>
      <c r="CY28" s="17">
        <v>7.8</v>
      </c>
      <c r="CZ28" s="17">
        <v>0</v>
      </c>
      <c r="DA28" s="17"/>
      <c r="DB28" s="17">
        <v>0.1</v>
      </c>
      <c r="DC28" s="17">
        <v>-0.1</v>
      </c>
      <c r="DD28" s="17">
        <v>-0.9</v>
      </c>
      <c r="DE28" s="17">
        <v>23.7</v>
      </c>
      <c r="DF28" s="17">
        <v>8.52</v>
      </c>
      <c r="DG28" s="17"/>
      <c r="DH28" s="17">
        <v>0.2</v>
      </c>
      <c r="DI28" s="17">
        <v>0.2</v>
      </c>
      <c r="DJ28" s="17">
        <v>0.2</v>
      </c>
      <c r="DK28" s="17">
        <v>0.7</v>
      </c>
      <c r="DL28" s="17">
        <v>0.3</v>
      </c>
      <c r="DM28" s="17">
        <v>0.6</v>
      </c>
      <c r="DN28" s="17"/>
      <c r="DO28" s="17">
        <v>-0.8</v>
      </c>
      <c r="DP28" s="17">
        <v>-1.8</v>
      </c>
      <c r="DQ28" s="17">
        <v>9.1</v>
      </c>
      <c r="DR28" s="17">
        <v>5.6</v>
      </c>
      <c r="DS28" s="17">
        <v>-2.7</v>
      </c>
      <c r="DT28" s="17">
        <v>0</v>
      </c>
      <c r="DU28" s="17">
        <v>0.6</v>
      </c>
      <c r="DV28" s="17">
        <v>0.1</v>
      </c>
      <c r="DW28" s="17"/>
      <c r="DX28" s="17"/>
      <c r="DY28" s="17">
        <v>-4.5999999999999996</v>
      </c>
      <c r="DZ28" s="17">
        <v>0.3</v>
      </c>
      <c r="EA28" s="17">
        <v>3.3</v>
      </c>
      <c r="EB28" s="17">
        <v>3</v>
      </c>
      <c r="EC28" s="17"/>
      <c r="ED28" s="17"/>
      <c r="EE28" s="17">
        <v>2.9</v>
      </c>
      <c r="EF28" s="17">
        <v>-4.5999999999999996</v>
      </c>
      <c r="EG28" s="17">
        <v>-5.6</v>
      </c>
      <c r="EH28" s="17">
        <v>0</v>
      </c>
      <c r="EI28" s="17">
        <v>0</v>
      </c>
      <c r="EJ28" s="17">
        <v>-4.38</v>
      </c>
      <c r="EK28" s="17">
        <v>2.6</v>
      </c>
      <c r="EL28" s="17">
        <v>0</v>
      </c>
      <c r="EM28" s="17">
        <v>2</v>
      </c>
      <c r="EN28" s="17">
        <v>0.2</v>
      </c>
      <c r="EO28" s="17">
        <v>0.2</v>
      </c>
      <c r="EP28" s="17">
        <v>0.2</v>
      </c>
      <c r="EQ28" s="17">
        <v>0</v>
      </c>
      <c r="ER28" s="17">
        <v>1.4</v>
      </c>
      <c r="ES28" s="17">
        <v>-0.6</v>
      </c>
      <c r="ET28" s="17">
        <v>15.1</v>
      </c>
      <c r="EU28" s="17">
        <v>-0.2</v>
      </c>
      <c r="EV28" s="17">
        <v>-4.9000000000000004</v>
      </c>
      <c r="EW28" s="17">
        <v>-0.1</v>
      </c>
      <c r="EX28" s="17">
        <v>-23.2</v>
      </c>
      <c r="EY28" s="17">
        <v>1.7</v>
      </c>
      <c r="EZ28" s="17">
        <v>0</v>
      </c>
      <c r="FA28" s="17">
        <v>0.2</v>
      </c>
      <c r="FB28" s="17">
        <v>1.2</v>
      </c>
      <c r="FC28" s="17">
        <v>-0.6</v>
      </c>
      <c r="FD28" s="17">
        <v>1.6</v>
      </c>
      <c r="FE28" s="17">
        <v>1.8</v>
      </c>
      <c r="FF28" s="17">
        <v>1.5</v>
      </c>
      <c r="FG28" s="17">
        <v>1.8</v>
      </c>
      <c r="FH28" s="17"/>
      <c r="FI28" s="17"/>
      <c r="FJ28" s="17">
        <v>2.5</v>
      </c>
      <c r="FK28" s="17">
        <v>0</v>
      </c>
      <c r="FL28" s="17">
        <v>2.7</v>
      </c>
      <c r="FM28" s="17">
        <v>3.7</v>
      </c>
      <c r="FN28" s="17">
        <v>10.119999999999999</v>
      </c>
      <c r="FO28" s="17">
        <v>760.16</v>
      </c>
      <c r="FP28" s="15"/>
      <c r="FQ28" s="17">
        <v>1.9</v>
      </c>
      <c r="FR28" s="17">
        <v>0.27</v>
      </c>
      <c r="FS28" s="17">
        <v>3.1335000000000002</v>
      </c>
      <c r="FT28" s="17">
        <v>1.8</v>
      </c>
      <c r="FU28" s="17">
        <v>0.4</v>
      </c>
      <c r="FV28" s="17">
        <v>0.25370999999999999</v>
      </c>
      <c r="FW28" s="17">
        <v>0.4</v>
      </c>
      <c r="FX28" s="17">
        <v>1.1000000000000001</v>
      </c>
      <c r="FY28" s="17">
        <v>9.2572100000000006</v>
      </c>
    </row>
    <row r="29" spans="1:181" ht="24" customHeight="1" x14ac:dyDescent="0.35">
      <c r="A29" s="16" t="s">
        <v>73</v>
      </c>
      <c r="B29" s="16" t="s">
        <v>820</v>
      </c>
      <c r="C29" s="17">
        <v>32.6</v>
      </c>
      <c r="D29" s="17"/>
      <c r="E29" s="17"/>
      <c r="F29" s="17"/>
      <c r="G29" s="17"/>
      <c r="H29" s="17">
        <v>-2.2000000000000002</v>
      </c>
      <c r="I29" s="17">
        <v>11.5</v>
      </c>
      <c r="J29" s="17">
        <v>0</v>
      </c>
      <c r="K29" s="17"/>
      <c r="L29" s="17">
        <v>38.799999999999997</v>
      </c>
      <c r="M29" s="17">
        <v>23</v>
      </c>
      <c r="N29" s="17">
        <v>27.2</v>
      </c>
      <c r="O29" s="17">
        <v>42.7</v>
      </c>
      <c r="P29" s="17">
        <v>9.1999999999999993</v>
      </c>
      <c r="Q29" s="17">
        <v>3.5</v>
      </c>
      <c r="R29" s="17">
        <v>70.5</v>
      </c>
      <c r="S29" s="17">
        <v>-0.1</v>
      </c>
      <c r="T29" s="17"/>
      <c r="U29" s="17"/>
      <c r="V29" s="17"/>
      <c r="W29" s="17"/>
      <c r="X29" s="17">
        <v>8.1</v>
      </c>
      <c r="Y29" s="17">
        <v>1.6</v>
      </c>
      <c r="Z29" s="17"/>
      <c r="AA29" s="17">
        <v>0</v>
      </c>
      <c r="AB29" s="17">
        <v>-3.3</v>
      </c>
      <c r="AC29" s="17"/>
      <c r="AD29" s="17">
        <v>18.7</v>
      </c>
      <c r="AE29" s="17"/>
      <c r="AF29" s="17"/>
      <c r="AG29" s="17"/>
      <c r="AH29" s="17"/>
      <c r="AI29" s="17">
        <v>13</v>
      </c>
      <c r="AJ29" s="17">
        <v>17.100000000000001</v>
      </c>
      <c r="AK29" s="17"/>
      <c r="AL29" s="17"/>
      <c r="AM29" s="17"/>
      <c r="AN29" s="17">
        <v>-0.9</v>
      </c>
      <c r="AO29" s="17">
        <v>67.099999999999994</v>
      </c>
      <c r="AP29" s="17">
        <v>7.1</v>
      </c>
      <c r="AQ29" s="17">
        <v>16.5</v>
      </c>
      <c r="AR29" s="17">
        <v>1.7</v>
      </c>
      <c r="AS29" s="17">
        <v>-0.2</v>
      </c>
      <c r="AT29" s="17">
        <v>2.7</v>
      </c>
      <c r="AU29" s="17">
        <v>1.3</v>
      </c>
      <c r="AV29" s="17">
        <v>40.799999999999997</v>
      </c>
      <c r="AW29" s="17">
        <v>16.600000000000001</v>
      </c>
      <c r="AX29" s="17">
        <v>34.1</v>
      </c>
      <c r="AY29" s="17">
        <v>10.4</v>
      </c>
      <c r="AZ29" s="17">
        <v>-4.5</v>
      </c>
      <c r="BA29" s="17">
        <v>-4.0999999999999996</v>
      </c>
      <c r="BB29" s="17">
        <v>0.6</v>
      </c>
      <c r="BC29" s="17">
        <v>0.1</v>
      </c>
      <c r="BD29" s="17">
        <v>13</v>
      </c>
      <c r="BE29" s="17"/>
      <c r="BF29" s="17"/>
      <c r="BG29" s="17">
        <v>1.1000000000000001</v>
      </c>
      <c r="BH29" s="17"/>
      <c r="BI29" s="17"/>
      <c r="BJ29" s="17">
        <v>0</v>
      </c>
      <c r="BK29" s="17"/>
      <c r="BL29" s="17"/>
      <c r="BM29" s="17"/>
      <c r="BN29" s="17">
        <v>3.6</v>
      </c>
      <c r="BO29" s="17">
        <v>0</v>
      </c>
      <c r="BP29" s="17">
        <v>0</v>
      </c>
      <c r="BQ29" s="17">
        <v>0</v>
      </c>
      <c r="BR29" s="17">
        <v>21.4</v>
      </c>
      <c r="BS29" s="17">
        <v>0</v>
      </c>
      <c r="BT29" s="17"/>
      <c r="BU29" s="17"/>
      <c r="BV29" s="17"/>
      <c r="BW29" s="17"/>
      <c r="BX29" s="17"/>
      <c r="BY29" s="17"/>
      <c r="BZ29" s="17"/>
      <c r="CA29" s="17">
        <v>-0.2</v>
      </c>
      <c r="CB29" s="17">
        <v>89.2</v>
      </c>
      <c r="CC29" s="17">
        <v>40.5</v>
      </c>
      <c r="CD29" s="17">
        <v>14.7</v>
      </c>
      <c r="CE29" s="17">
        <v>12.8</v>
      </c>
      <c r="CF29" s="17">
        <v>3.9</v>
      </c>
      <c r="CG29" s="17"/>
      <c r="CH29" s="17"/>
      <c r="CI29" s="17"/>
      <c r="CJ29" s="17">
        <v>77.900000000000006</v>
      </c>
      <c r="CK29" s="17"/>
      <c r="CL29" s="17">
        <v>13.4</v>
      </c>
      <c r="CM29" s="17">
        <v>0</v>
      </c>
      <c r="CN29" s="17"/>
      <c r="CO29" s="17"/>
      <c r="CP29" s="17"/>
      <c r="CQ29" s="17"/>
      <c r="CR29" s="17">
        <v>13</v>
      </c>
      <c r="CS29" s="17">
        <v>2.6</v>
      </c>
      <c r="CT29" s="17">
        <v>0</v>
      </c>
      <c r="CU29" s="17">
        <v>-0.1</v>
      </c>
      <c r="CV29" s="17">
        <v>1.2</v>
      </c>
      <c r="CW29" s="17"/>
      <c r="CX29" s="17">
        <v>-4.5</v>
      </c>
      <c r="CY29" s="17">
        <v>8.1</v>
      </c>
      <c r="CZ29" s="17">
        <v>0</v>
      </c>
      <c r="DA29" s="17"/>
      <c r="DB29" s="17">
        <v>0.1</v>
      </c>
      <c r="DC29" s="17">
        <v>-0.1</v>
      </c>
      <c r="DD29" s="17">
        <v>-1.1000000000000001</v>
      </c>
      <c r="DE29" s="17">
        <v>26.6</v>
      </c>
      <c r="DF29" s="17">
        <v>9.26</v>
      </c>
      <c r="DG29" s="17"/>
      <c r="DH29" s="17">
        <v>0.2</v>
      </c>
      <c r="DI29" s="17">
        <v>0.2</v>
      </c>
      <c r="DJ29" s="17">
        <v>0.2</v>
      </c>
      <c r="DK29" s="17">
        <v>0</v>
      </c>
      <c r="DL29" s="17">
        <v>0.3</v>
      </c>
      <c r="DM29" s="17">
        <v>0.6</v>
      </c>
      <c r="DN29" s="17"/>
      <c r="DO29" s="17">
        <v>-0.8</v>
      </c>
      <c r="DP29" s="17">
        <v>-1.9</v>
      </c>
      <c r="DQ29" s="17">
        <v>9.3000000000000007</v>
      </c>
      <c r="DR29" s="17">
        <v>6</v>
      </c>
      <c r="DS29" s="17">
        <v>-2.8</v>
      </c>
      <c r="DT29" s="17">
        <v>0</v>
      </c>
      <c r="DU29" s="17">
        <v>0.6</v>
      </c>
      <c r="DV29" s="17">
        <v>0.1</v>
      </c>
      <c r="DW29" s="17"/>
      <c r="DX29" s="17"/>
      <c r="DY29" s="17">
        <v>-4.5</v>
      </c>
      <c r="DZ29" s="17">
        <v>0.8</v>
      </c>
      <c r="EA29" s="17">
        <v>3.3</v>
      </c>
      <c r="EB29" s="17">
        <v>3</v>
      </c>
      <c r="EC29" s="17"/>
      <c r="ED29" s="17"/>
      <c r="EE29" s="17">
        <v>2.7</v>
      </c>
      <c r="EF29" s="17">
        <v>0</v>
      </c>
      <c r="EG29" s="17">
        <v>-0.5</v>
      </c>
      <c r="EH29" s="17">
        <v>0.3</v>
      </c>
      <c r="EI29" s="17">
        <v>0.1</v>
      </c>
      <c r="EJ29" s="17">
        <v>-4.13</v>
      </c>
      <c r="EK29" s="17">
        <v>2.6</v>
      </c>
      <c r="EL29" s="17">
        <v>0</v>
      </c>
      <c r="EM29" s="17">
        <v>2</v>
      </c>
      <c r="EN29" s="17">
        <v>0.2</v>
      </c>
      <c r="EO29" s="17">
        <v>0.2</v>
      </c>
      <c r="EP29" s="17">
        <v>0.2</v>
      </c>
      <c r="EQ29" s="17">
        <v>0</v>
      </c>
      <c r="ER29" s="17">
        <v>1.7</v>
      </c>
      <c r="ES29" s="17">
        <v>-0.6</v>
      </c>
      <c r="ET29" s="17">
        <v>14.3</v>
      </c>
      <c r="EU29" s="17">
        <v>-0.2</v>
      </c>
      <c r="EV29" s="17">
        <v>-4.9000000000000004</v>
      </c>
      <c r="EW29" s="17">
        <v>0.3</v>
      </c>
      <c r="EX29" s="17">
        <v>-19.399999999999999</v>
      </c>
      <c r="EY29" s="17">
        <v>1.6</v>
      </c>
      <c r="EZ29" s="17">
        <v>0</v>
      </c>
      <c r="FA29" s="17">
        <v>0.2</v>
      </c>
      <c r="FB29" s="17">
        <v>1.2</v>
      </c>
      <c r="FC29" s="17">
        <v>-0.9</v>
      </c>
      <c r="FD29" s="17">
        <v>1.6</v>
      </c>
      <c r="FE29" s="17">
        <v>2.2000000000000002</v>
      </c>
      <c r="FF29" s="17">
        <v>1.9</v>
      </c>
      <c r="FG29" s="17">
        <v>2</v>
      </c>
      <c r="FH29" s="17"/>
      <c r="FI29" s="17"/>
      <c r="FJ29" s="17">
        <v>3.8</v>
      </c>
      <c r="FK29" s="17">
        <v>0.6</v>
      </c>
      <c r="FL29" s="17">
        <v>2.5</v>
      </c>
      <c r="FM29" s="17">
        <v>3.8</v>
      </c>
      <c r="FN29" s="17">
        <v>11.05</v>
      </c>
      <c r="FO29" s="17">
        <v>888.58</v>
      </c>
      <c r="FP29" s="15"/>
      <c r="FQ29" s="17">
        <v>2.1</v>
      </c>
      <c r="FR29" s="17">
        <v>0.97</v>
      </c>
      <c r="FS29" s="17">
        <v>3.3744999999999998</v>
      </c>
      <c r="FT29" s="17">
        <v>1.8</v>
      </c>
      <c r="FU29" s="17">
        <v>0.4</v>
      </c>
      <c r="FV29" s="17">
        <v>0.26851000000000003</v>
      </c>
      <c r="FW29" s="17">
        <v>0.8</v>
      </c>
      <c r="FX29" s="17">
        <v>1</v>
      </c>
      <c r="FY29" s="17">
        <v>10.713010000000001</v>
      </c>
    </row>
    <row r="30" spans="1:181" ht="24" customHeight="1" x14ac:dyDescent="0.35">
      <c r="A30" s="16" t="s">
        <v>73</v>
      </c>
      <c r="B30" s="16" t="s">
        <v>821</v>
      </c>
      <c r="C30" s="17">
        <v>35.200000000000003</v>
      </c>
      <c r="D30" s="17"/>
      <c r="E30" s="17"/>
      <c r="F30" s="17"/>
      <c r="G30" s="17"/>
      <c r="H30" s="17">
        <v>-1.4</v>
      </c>
      <c r="I30" s="17">
        <v>19.8</v>
      </c>
      <c r="J30" s="17">
        <v>0</v>
      </c>
      <c r="K30" s="17"/>
      <c r="L30" s="17">
        <v>50.5</v>
      </c>
      <c r="M30" s="17">
        <v>31.3</v>
      </c>
      <c r="N30" s="17">
        <v>35.200000000000003</v>
      </c>
      <c r="O30" s="17">
        <v>55.8</v>
      </c>
      <c r="P30" s="17">
        <v>15.8</v>
      </c>
      <c r="Q30" s="17">
        <v>8.4</v>
      </c>
      <c r="R30" s="17">
        <v>87.8</v>
      </c>
      <c r="S30" s="17">
        <v>-0.2</v>
      </c>
      <c r="T30" s="17"/>
      <c r="U30" s="17"/>
      <c r="V30" s="17"/>
      <c r="W30" s="17"/>
      <c r="X30" s="17">
        <v>9.8000000000000007</v>
      </c>
      <c r="Y30" s="17">
        <v>1.2</v>
      </c>
      <c r="Z30" s="17"/>
      <c r="AA30" s="17">
        <v>0</v>
      </c>
      <c r="AB30" s="17">
        <v>-3.3</v>
      </c>
      <c r="AC30" s="17"/>
      <c r="AD30" s="17">
        <v>20.7</v>
      </c>
      <c r="AE30" s="17"/>
      <c r="AF30" s="17"/>
      <c r="AG30" s="17"/>
      <c r="AH30" s="17"/>
      <c r="AI30" s="17">
        <v>14.8</v>
      </c>
      <c r="AJ30" s="17">
        <v>21</v>
      </c>
      <c r="AK30" s="17"/>
      <c r="AL30" s="17"/>
      <c r="AM30" s="17"/>
      <c r="AN30" s="17">
        <v>-1</v>
      </c>
      <c r="AO30" s="17">
        <v>70.3</v>
      </c>
      <c r="AP30" s="17">
        <v>7.8</v>
      </c>
      <c r="AQ30" s="17">
        <v>17</v>
      </c>
      <c r="AR30" s="17">
        <v>2.1</v>
      </c>
      <c r="AS30" s="17">
        <v>0.4</v>
      </c>
      <c r="AT30" s="17">
        <v>2.7</v>
      </c>
      <c r="AU30" s="17">
        <v>0.4</v>
      </c>
      <c r="AV30" s="17">
        <v>49.9</v>
      </c>
      <c r="AW30" s="17">
        <v>25.6</v>
      </c>
      <c r="AX30" s="17">
        <v>43</v>
      </c>
      <c r="AY30" s="17">
        <v>9.1</v>
      </c>
      <c r="AZ30" s="17">
        <v>-5.0999999999999996</v>
      </c>
      <c r="BA30" s="17">
        <v>-2.7</v>
      </c>
      <c r="BB30" s="17">
        <v>0.6</v>
      </c>
      <c r="BC30" s="17">
        <v>0.2</v>
      </c>
      <c r="BD30" s="17">
        <v>10.9</v>
      </c>
      <c r="BE30" s="17"/>
      <c r="BF30" s="17"/>
      <c r="BG30" s="17">
        <v>5.8</v>
      </c>
      <c r="BH30" s="17"/>
      <c r="BI30" s="17"/>
      <c r="BJ30" s="17">
        <v>0</v>
      </c>
      <c r="BK30" s="17"/>
      <c r="BL30" s="17"/>
      <c r="BM30" s="17"/>
      <c r="BN30" s="17">
        <v>6.6</v>
      </c>
      <c r="BO30" s="17">
        <v>0</v>
      </c>
      <c r="BP30" s="17">
        <v>0</v>
      </c>
      <c r="BQ30" s="17">
        <v>0</v>
      </c>
      <c r="BR30" s="17">
        <v>28.5</v>
      </c>
      <c r="BS30" s="17">
        <v>0</v>
      </c>
      <c r="BT30" s="17"/>
      <c r="BU30" s="17"/>
      <c r="BV30" s="17"/>
      <c r="BW30" s="17"/>
      <c r="BX30" s="17"/>
      <c r="BY30" s="17"/>
      <c r="BZ30" s="17"/>
      <c r="CA30" s="17">
        <v>-0.1</v>
      </c>
      <c r="CB30" s="17">
        <v>88.8</v>
      </c>
      <c r="CC30" s="17">
        <v>41.3</v>
      </c>
      <c r="CD30" s="17">
        <v>15.3</v>
      </c>
      <c r="CE30" s="17">
        <v>12.9</v>
      </c>
      <c r="CF30" s="17">
        <v>4</v>
      </c>
      <c r="CG30" s="17"/>
      <c r="CH30" s="17"/>
      <c r="CI30" s="17"/>
      <c r="CJ30" s="17">
        <v>83.5</v>
      </c>
      <c r="CK30" s="17"/>
      <c r="CL30" s="17">
        <v>31</v>
      </c>
      <c r="CM30" s="17">
        <v>0</v>
      </c>
      <c r="CN30" s="17"/>
      <c r="CO30" s="17"/>
      <c r="CP30" s="17"/>
      <c r="CQ30" s="17"/>
      <c r="CR30" s="17">
        <v>19.2</v>
      </c>
      <c r="CS30" s="17">
        <v>6.2</v>
      </c>
      <c r="CT30" s="17">
        <v>0</v>
      </c>
      <c r="CU30" s="17">
        <v>-0.1</v>
      </c>
      <c r="CV30" s="17">
        <v>1.2</v>
      </c>
      <c r="CW30" s="17"/>
      <c r="CX30" s="17">
        <v>-3.9</v>
      </c>
      <c r="CY30" s="17">
        <v>8.8000000000000007</v>
      </c>
      <c r="CZ30" s="17">
        <v>0</v>
      </c>
      <c r="DA30" s="17"/>
      <c r="DB30" s="17">
        <v>0.1</v>
      </c>
      <c r="DC30" s="17">
        <v>-0.1</v>
      </c>
      <c r="DD30" s="17">
        <v>-1.1000000000000001</v>
      </c>
      <c r="DE30" s="17">
        <v>25.4</v>
      </c>
      <c r="DF30" s="17">
        <v>9.25</v>
      </c>
      <c r="DG30" s="17"/>
      <c r="DH30" s="17">
        <v>0.2</v>
      </c>
      <c r="DI30" s="17">
        <v>0.2</v>
      </c>
      <c r="DJ30" s="17">
        <v>0.3</v>
      </c>
      <c r="DK30" s="17">
        <v>0.8</v>
      </c>
      <c r="DL30" s="17">
        <v>0.3</v>
      </c>
      <c r="DM30" s="17">
        <v>0.6</v>
      </c>
      <c r="DN30" s="17"/>
      <c r="DO30" s="17">
        <v>-0.7</v>
      </c>
      <c r="DP30" s="17">
        <v>-1.7</v>
      </c>
      <c r="DQ30" s="17">
        <v>9.4</v>
      </c>
      <c r="DR30" s="17">
        <v>6.3</v>
      </c>
      <c r="DS30" s="17">
        <v>-2.9</v>
      </c>
      <c r="DT30" s="17">
        <v>0</v>
      </c>
      <c r="DU30" s="17">
        <v>0.6</v>
      </c>
      <c r="DV30" s="17">
        <v>0.1</v>
      </c>
      <c r="DW30" s="17"/>
      <c r="DX30" s="17"/>
      <c r="DY30" s="17">
        <v>-4.5</v>
      </c>
      <c r="DZ30" s="17">
        <v>0.8</v>
      </c>
      <c r="EA30" s="17">
        <v>3.4</v>
      </c>
      <c r="EB30" s="17">
        <v>3.1</v>
      </c>
      <c r="EC30" s="17"/>
      <c r="ED30" s="17"/>
      <c r="EE30" s="17">
        <v>2.1</v>
      </c>
      <c r="EF30" s="17">
        <v>3.1</v>
      </c>
      <c r="EG30" s="17">
        <v>3.8</v>
      </c>
      <c r="EH30" s="17">
        <v>0.9</v>
      </c>
      <c r="EI30" s="17">
        <v>0.7</v>
      </c>
      <c r="EJ30" s="17">
        <v>-4.59</v>
      </c>
      <c r="EK30" s="17">
        <v>2.6</v>
      </c>
      <c r="EL30" s="17">
        <v>0</v>
      </c>
      <c r="EM30" s="17">
        <v>1.9</v>
      </c>
      <c r="EN30" s="17">
        <v>0.2</v>
      </c>
      <c r="EO30" s="17">
        <v>0.2</v>
      </c>
      <c r="EP30" s="17">
        <v>0.2</v>
      </c>
      <c r="EQ30" s="17">
        <v>0</v>
      </c>
      <c r="ER30" s="17">
        <v>1.4</v>
      </c>
      <c r="ES30" s="17">
        <v>-0.9</v>
      </c>
      <c r="ET30" s="17">
        <v>16.5</v>
      </c>
      <c r="EU30" s="17">
        <v>-0.2</v>
      </c>
      <c r="EV30" s="17">
        <v>0</v>
      </c>
      <c r="EW30" s="17">
        <v>-0.9</v>
      </c>
      <c r="EX30" s="17">
        <v>-13.6</v>
      </c>
      <c r="EY30" s="17">
        <v>1.6</v>
      </c>
      <c r="EZ30" s="17">
        <v>0</v>
      </c>
      <c r="FA30" s="17">
        <v>0.2</v>
      </c>
      <c r="FB30" s="17">
        <v>1.2</v>
      </c>
      <c r="FC30" s="17">
        <v>-1.1000000000000001</v>
      </c>
      <c r="FD30" s="17">
        <v>1.6</v>
      </c>
      <c r="FE30" s="17">
        <v>2.2000000000000002</v>
      </c>
      <c r="FF30" s="17">
        <v>1.9</v>
      </c>
      <c r="FG30" s="17">
        <v>1.8</v>
      </c>
      <c r="FH30" s="17"/>
      <c r="FI30" s="17"/>
      <c r="FJ30" s="17">
        <v>4.2</v>
      </c>
      <c r="FK30" s="17">
        <v>0.3</v>
      </c>
      <c r="FL30" s="17">
        <v>3.3</v>
      </c>
      <c r="FM30" s="17">
        <v>4.0999999999999996</v>
      </c>
      <c r="FN30" s="17">
        <v>12.02</v>
      </c>
      <c r="FO30" s="17">
        <v>1079.18</v>
      </c>
      <c r="FP30" s="15"/>
      <c r="FQ30" s="17">
        <v>2.5</v>
      </c>
      <c r="FR30" s="17">
        <v>-0.25</v>
      </c>
      <c r="FS30" s="17">
        <v>3.2164999999999999</v>
      </c>
      <c r="FT30" s="17">
        <v>1.8</v>
      </c>
      <c r="FU30" s="17">
        <v>0.4</v>
      </c>
      <c r="FV30" s="17">
        <v>0.25718999999999997</v>
      </c>
      <c r="FW30" s="17">
        <v>1</v>
      </c>
      <c r="FX30" s="17">
        <v>2.1</v>
      </c>
      <c r="FY30" s="17">
        <v>11.02369</v>
      </c>
    </row>
    <row r="31" spans="1:181" ht="24" customHeight="1" x14ac:dyDescent="0.35">
      <c r="A31" s="16" t="s">
        <v>73</v>
      </c>
      <c r="B31" s="16" t="s">
        <v>822</v>
      </c>
      <c r="C31" s="17">
        <v>36.1</v>
      </c>
      <c r="D31" s="17"/>
      <c r="E31" s="17"/>
      <c r="F31" s="17"/>
      <c r="G31" s="17"/>
      <c r="H31" s="17">
        <v>-0.2</v>
      </c>
      <c r="I31" s="17">
        <v>25.3</v>
      </c>
      <c r="J31" s="17">
        <v>0</v>
      </c>
      <c r="K31" s="17"/>
      <c r="L31" s="17">
        <v>49.3</v>
      </c>
      <c r="M31" s="17">
        <v>27.3</v>
      </c>
      <c r="N31" s="17">
        <v>31.6</v>
      </c>
      <c r="O31" s="17">
        <v>54.1</v>
      </c>
      <c r="P31" s="17">
        <v>14.7</v>
      </c>
      <c r="Q31" s="17">
        <v>8.1</v>
      </c>
      <c r="R31" s="17">
        <v>76.400000000000006</v>
      </c>
      <c r="S31" s="17">
        <v>0</v>
      </c>
      <c r="T31" s="17"/>
      <c r="U31" s="17"/>
      <c r="V31" s="17"/>
      <c r="W31" s="17"/>
      <c r="X31" s="17">
        <v>7.5</v>
      </c>
      <c r="Y31" s="17">
        <v>0.9</v>
      </c>
      <c r="Z31" s="17"/>
      <c r="AA31" s="17">
        <v>0</v>
      </c>
      <c r="AB31" s="17">
        <v>-3.3</v>
      </c>
      <c r="AC31" s="17"/>
      <c r="AD31" s="17">
        <v>15.8</v>
      </c>
      <c r="AE31" s="17"/>
      <c r="AF31" s="17"/>
      <c r="AG31" s="17"/>
      <c r="AH31" s="17"/>
      <c r="AI31" s="17">
        <v>14.3</v>
      </c>
      <c r="AJ31" s="17">
        <v>24.2</v>
      </c>
      <c r="AK31" s="17"/>
      <c r="AL31" s="17"/>
      <c r="AM31" s="17"/>
      <c r="AN31" s="17">
        <v>-0.9</v>
      </c>
      <c r="AO31" s="17">
        <v>72.2</v>
      </c>
      <c r="AP31" s="17">
        <v>8.1</v>
      </c>
      <c r="AQ31" s="17">
        <v>16.899999999999999</v>
      </c>
      <c r="AR31" s="17">
        <v>1.8</v>
      </c>
      <c r="AS31" s="17">
        <v>0.8</v>
      </c>
      <c r="AT31" s="17">
        <v>2.7</v>
      </c>
      <c r="AU31" s="17">
        <v>1.9</v>
      </c>
      <c r="AV31" s="17">
        <v>50.2</v>
      </c>
      <c r="AW31" s="17">
        <v>25.9</v>
      </c>
      <c r="AX31" s="17">
        <v>43.7</v>
      </c>
      <c r="AY31" s="17">
        <v>9.8000000000000007</v>
      </c>
      <c r="AZ31" s="17">
        <v>-8.3000000000000007</v>
      </c>
      <c r="BA31" s="17">
        <v>-0.6</v>
      </c>
      <c r="BB31" s="17">
        <v>0.6</v>
      </c>
      <c r="BC31" s="17">
        <v>0.3</v>
      </c>
      <c r="BD31" s="17">
        <v>17.600000000000001</v>
      </c>
      <c r="BE31" s="17"/>
      <c r="BF31" s="17"/>
      <c r="BG31" s="17">
        <v>4.7</v>
      </c>
      <c r="BH31" s="17"/>
      <c r="BI31" s="17"/>
      <c r="BJ31" s="17">
        <v>0</v>
      </c>
      <c r="BK31" s="17"/>
      <c r="BL31" s="17"/>
      <c r="BM31" s="17"/>
      <c r="BN31" s="17">
        <v>4.7</v>
      </c>
      <c r="BO31" s="17">
        <v>0</v>
      </c>
      <c r="BP31" s="17">
        <v>0</v>
      </c>
      <c r="BQ31" s="17">
        <v>0</v>
      </c>
      <c r="BR31" s="17">
        <v>29.9</v>
      </c>
      <c r="BS31" s="17">
        <v>0</v>
      </c>
      <c r="BT31" s="17"/>
      <c r="BU31" s="17"/>
      <c r="BV31" s="17"/>
      <c r="BW31" s="17"/>
      <c r="BX31" s="17"/>
      <c r="BY31" s="17"/>
      <c r="BZ31" s="17"/>
      <c r="CA31" s="17">
        <v>-0.3</v>
      </c>
      <c r="CB31" s="17">
        <v>90.2</v>
      </c>
      <c r="CC31" s="17">
        <v>40.200000000000003</v>
      </c>
      <c r="CD31" s="17">
        <v>14.2</v>
      </c>
      <c r="CE31" s="17">
        <v>16</v>
      </c>
      <c r="CF31" s="17">
        <v>3.8</v>
      </c>
      <c r="CG31" s="17"/>
      <c r="CH31" s="17"/>
      <c r="CI31" s="17"/>
      <c r="CJ31" s="17">
        <v>73.099999999999994</v>
      </c>
      <c r="CK31" s="17"/>
      <c r="CL31" s="17">
        <v>26.1</v>
      </c>
      <c r="CM31" s="17">
        <v>0</v>
      </c>
      <c r="CN31" s="17"/>
      <c r="CO31" s="17"/>
      <c r="CP31" s="17"/>
      <c r="CQ31" s="17"/>
      <c r="CR31" s="17">
        <v>21.9</v>
      </c>
      <c r="CS31" s="17">
        <v>7.9</v>
      </c>
      <c r="CT31" s="17">
        <v>0</v>
      </c>
      <c r="CU31" s="17">
        <v>-0.3</v>
      </c>
      <c r="CV31" s="17">
        <v>1.2</v>
      </c>
      <c r="CW31" s="17"/>
      <c r="CX31" s="17">
        <v>-4</v>
      </c>
      <c r="CY31" s="17">
        <v>8.6</v>
      </c>
      <c r="CZ31" s="17">
        <v>0</v>
      </c>
      <c r="DA31" s="17"/>
      <c r="DB31" s="17">
        <v>0.1</v>
      </c>
      <c r="DC31" s="17">
        <v>-0.1</v>
      </c>
      <c r="DD31" s="17">
        <v>-1.2</v>
      </c>
      <c r="DE31" s="17">
        <v>26.2</v>
      </c>
      <c r="DF31" s="17">
        <v>9.61</v>
      </c>
      <c r="DG31" s="17"/>
      <c r="DH31" s="17">
        <v>0.2</v>
      </c>
      <c r="DI31" s="17">
        <v>0.4</v>
      </c>
      <c r="DJ31" s="17">
        <v>0.2</v>
      </c>
      <c r="DK31" s="17">
        <v>0.8</v>
      </c>
      <c r="DL31" s="17">
        <v>0.3</v>
      </c>
      <c r="DM31" s="17">
        <v>0.6</v>
      </c>
      <c r="DN31" s="17"/>
      <c r="DO31" s="17">
        <v>-0.7</v>
      </c>
      <c r="DP31" s="17">
        <v>-1.7</v>
      </c>
      <c r="DQ31" s="17">
        <v>9.5</v>
      </c>
      <c r="DR31" s="17">
        <v>6.4</v>
      </c>
      <c r="DS31" s="17">
        <v>-2.5</v>
      </c>
      <c r="DT31" s="17">
        <v>0</v>
      </c>
      <c r="DU31" s="17">
        <v>0.6</v>
      </c>
      <c r="DV31" s="17">
        <v>0.2</v>
      </c>
      <c r="DW31" s="17"/>
      <c r="DX31" s="17"/>
      <c r="DY31" s="17">
        <v>-4.5</v>
      </c>
      <c r="DZ31" s="17">
        <v>1</v>
      </c>
      <c r="EA31" s="17">
        <v>3.4</v>
      </c>
      <c r="EB31" s="17">
        <v>3.1</v>
      </c>
      <c r="EC31" s="17"/>
      <c r="ED31" s="17"/>
      <c r="EE31" s="17">
        <v>3</v>
      </c>
      <c r="EF31" s="17">
        <v>1.8</v>
      </c>
      <c r="EG31" s="17">
        <v>2.1</v>
      </c>
      <c r="EH31" s="17">
        <v>0.9</v>
      </c>
      <c r="EI31" s="17">
        <v>0.8</v>
      </c>
      <c r="EJ31" s="17">
        <v>-3.2</v>
      </c>
      <c r="EK31" s="17">
        <v>2.6</v>
      </c>
      <c r="EL31" s="17">
        <v>-0.1</v>
      </c>
      <c r="EM31" s="17">
        <v>1.7</v>
      </c>
      <c r="EN31" s="17">
        <v>0.2</v>
      </c>
      <c r="EO31" s="17">
        <v>0.2</v>
      </c>
      <c r="EP31" s="17">
        <v>0.2</v>
      </c>
      <c r="EQ31" s="17">
        <v>0</v>
      </c>
      <c r="ER31" s="17">
        <v>1.1000000000000001</v>
      </c>
      <c r="ES31" s="17">
        <v>-1.4</v>
      </c>
      <c r="ET31" s="17">
        <v>13.9</v>
      </c>
      <c r="EU31" s="17">
        <v>-0.2</v>
      </c>
      <c r="EV31" s="17">
        <v>0</v>
      </c>
      <c r="EW31" s="17">
        <v>0</v>
      </c>
      <c r="EX31" s="17">
        <v>-17.899999999999999</v>
      </c>
      <c r="EY31" s="17">
        <v>1.6</v>
      </c>
      <c r="EZ31" s="17">
        <v>0</v>
      </c>
      <c r="FA31" s="17">
        <v>0.2</v>
      </c>
      <c r="FB31" s="17">
        <v>1.2</v>
      </c>
      <c r="FC31" s="17">
        <v>-1.3</v>
      </c>
      <c r="FD31" s="17">
        <v>1.6</v>
      </c>
      <c r="FE31" s="17">
        <v>2.4</v>
      </c>
      <c r="FF31" s="17">
        <v>2.1</v>
      </c>
      <c r="FG31" s="17">
        <v>1.8</v>
      </c>
      <c r="FH31" s="17"/>
      <c r="FI31" s="17"/>
      <c r="FJ31" s="17">
        <v>2.9</v>
      </c>
      <c r="FK31" s="17">
        <v>0.2</v>
      </c>
      <c r="FL31" s="17">
        <v>2.2999999999999998</v>
      </c>
      <c r="FM31" s="17">
        <v>3.9</v>
      </c>
      <c r="FN31" s="17">
        <v>11.65</v>
      </c>
      <c r="FO31" s="17">
        <v>1050.8599999999999</v>
      </c>
      <c r="FP31" s="15"/>
      <c r="FQ31" s="17">
        <v>1.9</v>
      </c>
      <c r="FR31" s="17">
        <v>-0.34</v>
      </c>
      <c r="FS31" s="17">
        <v>2.7519999999999998</v>
      </c>
      <c r="FT31" s="17">
        <v>1.8</v>
      </c>
      <c r="FU31" s="17">
        <v>0.4</v>
      </c>
      <c r="FV31" s="17">
        <v>0.25492999999999999</v>
      </c>
      <c r="FW31" s="17">
        <v>0.7</v>
      </c>
      <c r="FX31" s="17">
        <v>1</v>
      </c>
      <c r="FY31" s="17">
        <v>8.4669299999999996</v>
      </c>
    </row>
    <row r="32" spans="1:181" ht="24" customHeight="1" x14ac:dyDescent="0.35">
      <c r="A32" s="16" t="s">
        <v>73</v>
      </c>
      <c r="B32" s="16" t="s">
        <v>823</v>
      </c>
      <c r="C32" s="17">
        <v>38.1</v>
      </c>
      <c r="D32" s="17"/>
      <c r="E32" s="17"/>
      <c r="F32" s="17"/>
      <c r="G32" s="17"/>
      <c r="H32" s="17">
        <v>0</v>
      </c>
      <c r="I32" s="17">
        <v>23.1</v>
      </c>
      <c r="J32" s="17">
        <v>0</v>
      </c>
      <c r="K32" s="17"/>
      <c r="L32" s="17">
        <v>42</v>
      </c>
      <c r="M32" s="17">
        <v>28.3</v>
      </c>
      <c r="N32" s="17">
        <v>32.1</v>
      </c>
      <c r="O32" s="17">
        <v>46.8</v>
      </c>
      <c r="P32" s="17">
        <v>12.3</v>
      </c>
      <c r="Q32" s="17">
        <v>6.2</v>
      </c>
      <c r="R32" s="17">
        <v>64.7</v>
      </c>
      <c r="S32" s="17">
        <v>0</v>
      </c>
      <c r="T32" s="17"/>
      <c r="U32" s="17"/>
      <c r="V32" s="17"/>
      <c r="W32" s="17"/>
      <c r="X32" s="17">
        <v>10.9</v>
      </c>
      <c r="Y32" s="17">
        <v>0.9</v>
      </c>
      <c r="Z32" s="17"/>
      <c r="AA32" s="17">
        <v>0</v>
      </c>
      <c r="AB32" s="17">
        <v>-3.3</v>
      </c>
      <c r="AC32" s="17"/>
      <c r="AD32" s="17">
        <v>16.100000000000001</v>
      </c>
      <c r="AE32" s="17"/>
      <c r="AF32" s="17"/>
      <c r="AG32" s="17"/>
      <c r="AH32" s="17"/>
      <c r="AI32" s="17">
        <v>15.6</v>
      </c>
      <c r="AJ32" s="17">
        <v>18.899999999999999</v>
      </c>
      <c r="AK32" s="17"/>
      <c r="AL32" s="17"/>
      <c r="AM32" s="17"/>
      <c r="AN32" s="17">
        <v>-1</v>
      </c>
      <c r="AO32" s="17">
        <v>66.599999999999994</v>
      </c>
      <c r="AP32" s="17">
        <v>6.5</v>
      </c>
      <c r="AQ32" s="17">
        <v>17.100000000000001</v>
      </c>
      <c r="AR32" s="17">
        <v>2.1</v>
      </c>
      <c r="AS32" s="17">
        <v>-0.2</v>
      </c>
      <c r="AT32" s="17">
        <v>2.7</v>
      </c>
      <c r="AU32" s="17">
        <v>0.7</v>
      </c>
      <c r="AV32" s="17">
        <v>46.5</v>
      </c>
      <c r="AW32" s="17">
        <v>22.2</v>
      </c>
      <c r="AX32" s="17">
        <v>39.299999999999997</v>
      </c>
      <c r="AY32" s="17">
        <v>10.9</v>
      </c>
      <c r="AZ32" s="17">
        <v>-6.7</v>
      </c>
      <c r="BA32" s="17">
        <v>-0.6</v>
      </c>
      <c r="BB32" s="17">
        <v>0</v>
      </c>
      <c r="BC32" s="17">
        <v>0.2</v>
      </c>
      <c r="BD32" s="17">
        <v>20.399999999999999</v>
      </c>
      <c r="BE32" s="17"/>
      <c r="BF32" s="17"/>
      <c r="BG32" s="17">
        <v>2.1</v>
      </c>
      <c r="BH32" s="17"/>
      <c r="BI32" s="17"/>
      <c r="BJ32" s="17">
        <v>-4</v>
      </c>
      <c r="BK32" s="17"/>
      <c r="BL32" s="17"/>
      <c r="BM32" s="17"/>
      <c r="BN32" s="17">
        <v>3.8</v>
      </c>
      <c r="BO32" s="17">
        <v>0</v>
      </c>
      <c r="BP32" s="17">
        <v>0</v>
      </c>
      <c r="BQ32" s="17">
        <v>0</v>
      </c>
      <c r="BR32" s="17">
        <v>27.7</v>
      </c>
      <c r="BS32" s="17">
        <v>0</v>
      </c>
      <c r="BT32" s="17"/>
      <c r="BU32" s="17"/>
      <c r="BV32" s="17"/>
      <c r="BW32" s="17"/>
      <c r="BX32" s="17"/>
      <c r="BY32" s="17"/>
      <c r="BZ32" s="17"/>
      <c r="CA32" s="17">
        <v>-0.3</v>
      </c>
      <c r="CB32" s="17">
        <v>87.2</v>
      </c>
      <c r="CC32" s="17">
        <v>41.1</v>
      </c>
      <c r="CD32" s="17">
        <v>15.1</v>
      </c>
      <c r="CE32" s="17">
        <v>12.9</v>
      </c>
      <c r="CF32" s="17">
        <v>4</v>
      </c>
      <c r="CG32" s="17"/>
      <c r="CH32" s="17"/>
      <c r="CI32" s="17"/>
      <c r="CJ32" s="17">
        <v>67.2</v>
      </c>
      <c r="CK32" s="17"/>
      <c r="CL32" s="17">
        <v>17.399999999999999</v>
      </c>
      <c r="CM32" s="17">
        <v>0</v>
      </c>
      <c r="CN32" s="17"/>
      <c r="CO32" s="17"/>
      <c r="CP32" s="17"/>
      <c r="CQ32" s="17"/>
      <c r="CR32" s="17">
        <v>15.5</v>
      </c>
      <c r="CS32" s="17">
        <v>4.3</v>
      </c>
      <c r="CT32" s="17">
        <v>0</v>
      </c>
      <c r="CU32" s="17">
        <v>-0.3</v>
      </c>
      <c r="CV32" s="17">
        <v>1.2</v>
      </c>
      <c r="CW32" s="17"/>
      <c r="CX32" s="17">
        <v>-3.6</v>
      </c>
      <c r="CY32" s="17">
        <v>9.9</v>
      </c>
      <c r="CZ32" s="17">
        <v>0</v>
      </c>
      <c r="DA32" s="17"/>
      <c r="DB32" s="17">
        <v>0</v>
      </c>
      <c r="DC32" s="17">
        <v>-0.1</v>
      </c>
      <c r="DD32" s="17">
        <v>-0.9</v>
      </c>
      <c r="DE32" s="17">
        <v>14.5</v>
      </c>
      <c r="DF32" s="17">
        <v>6.17</v>
      </c>
      <c r="DG32" s="17"/>
      <c r="DH32" s="17">
        <v>0.2</v>
      </c>
      <c r="DI32" s="17">
        <v>0.5</v>
      </c>
      <c r="DJ32" s="17">
        <v>0.2</v>
      </c>
      <c r="DK32" s="17">
        <v>1</v>
      </c>
      <c r="DL32" s="17">
        <v>0.4</v>
      </c>
      <c r="DM32" s="17">
        <v>0.6</v>
      </c>
      <c r="DN32" s="17"/>
      <c r="DO32" s="17">
        <v>-0.7</v>
      </c>
      <c r="DP32" s="17">
        <v>-1.9</v>
      </c>
      <c r="DQ32" s="17">
        <v>9.3000000000000007</v>
      </c>
      <c r="DR32" s="17">
        <v>5.9</v>
      </c>
      <c r="DS32" s="17">
        <v>-3.3</v>
      </c>
      <c r="DT32" s="17">
        <v>0</v>
      </c>
      <c r="DU32" s="17">
        <v>0.4</v>
      </c>
      <c r="DV32" s="17">
        <v>0.1</v>
      </c>
      <c r="DW32" s="17"/>
      <c r="DX32" s="17"/>
      <c r="DY32" s="17">
        <v>-4.5</v>
      </c>
      <c r="DZ32" s="17">
        <v>0.7</v>
      </c>
      <c r="EA32" s="17">
        <v>3.5</v>
      </c>
      <c r="EB32" s="17">
        <v>3.1</v>
      </c>
      <c r="EC32" s="17"/>
      <c r="ED32" s="17"/>
      <c r="EE32" s="17">
        <v>3.3</v>
      </c>
      <c r="EF32" s="17">
        <v>-1.6</v>
      </c>
      <c r="EG32" s="17">
        <v>3.2</v>
      </c>
      <c r="EH32" s="17">
        <v>0</v>
      </c>
      <c r="EI32" s="17">
        <v>0.7</v>
      </c>
      <c r="EJ32" s="17">
        <v>-4.0599999999999996</v>
      </c>
      <c r="EK32" s="17">
        <v>2.6</v>
      </c>
      <c r="EL32" s="17">
        <v>0</v>
      </c>
      <c r="EM32" s="17">
        <v>1.8</v>
      </c>
      <c r="EN32" s="17">
        <v>0.2</v>
      </c>
      <c r="EO32" s="17">
        <v>0.2</v>
      </c>
      <c r="EP32" s="17">
        <v>0.2</v>
      </c>
      <c r="EQ32" s="17">
        <v>0</v>
      </c>
      <c r="ER32" s="17">
        <v>4</v>
      </c>
      <c r="ES32" s="17">
        <v>-1.2</v>
      </c>
      <c r="ET32" s="17">
        <v>16.100000000000001</v>
      </c>
      <c r="EU32" s="17">
        <v>-0.2</v>
      </c>
      <c r="EV32" s="17">
        <v>0</v>
      </c>
      <c r="EW32" s="17">
        <v>0</v>
      </c>
      <c r="EX32" s="17">
        <v>-11.4</v>
      </c>
      <c r="EY32" s="17">
        <v>1.6</v>
      </c>
      <c r="EZ32" s="17">
        <v>0</v>
      </c>
      <c r="FA32" s="17">
        <v>0.2</v>
      </c>
      <c r="FB32" s="17">
        <v>1.2</v>
      </c>
      <c r="FC32" s="17">
        <v>-0.6</v>
      </c>
      <c r="FD32" s="17">
        <v>1.6</v>
      </c>
      <c r="FE32" s="17">
        <v>2.1</v>
      </c>
      <c r="FF32" s="17">
        <v>1.7</v>
      </c>
      <c r="FG32" s="17">
        <v>1.8</v>
      </c>
      <c r="FH32" s="17"/>
      <c r="FI32" s="17"/>
      <c r="FJ32" s="17">
        <v>3.3</v>
      </c>
      <c r="FK32" s="17">
        <v>0</v>
      </c>
      <c r="FL32" s="17">
        <v>1.8</v>
      </c>
      <c r="FM32" s="17">
        <v>3.6</v>
      </c>
      <c r="FN32" s="17">
        <v>11.06</v>
      </c>
      <c r="FO32" s="17">
        <v>958.97</v>
      </c>
      <c r="FP32" s="15"/>
      <c r="FQ32" s="17">
        <v>2.1</v>
      </c>
      <c r="FR32" s="17">
        <v>-0.09</v>
      </c>
      <c r="FS32" s="17">
        <v>2.5834999999999999</v>
      </c>
      <c r="FT32" s="17">
        <v>1.8</v>
      </c>
      <c r="FU32" s="17">
        <v>0.3</v>
      </c>
      <c r="FV32" s="17">
        <v>0.28478999999999999</v>
      </c>
      <c r="FW32" s="17">
        <v>0.7</v>
      </c>
      <c r="FX32" s="17">
        <v>1.9</v>
      </c>
      <c r="FY32" s="17">
        <v>9.5782900000000009</v>
      </c>
    </row>
    <row r="33" spans="1:181" ht="24" customHeight="1" x14ac:dyDescent="0.35">
      <c r="A33" s="16" t="s">
        <v>73</v>
      </c>
      <c r="B33" s="16" t="s">
        <v>824</v>
      </c>
      <c r="C33" s="17">
        <v>35.799999999999997</v>
      </c>
      <c r="D33" s="17"/>
      <c r="E33" s="17"/>
      <c r="F33" s="17"/>
      <c r="G33" s="17"/>
      <c r="H33" s="17">
        <v>0.3</v>
      </c>
      <c r="I33" s="17">
        <v>35.6</v>
      </c>
      <c r="J33" s="17">
        <v>0</v>
      </c>
      <c r="K33" s="17"/>
      <c r="L33" s="17">
        <v>45.8</v>
      </c>
      <c r="M33" s="17">
        <v>32</v>
      </c>
      <c r="N33" s="17">
        <v>36.299999999999997</v>
      </c>
      <c r="O33" s="17">
        <v>50.9</v>
      </c>
      <c r="P33" s="17">
        <v>14.5</v>
      </c>
      <c r="Q33" s="17">
        <v>6.4</v>
      </c>
      <c r="R33" s="17">
        <v>73.8</v>
      </c>
      <c r="S33" s="17">
        <v>0.1</v>
      </c>
      <c r="T33" s="17"/>
      <c r="U33" s="17"/>
      <c r="V33" s="17"/>
      <c r="W33" s="17"/>
      <c r="X33" s="17">
        <v>9.4</v>
      </c>
      <c r="Y33" s="17">
        <v>0.7</v>
      </c>
      <c r="Z33" s="17"/>
      <c r="AA33" s="17">
        <v>0.8</v>
      </c>
      <c r="AB33" s="17">
        <v>-3.3</v>
      </c>
      <c r="AC33" s="17"/>
      <c r="AD33" s="17">
        <v>17.899999999999999</v>
      </c>
      <c r="AE33" s="17"/>
      <c r="AF33" s="17"/>
      <c r="AG33" s="17"/>
      <c r="AH33" s="17"/>
      <c r="AI33" s="17">
        <v>15.2</v>
      </c>
      <c r="AJ33" s="17">
        <v>18.7</v>
      </c>
      <c r="AK33" s="17"/>
      <c r="AL33" s="17"/>
      <c r="AM33" s="17"/>
      <c r="AN33" s="17">
        <v>-1.2</v>
      </c>
      <c r="AO33" s="17">
        <v>70.2</v>
      </c>
      <c r="AP33" s="17">
        <v>6.8</v>
      </c>
      <c r="AQ33" s="17">
        <v>16.7</v>
      </c>
      <c r="AR33" s="17">
        <v>1.7</v>
      </c>
      <c r="AS33" s="17">
        <v>-0.4</v>
      </c>
      <c r="AT33" s="17">
        <v>2.7</v>
      </c>
      <c r="AU33" s="17">
        <v>1.3</v>
      </c>
      <c r="AV33" s="17">
        <v>50.5</v>
      </c>
      <c r="AW33" s="17">
        <v>26.3</v>
      </c>
      <c r="AX33" s="17">
        <v>43.8</v>
      </c>
      <c r="AY33" s="17">
        <v>13.4</v>
      </c>
      <c r="AZ33" s="17">
        <v>-6.6</v>
      </c>
      <c r="BA33" s="17">
        <v>0.5</v>
      </c>
      <c r="BB33" s="17">
        <v>1.1000000000000001</v>
      </c>
      <c r="BC33" s="17">
        <v>0.3</v>
      </c>
      <c r="BD33" s="17">
        <v>21.2</v>
      </c>
      <c r="BE33" s="17"/>
      <c r="BF33" s="17"/>
      <c r="BG33" s="17">
        <v>5.0999999999999996</v>
      </c>
      <c r="BH33" s="17"/>
      <c r="BI33" s="17"/>
      <c r="BJ33" s="17">
        <v>-3.4</v>
      </c>
      <c r="BK33" s="17"/>
      <c r="BL33" s="17"/>
      <c r="BM33" s="17"/>
      <c r="BN33" s="17">
        <v>5.5</v>
      </c>
      <c r="BO33" s="17">
        <v>0</v>
      </c>
      <c r="BP33" s="17">
        <v>0</v>
      </c>
      <c r="BQ33" s="17">
        <v>0</v>
      </c>
      <c r="BR33" s="17">
        <v>27.7</v>
      </c>
      <c r="BS33" s="17">
        <v>0</v>
      </c>
      <c r="BT33" s="17"/>
      <c r="BU33" s="17"/>
      <c r="BV33" s="17"/>
      <c r="BW33" s="17"/>
      <c r="BX33" s="17"/>
      <c r="BY33" s="17"/>
      <c r="BZ33" s="17"/>
      <c r="CA33" s="17">
        <v>-0.3</v>
      </c>
      <c r="CB33" s="17">
        <v>90.2</v>
      </c>
      <c r="CC33" s="17">
        <v>41.1</v>
      </c>
      <c r="CD33" s="17">
        <v>14.5</v>
      </c>
      <c r="CE33" s="17">
        <v>13.1</v>
      </c>
      <c r="CF33" s="17">
        <v>4.2</v>
      </c>
      <c r="CG33" s="17"/>
      <c r="CH33" s="17"/>
      <c r="CI33" s="17"/>
      <c r="CJ33" s="17">
        <v>77.900000000000006</v>
      </c>
      <c r="CK33" s="17"/>
      <c r="CL33" s="17">
        <v>29.9</v>
      </c>
      <c r="CM33" s="17">
        <v>0.3</v>
      </c>
      <c r="CN33" s="17"/>
      <c r="CO33" s="17"/>
      <c r="CP33" s="17"/>
      <c r="CQ33" s="17"/>
      <c r="CR33" s="17">
        <v>19.899999999999999</v>
      </c>
      <c r="CS33" s="17">
        <v>6.9</v>
      </c>
      <c r="CT33" s="17">
        <v>0</v>
      </c>
      <c r="CU33" s="17">
        <v>-0.4</v>
      </c>
      <c r="CV33" s="17">
        <v>1.2</v>
      </c>
      <c r="CW33" s="17"/>
      <c r="CX33" s="17">
        <v>-3.7</v>
      </c>
      <c r="CY33" s="17">
        <v>8.6</v>
      </c>
      <c r="CZ33" s="17">
        <v>0</v>
      </c>
      <c r="DA33" s="17"/>
      <c r="DB33" s="17">
        <v>0</v>
      </c>
      <c r="DC33" s="17">
        <v>-0.1</v>
      </c>
      <c r="DD33" s="17">
        <v>-1.1000000000000001</v>
      </c>
      <c r="DE33" s="17">
        <v>26.6</v>
      </c>
      <c r="DF33" s="17">
        <v>9.51</v>
      </c>
      <c r="DG33" s="17"/>
      <c r="DH33" s="17">
        <v>0.2</v>
      </c>
      <c r="DI33" s="17">
        <v>0.5</v>
      </c>
      <c r="DJ33" s="17">
        <v>0.2</v>
      </c>
      <c r="DK33" s="17">
        <v>1.1000000000000001</v>
      </c>
      <c r="DL33" s="17">
        <v>0.4</v>
      </c>
      <c r="DM33" s="17">
        <v>0.6</v>
      </c>
      <c r="DN33" s="17"/>
      <c r="DO33" s="17">
        <v>-0.7</v>
      </c>
      <c r="DP33" s="17">
        <v>-1.8</v>
      </c>
      <c r="DQ33" s="17">
        <v>8.1</v>
      </c>
      <c r="DR33" s="17">
        <v>6.4</v>
      </c>
      <c r="DS33" s="17">
        <v>-3.6</v>
      </c>
      <c r="DT33" s="17">
        <v>0</v>
      </c>
      <c r="DU33" s="17">
        <v>0.6</v>
      </c>
      <c r="DV33" s="17">
        <v>0</v>
      </c>
      <c r="DW33" s="17"/>
      <c r="DX33" s="17"/>
      <c r="DY33" s="17">
        <v>-4.5999999999999996</v>
      </c>
      <c r="DZ33" s="17">
        <v>1.1000000000000001</v>
      </c>
      <c r="EA33" s="17">
        <v>3.4</v>
      </c>
      <c r="EB33" s="17">
        <v>3.1</v>
      </c>
      <c r="EC33" s="17"/>
      <c r="ED33" s="17"/>
      <c r="EE33" s="17">
        <v>2.6</v>
      </c>
      <c r="EF33" s="17">
        <v>-2.2000000000000002</v>
      </c>
      <c r="EG33" s="17">
        <v>1.8</v>
      </c>
      <c r="EH33" s="17">
        <v>0</v>
      </c>
      <c r="EI33" s="17">
        <v>0.6</v>
      </c>
      <c r="EJ33" s="17">
        <v>-4.42</v>
      </c>
      <c r="EK33" s="17">
        <v>2.6</v>
      </c>
      <c r="EL33" s="17">
        <v>0</v>
      </c>
      <c r="EM33" s="17">
        <v>1.8</v>
      </c>
      <c r="EN33" s="17">
        <v>0.2</v>
      </c>
      <c r="EO33" s="17">
        <v>0.2</v>
      </c>
      <c r="EP33" s="17">
        <v>0.2</v>
      </c>
      <c r="EQ33" s="17">
        <v>0</v>
      </c>
      <c r="ER33" s="17">
        <v>1.2</v>
      </c>
      <c r="ES33" s="17">
        <v>-1.5</v>
      </c>
      <c r="ET33" s="17">
        <v>15.5</v>
      </c>
      <c r="EU33" s="17">
        <v>-0.2</v>
      </c>
      <c r="EV33" s="17">
        <v>0</v>
      </c>
      <c r="EW33" s="17">
        <v>0</v>
      </c>
      <c r="EX33" s="17">
        <v>-14.8</v>
      </c>
      <c r="EY33" s="17">
        <v>1.6</v>
      </c>
      <c r="EZ33" s="17">
        <v>0</v>
      </c>
      <c r="FA33" s="17">
        <v>0.2</v>
      </c>
      <c r="FB33" s="17">
        <v>1.2</v>
      </c>
      <c r="FC33" s="17">
        <v>-0.5</v>
      </c>
      <c r="FD33" s="17">
        <v>1.6</v>
      </c>
      <c r="FE33" s="17">
        <v>2.2000000000000002</v>
      </c>
      <c r="FF33" s="17">
        <v>1.9</v>
      </c>
      <c r="FG33" s="17">
        <v>1.8</v>
      </c>
      <c r="FH33" s="17"/>
      <c r="FI33" s="17"/>
      <c r="FJ33" s="17">
        <v>4.2</v>
      </c>
      <c r="FK33" s="17">
        <v>0</v>
      </c>
      <c r="FL33" s="17">
        <v>2.7</v>
      </c>
      <c r="FM33" s="17">
        <v>3.5</v>
      </c>
      <c r="FN33" s="17">
        <v>11.37</v>
      </c>
      <c r="FO33" s="17">
        <v>1062.76</v>
      </c>
      <c r="FP33" s="15"/>
      <c r="FQ33" s="17">
        <v>2</v>
      </c>
      <c r="FR33" s="17">
        <v>0.26</v>
      </c>
      <c r="FS33" s="17">
        <v>2.3864999999999998</v>
      </c>
      <c r="FT33" s="17">
        <v>1.8</v>
      </c>
      <c r="FU33" s="17">
        <v>0.3</v>
      </c>
      <c r="FV33" s="17">
        <v>0.29580000000000001</v>
      </c>
      <c r="FW33" s="17">
        <v>0.8</v>
      </c>
      <c r="FX33" s="17">
        <v>2</v>
      </c>
      <c r="FY33" s="17">
        <v>9.8422999999999998</v>
      </c>
    </row>
    <row r="34" spans="1:181" ht="24" customHeight="1" x14ac:dyDescent="0.35">
      <c r="A34" s="18" t="s">
        <v>73</v>
      </c>
      <c r="B34" s="18" t="s">
        <v>825</v>
      </c>
      <c r="C34" s="19">
        <v>30.7</v>
      </c>
      <c r="D34" s="19"/>
      <c r="E34" s="19"/>
      <c r="F34" s="19"/>
      <c r="G34" s="19"/>
      <c r="H34" s="19">
        <v>-2.2000000000000002</v>
      </c>
      <c r="I34" s="19">
        <v>26.8</v>
      </c>
      <c r="J34" s="19">
        <v>0</v>
      </c>
      <c r="K34" s="19"/>
      <c r="L34" s="19">
        <v>45.6</v>
      </c>
      <c r="M34" s="19">
        <v>22</v>
      </c>
      <c r="N34" s="19">
        <v>26.1</v>
      </c>
      <c r="O34" s="19">
        <v>47.5</v>
      </c>
      <c r="P34" s="19">
        <v>10.4</v>
      </c>
      <c r="Q34" s="19">
        <v>5.0999999999999996</v>
      </c>
      <c r="R34" s="19">
        <v>66.2</v>
      </c>
      <c r="S34" s="19">
        <v>-0.4</v>
      </c>
      <c r="T34" s="19"/>
      <c r="U34" s="19"/>
      <c r="V34" s="19"/>
      <c r="W34" s="19"/>
      <c r="X34" s="19">
        <v>6.4</v>
      </c>
      <c r="Y34" s="19">
        <v>0.7</v>
      </c>
      <c r="Z34" s="19"/>
      <c r="AA34" s="19">
        <v>2.7</v>
      </c>
      <c r="AB34" s="19">
        <v>-3.3</v>
      </c>
      <c r="AC34" s="19"/>
      <c r="AD34" s="19">
        <v>16.100000000000001</v>
      </c>
      <c r="AE34" s="19"/>
      <c r="AF34" s="19"/>
      <c r="AG34" s="19"/>
      <c r="AH34" s="19"/>
      <c r="AI34" s="19">
        <v>12.4</v>
      </c>
      <c r="AJ34" s="19">
        <v>22.2</v>
      </c>
      <c r="AK34" s="19"/>
      <c r="AL34" s="19"/>
      <c r="AM34" s="19"/>
      <c r="AN34" s="19">
        <v>-1.3</v>
      </c>
      <c r="AO34" s="19">
        <v>69.5</v>
      </c>
      <c r="AP34" s="19">
        <v>6.6</v>
      </c>
      <c r="AQ34" s="19">
        <v>16</v>
      </c>
      <c r="AR34" s="19">
        <v>1.9</v>
      </c>
      <c r="AS34" s="19">
        <v>0.4</v>
      </c>
      <c r="AT34" s="19">
        <v>2.7</v>
      </c>
      <c r="AU34" s="19">
        <v>0.2</v>
      </c>
      <c r="AV34" s="19">
        <v>47.9</v>
      </c>
      <c r="AW34" s="19">
        <v>23.6</v>
      </c>
      <c r="AX34" s="19">
        <v>41.6</v>
      </c>
      <c r="AY34" s="19">
        <v>8.9</v>
      </c>
      <c r="AZ34" s="19">
        <v>-10.4</v>
      </c>
      <c r="BA34" s="19">
        <v>-2.9</v>
      </c>
      <c r="BB34" s="19">
        <v>1.1000000000000001</v>
      </c>
      <c r="BC34" s="19">
        <v>0.3</v>
      </c>
      <c r="BD34" s="19">
        <v>13.3</v>
      </c>
      <c r="BE34" s="19"/>
      <c r="BF34" s="19"/>
      <c r="BG34" s="19">
        <v>3.6</v>
      </c>
      <c r="BH34" s="19"/>
      <c r="BI34" s="19"/>
      <c r="BJ34" s="19">
        <v>-5.3</v>
      </c>
      <c r="BK34" s="19"/>
      <c r="BL34" s="19"/>
      <c r="BM34" s="19"/>
      <c r="BN34" s="19">
        <v>4.3</v>
      </c>
      <c r="BO34" s="19">
        <v>0</v>
      </c>
      <c r="BP34" s="19">
        <v>0</v>
      </c>
      <c r="BQ34" s="19">
        <v>0</v>
      </c>
      <c r="BR34" s="19">
        <v>17.600000000000001</v>
      </c>
      <c r="BS34" s="19">
        <v>5.4</v>
      </c>
      <c r="BT34" s="19"/>
      <c r="BU34" s="19"/>
      <c r="BV34" s="19"/>
      <c r="BW34" s="19"/>
      <c r="BX34" s="19"/>
      <c r="BY34" s="19"/>
      <c r="BZ34" s="19"/>
      <c r="CA34" s="19">
        <v>-0.4</v>
      </c>
      <c r="CB34" s="19">
        <v>93.9</v>
      </c>
      <c r="CC34" s="19">
        <v>40.700000000000003</v>
      </c>
      <c r="CD34" s="19">
        <v>15</v>
      </c>
      <c r="CE34" s="19">
        <v>12.8</v>
      </c>
      <c r="CF34" s="19">
        <v>3.9</v>
      </c>
      <c r="CG34" s="19"/>
      <c r="CH34" s="19"/>
      <c r="CI34" s="19"/>
      <c r="CJ34" s="19">
        <v>75.400000000000006</v>
      </c>
      <c r="CK34" s="19"/>
      <c r="CL34" s="19">
        <v>26.9</v>
      </c>
      <c r="CM34" s="19">
        <v>-18.899999999999999</v>
      </c>
      <c r="CN34" s="19"/>
      <c r="CO34" s="19"/>
      <c r="CP34" s="19"/>
      <c r="CQ34" s="19"/>
      <c r="CR34" s="19">
        <v>19</v>
      </c>
      <c r="CS34" s="19">
        <v>7</v>
      </c>
      <c r="CT34" s="19">
        <v>0</v>
      </c>
      <c r="CU34" s="19">
        <v>-0.4</v>
      </c>
      <c r="CV34" s="19">
        <v>1.2</v>
      </c>
      <c r="CW34" s="19"/>
      <c r="CX34" s="19">
        <v>-3.5</v>
      </c>
      <c r="CY34" s="19">
        <v>9.3000000000000007</v>
      </c>
      <c r="CZ34" s="19">
        <v>0</v>
      </c>
      <c r="DA34" s="19"/>
      <c r="DB34" s="19">
        <v>0</v>
      </c>
      <c r="DC34" s="19">
        <v>0</v>
      </c>
      <c r="DD34" s="19">
        <v>-1</v>
      </c>
      <c r="DE34" s="19">
        <v>30.1</v>
      </c>
      <c r="DF34" s="19">
        <v>10.44</v>
      </c>
      <c r="DG34" s="19"/>
      <c r="DH34" s="19">
        <v>0.2</v>
      </c>
      <c r="DI34" s="19">
        <v>0.6</v>
      </c>
      <c r="DJ34" s="19">
        <v>0.1</v>
      </c>
      <c r="DK34" s="19">
        <v>0.8</v>
      </c>
      <c r="DL34" s="19">
        <v>0.3</v>
      </c>
      <c r="DM34" s="19">
        <v>0.6</v>
      </c>
      <c r="DN34" s="19"/>
      <c r="DO34" s="19">
        <v>-0.7</v>
      </c>
      <c r="DP34" s="19">
        <v>-1.8</v>
      </c>
      <c r="DQ34" s="19">
        <v>7.9</v>
      </c>
      <c r="DR34" s="19">
        <v>5.0999999999999996</v>
      </c>
      <c r="DS34" s="19">
        <v>-3.6</v>
      </c>
      <c r="DT34" s="19">
        <v>0</v>
      </c>
      <c r="DU34" s="19">
        <v>0.6</v>
      </c>
      <c r="DV34" s="19">
        <v>0.1</v>
      </c>
      <c r="DW34" s="19"/>
      <c r="DX34" s="19"/>
      <c r="DY34" s="19">
        <v>-4.5</v>
      </c>
      <c r="DZ34" s="19">
        <v>0.3</v>
      </c>
      <c r="EA34" s="19">
        <v>3.3</v>
      </c>
      <c r="EB34" s="19">
        <v>3</v>
      </c>
      <c r="EC34" s="19"/>
      <c r="ED34" s="19"/>
      <c r="EE34" s="19">
        <v>3</v>
      </c>
      <c r="EF34" s="19">
        <v>-3.8</v>
      </c>
      <c r="EG34" s="19">
        <v>0.5</v>
      </c>
      <c r="EH34" s="19">
        <v>0</v>
      </c>
      <c r="EI34" s="19">
        <v>0.4</v>
      </c>
      <c r="EJ34" s="19">
        <v>-3.89</v>
      </c>
      <c r="EK34" s="19">
        <v>2.6</v>
      </c>
      <c r="EL34" s="19">
        <v>0</v>
      </c>
      <c r="EM34" s="19">
        <v>1.6</v>
      </c>
      <c r="EN34" s="19">
        <v>0.2</v>
      </c>
      <c r="EO34" s="19">
        <v>0.2</v>
      </c>
      <c r="EP34" s="19">
        <v>0.2</v>
      </c>
      <c r="EQ34" s="19">
        <v>0</v>
      </c>
      <c r="ER34" s="19">
        <v>1.2</v>
      </c>
      <c r="ES34" s="19">
        <v>-1.2</v>
      </c>
      <c r="ET34" s="19">
        <v>15.8</v>
      </c>
      <c r="EU34" s="19">
        <v>-0.2</v>
      </c>
      <c r="EV34" s="19">
        <v>-3.3</v>
      </c>
      <c r="EW34" s="19">
        <v>-0.5</v>
      </c>
      <c r="EX34" s="19">
        <v>-18.7</v>
      </c>
      <c r="EY34" s="19">
        <v>1.6</v>
      </c>
      <c r="EZ34" s="19">
        <v>0</v>
      </c>
      <c r="FA34" s="19">
        <v>0.2</v>
      </c>
      <c r="FB34" s="19">
        <v>1.2</v>
      </c>
      <c r="FC34" s="19">
        <v>-1.7</v>
      </c>
      <c r="FD34" s="19">
        <v>1.6</v>
      </c>
      <c r="FE34" s="19">
        <v>2.2000000000000002</v>
      </c>
      <c r="FF34" s="19">
        <v>1.9</v>
      </c>
      <c r="FG34" s="19">
        <v>1.6</v>
      </c>
      <c r="FH34" s="19"/>
      <c r="FI34" s="19"/>
      <c r="FJ34" s="19">
        <v>2.6</v>
      </c>
      <c r="FK34" s="19">
        <v>0.3</v>
      </c>
      <c r="FL34" s="19">
        <v>2</v>
      </c>
      <c r="FM34" s="19">
        <v>3.3</v>
      </c>
      <c r="FN34" s="19">
        <v>11.39</v>
      </c>
      <c r="FO34" s="19">
        <v>936.04</v>
      </c>
      <c r="FP34" s="15"/>
      <c r="FQ34" s="19">
        <v>1.3</v>
      </c>
      <c r="FR34" s="19">
        <v>0.27</v>
      </c>
      <c r="FS34" s="19">
        <v>2.3220000000000001</v>
      </c>
      <c r="FT34" s="19">
        <v>1.8</v>
      </c>
      <c r="FU34" s="19">
        <v>0.3</v>
      </c>
      <c r="FV34" s="19">
        <v>0.34127999999999997</v>
      </c>
      <c r="FW34" s="19">
        <v>0.9</v>
      </c>
      <c r="FX34" s="19">
        <v>2.2000000000000002</v>
      </c>
      <c r="FY34" s="19">
        <v>9.4332799999999999</v>
      </c>
    </row>
    <row r="35" spans="1:181" ht="24" customHeight="1" x14ac:dyDescent="0.35">
      <c r="A35" s="13" t="s">
        <v>73</v>
      </c>
      <c r="B35" s="13" t="s">
        <v>826</v>
      </c>
      <c r="C35" s="14">
        <v>32.700000000000003</v>
      </c>
      <c r="D35" s="14"/>
      <c r="E35" s="14"/>
      <c r="F35" s="14"/>
      <c r="G35" s="14"/>
      <c r="H35" s="14">
        <v>-2.7</v>
      </c>
      <c r="I35" s="14">
        <v>-2.4</v>
      </c>
      <c r="J35" s="14">
        <v>0</v>
      </c>
      <c r="K35" s="14"/>
      <c r="L35" s="14">
        <v>38.5</v>
      </c>
      <c r="M35" s="14">
        <v>24.4</v>
      </c>
      <c r="N35" s="14">
        <v>31</v>
      </c>
      <c r="O35" s="14">
        <v>42.4</v>
      </c>
      <c r="P35" s="14">
        <v>7.5</v>
      </c>
      <c r="Q35" s="14">
        <v>2.1</v>
      </c>
      <c r="R35" s="14">
        <v>63.4</v>
      </c>
      <c r="S35" s="14">
        <v>0.2</v>
      </c>
      <c r="T35" s="14"/>
      <c r="U35" s="14"/>
      <c r="V35" s="14"/>
      <c r="W35" s="14"/>
      <c r="X35" s="14">
        <v>6</v>
      </c>
      <c r="Y35" s="14">
        <v>0.4</v>
      </c>
      <c r="Z35" s="14"/>
      <c r="AA35" s="14">
        <v>2.5</v>
      </c>
      <c r="AB35" s="14">
        <v>-3.3</v>
      </c>
      <c r="AC35" s="14"/>
      <c r="AD35" s="14">
        <v>14.6</v>
      </c>
      <c r="AE35" s="14"/>
      <c r="AF35" s="14"/>
      <c r="AG35" s="14"/>
      <c r="AH35" s="14"/>
      <c r="AI35" s="14">
        <v>12.5</v>
      </c>
      <c r="AJ35" s="14">
        <v>8.4</v>
      </c>
      <c r="AK35" s="14"/>
      <c r="AL35" s="14"/>
      <c r="AM35" s="14"/>
      <c r="AN35" s="14">
        <v>-1.7</v>
      </c>
      <c r="AO35" s="14">
        <v>65.099999999999994</v>
      </c>
      <c r="AP35" s="14">
        <v>4.8</v>
      </c>
      <c r="AQ35" s="14">
        <v>15.9</v>
      </c>
      <c r="AR35" s="14">
        <v>1.1000000000000001</v>
      </c>
      <c r="AS35" s="14">
        <v>-1.1000000000000001</v>
      </c>
      <c r="AT35" s="14">
        <v>2.7</v>
      </c>
      <c r="AU35" s="14">
        <v>2.1</v>
      </c>
      <c r="AV35" s="14">
        <v>42.7</v>
      </c>
      <c r="AW35" s="14">
        <v>18.600000000000001</v>
      </c>
      <c r="AX35" s="14">
        <v>36.1</v>
      </c>
      <c r="AY35" s="14">
        <v>10.6</v>
      </c>
      <c r="AZ35" s="14">
        <v>-9</v>
      </c>
      <c r="BA35" s="14">
        <v>-0.1</v>
      </c>
      <c r="BB35" s="14">
        <v>1.1000000000000001</v>
      </c>
      <c r="BC35" s="14">
        <v>0.3</v>
      </c>
      <c r="BD35" s="14">
        <v>22.6</v>
      </c>
      <c r="BE35" s="14"/>
      <c r="BF35" s="14"/>
      <c r="BG35" s="14">
        <v>1.4</v>
      </c>
      <c r="BH35" s="14"/>
      <c r="BI35" s="14"/>
      <c r="BJ35" s="14">
        <v>-5.0999999999999996</v>
      </c>
      <c r="BK35" s="14"/>
      <c r="BL35" s="14"/>
      <c r="BM35" s="14"/>
      <c r="BN35" s="14">
        <v>0.9</v>
      </c>
      <c r="BO35" s="14">
        <v>0</v>
      </c>
      <c r="BP35" s="14">
        <v>0</v>
      </c>
      <c r="BQ35" s="14">
        <v>0</v>
      </c>
      <c r="BR35" s="14">
        <v>14.6</v>
      </c>
      <c r="BS35" s="14">
        <v>1.6</v>
      </c>
      <c r="BT35" s="14"/>
      <c r="BU35" s="14"/>
      <c r="BV35" s="14"/>
      <c r="BW35" s="14"/>
      <c r="BX35" s="14"/>
      <c r="BY35" s="14"/>
      <c r="BZ35" s="14"/>
      <c r="CA35" s="14">
        <v>-0.4</v>
      </c>
      <c r="CB35" s="14">
        <v>78.3</v>
      </c>
      <c r="CC35" s="14">
        <v>39.9</v>
      </c>
      <c r="CD35" s="14">
        <v>13.9</v>
      </c>
      <c r="CE35" s="14">
        <v>13</v>
      </c>
      <c r="CF35" s="14">
        <v>4.0999999999999996</v>
      </c>
      <c r="CG35" s="14"/>
      <c r="CH35" s="14"/>
      <c r="CI35" s="14"/>
      <c r="CJ35" s="14">
        <v>68.099999999999994</v>
      </c>
      <c r="CK35" s="14"/>
      <c r="CL35" s="14">
        <v>18.5</v>
      </c>
      <c r="CM35" s="14">
        <v>-18.399999999999999</v>
      </c>
      <c r="CN35" s="14"/>
      <c r="CO35" s="14"/>
      <c r="CP35" s="14"/>
      <c r="CQ35" s="14"/>
      <c r="CR35" s="14">
        <v>16.3</v>
      </c>
      <c r="CS35" s="14">
        <v>4.7</v>
      </c>
      <c r="CT35" s="14">
        <v>0</v>
      </c>
      <c r="CU35" s="14">
        <v>-0.5</v>
      </c>
      <c r="CV35" s="14">
        <v>1.2</v>
      </c>
      <c r="CW35" s="14"/>
      <c r="CX35" s="14">
        <v>-3.1</v>
      </c>
      <c r="CY35" s="14">
        <v>9.5</v>
      </c>
      <c r="CZ35" s="14">
        <v>0</v>
      </c>
      <c r="DA35" s="14"/>
      <c r="DB35" s="14">
        <v>0.1</v>
      </c>
      <c r="DC35" s="14">
        <v>-0.1</v>
      </c>
      <c r="DD35" s="14">
        <v>-1</v>
      </c>
      <c r="DE35" s="14">
        <v>32.799999999999997</v>
      </c>
      <c r="DF35" s="14">
        <v>11.41</v>
      </c>
      <c r="DG35" s="14"/>
      <c r="DH35" s="14">
        <v>0.2</v>
      </c>
      <c r="DI35" s="14">
        <v>0.7</v>
      </c>
      <c r="DJ35" s="14">
        <v>0.2</v>
      </c>
      <c r="DK35" s="14">
        <v>-0.8</v>
      </c>
      <c r="DL35" s="14">
        <v>0.3</v>
      </c>
      <c r="DM35" s="14">
        <v>0.6</v>
      </c>
      <c r="DN35" s="14"/>
      <c r="DO35" s="14">
        <v>-0.7</v>
      </c>
      <c r="DP35" s="14">
        <v>-1.7</v>
      </c>
      <c r="DQ35" s="14">
        <v>7.4</v>
      </c>
      <c r="DR35" s="14">
        <v>4.5</v>
      </c>
      <c r="DS35" s="14">
        <v>-3.5</v>
      </c>
      <c r="DT35" s="14">
        <v>0</v>
      </c>
      <c r="DU35" s="14">
        <v>0.6</v>
      </c>
      <c r="DV35" s="14">
        <v>0.1</v>
      </c>
      <c r="DW35" s="14"/>
      <c r="DX35" s="14"/>
      <c r="DY35" s="14">
        <v>-4.5</v>
      </c>
      <c r="DZ35" s="14">
        <v>0.8</v>
      </c>
      <c r="EA35" s="14">
        <v>3.3</v>
      </c>
      <c r="EB35" s="14">
        <v>3</v>
      </c>
      <c r="EC35" s="14"/>
      <c r="ED35" s="14"/>
      <c r="EE35" s="14">
        <v>3.2</v>
      </c>
      <c r="EF35" s="14">
        <v>-1.4</v>
      </c>
      <c r="EG35" s="14">
        <v>3.2</v>
      </c>
      <c r="EH35" s="14">
        <v>0</v>
      </c>
      <c r="EI35" s="14">
        <v>1.1000000000000001</v>
      </c>
      <c r="EJ35" s="14">
        <v>-4.43</v>
      </c>
      <c r="EK35" s="14">
        <v>2.6</v>
      </c>
      <c r="EL35" s="14">
        <v>-0.1</v>
      </c>
      <c r="EM35" s="14">
        <v>1.7</v>
      </c>
      <c r="EN35" s="14">
        <v>0.2</v>
      </c>
      <c r="EO35" s="14">
        <v>0.2</v>
      </c>
      <c r="EP35" s="14">
        <v>0.2</v>
      </c>
      <c r="EQ35" s="14">
        <v>0</v>
      </c>
      <c r="ER35" s="14">
        <v>10.8</v>
      </c>
      <c r="ES35" s="14">
        <v>-1.3</v>
      </c>
      <c r="ET35" s="14">
        <v>15.5</v>
      </c>
      <c r="EU35" s="14">
        <v>-0.2</v>
      </c>
      <c r="EV35" s="14">
        <v>-4.5</v>
      </c>
      <c r="EW35" s="14">
        <v>-3.9</v>
      </c>
      <c r="EX35" s="14">
        <v>-21.2</v>
      </c>
      <c r="EY35" s="14">
        <v>1.6</v>
      </c>
      <c r="EZ35" s="14">
        <v>0</v>
      </c>
      <c r="FA35" s="14">
        <v>0.2</v>
      </c>
      <c r="FB35" s="14">
        <v>1.2</v>
      </c>
      <c r="FC35" s="14">
        <v>-1.5</v>
      </c>
      <c r="FD35" s="14">
        <v>1.6</v>
      </c>
      <c r="FE35" s="14">
        <v>1.8</v>
      </c>
      <c r="FF35" s="14">
        <v>1.5</v>
      </c>
      <c r="FG35" s="14">
        <v>1.2</v>
      </c>
      <c r="FH35" s="14"/>
      <c r="FI35" s="14"/>
      <c r="FJ35" s="14">
        <v>3</v>
      </c>
      <c r="FK35" s="14">
        <v>0</v>
      </c>
      <c r="FL35" s="14">
        <v>3</v>
      </c>
      <c r="FM35" s="14">
        <v>3.6</v>
      </c>
      <c r="FN35" s="14">
        <v>10.77</v>
      </c>
      <c r="FO35" s="14">
        <v>831.85</v>
      </c>
      <c r="FP35" s="15"/>
      <c r="FQ35" s="14">
        <v>1.4</v>
      </c>
      <c r="FR35" s="14">
        <v>-0.41</v>
      </c>
      <c r="FS35" s="14">
        <v>1.9384999999999999</v>
      </c>
      <c r="FT35" s="14">
        <v>1.6</v>
      </c>
      <c r="FU35" s="14">
        <v>0.2</v>
      </c>
      <c r="FV35" s="14">
        <v>0.2586</v>
      </c>
      <c r="FW35" s="14">
        <v>0.4</v>
      </c>
      <c r="FX35" s="14">
        <v>2</v>
      </c>
      <c r="FY35" s="14">
        <v>7.3871000000000002</v>
      </c>
    </row>
    <row r="36" spans="1:181" ht="24" customHeight="1" x14ac:dyDescent="0.35">
      <c r="A36" s="16" t="s">
        <v>73</v>
      </c>
      <c r="B36" s="16" t="s">
        <v>827</v>
      </c>
      <c r="C36" s="17">
        <v>30.9</v>
      </c>
      <c r="D36" s="17"/>
      <c r="E36" s="17"/>
      <c r="F36" s="17"/>
      <c r="G36" s="17"/>
      <c r="H36" s="17">
        <v>-6.7</v>
      </c>
      <c r="I36" s="17">
        <v>-9.1</v>
      </c>
      <c r="J36" s="17">
        <v>0</v>
      </c>
      <c r="K36" s="17"/>
      <c r="L36" s="17">
        <v>33.9</v>
      </c>
      <c r="M36" s="17">
        <v>19.3</v>
      </c>
      <c r="N36" s="17">
        <v>22.5</v>
      </c>
      <c r="O36" s="17">
        <v>35.6</v>
      </c>
      <c r="P36" s="17">
        <v>4</v>
      </c>
      <c r="Q36" s="17">
        <v>0.1</v>
      </c>
      <c r="R36" s="17">
        <v>52</v>
      </c>
      <c r="S36" s="17">
        <v>0.2</v>
      </c>
      <c r="T36" s="17"/>
      <c r="U36" s="17"/>
      <c r="V36" s="17"/>
      <c r="W36" s="17"/>
      <c r="X36" s="17">
        <v>3.5</v>
      </c>
      <c r="Y36" s="17">
        <v>0.3</v>
      </c>
      <c r="Z36" s="17"/>
      <c r="AA36" s="17">
        <v>0</v>
      </c>
      <c r="AB36" s="17">
        <v>-3.4</v>
      </c>
      <c r="AC36" s="17"/>
      <c r="AD36" s="17">
        <v>13.2</v>
      </c>
      <c r="AE36" s="17"/>
      <c r="AF36" s="17"/>
      <c r="AG36" s="17"/>
      <c r="AH36" s="17"/>
      <c r="AI36" s="17">
        <v>10.5</v>
      </c>
      <c r="AJ36" s="17">
        <v>11.2</v>
      </c>
      <c r="AK36" s="17"/>
      <c r="AL36" s="17"/>
      <c r="AM36" s="17"/>
      <c r="AN36" s="17">
        <v>-1.7</v>
      </c>
      <c r="AO36" s="17">
        <v>61.2</v>
      </c>
      <c r="AP36" s="17">
        <v>6.1</v>
      </c>
      <c r="AQ36" s="17">
        <v>17.100000000000001</v>
      </c>
      <c r="AR36" s="17">
        <v>1.8</v>
      </c>
      <c r="AS36" s="17">
        <v>-0.5</v>
      </c>
      <c r="AT36" s="17">
        <v>2.7</v>
      </c>
      <c r="AU36" s="17">
        <v>1.2</v>
      </c>
      <c r="AV36" s="17">
        <v>37.4</v>
      </c>
      <c r="AW36" s="17">
        <v>13.2</v>
      </c>
      <c r="AX36" s="17">
        <v>30.7</v>
      </c>
      <c r="AY36" s="17">
        <v>7.9</v>
      </c>
      <c r="AZ36" s="17">
        <v>-1.1000000000000001</v>
      </c>
      <c r="BA36" s="17">
        <v>-1.1000000000000001</v>
      </c>
      <c r="BB36" s="17">
        <v>1.1000000000000001</v>
      </c>
      <c r="BC36" s="17">
        <v>0.1</v>
      </c>
      <c r="BD36" s="17">
        <v>21.3</v>
      </c>
      <c r="BE36" s="17"/>
      <c r="BF36" s="17"/>
      <c r="BG36" s="17">
        <v>-0.4</v>
      </c>
      <c r="BH36" s="17"/>
      <c r="BI36" s="17"/>
      <c r="BJ36" s="17">
        <v>-5.5</v>
      </c>
      <c r="BK36" s="17"/>
      <c r="BL36" s="17"/>
      <c r="BM36" s="17"/>
      <c r="BN36" s="17">
        <v>-2.6</v>
      </c>
      <c r="BO36" s="17">
        <v>0</v>
      </c>
      <c r="BP36" s="17">
        <v>0</v>
      </c>
      <c r="BQ36" s="17">
        <v>0</v>
      </c>
      <c r="BR36" s="17">
        <v>8.3000000000000007</v>
      </c>
      <c r="BS36" s="17">
        <v>0.2</v>
      </c>
      <c r="BT36" s="17"/>
      <c r="BU36" s="17"/>
      <c r="BV36" s="17"/>
      <c r="BW36" s="17"/>
      <c r="BX36" s="17"/>
      <c r="BY36" s="17"/>
      <c r="BZ36" s="17"/>
      <c r="CA36" s="17">
        <v>-0.4</v>
      </c>
      <c r="CB36" s="17">
        <v>73.599999999999994</v>
      </c>
      <c r="CC36" s="17">
        <v>41.5</v>
      </c>
      <c r="CD36" s="17">
        <v>14.8</v>
      </c>
      <c r="CE36" s="17">
        <v>13</v>
      </c>
      <c r="CF36" s="17">
        <v>4.0999999999999996</v>
      </c>
      <c r="CG36" s="17"/>
      <c r="CH36" s="17"/>
      <c r="CI36" s="17"/>
      <c r="CJ36" s="17">
        <v>60</v>
      </c>
      <c r="CK36" s="17"/>
      <c r="CL36" s="17">
        <v>6.9</v>
      </c>
      <c r="CM36" s="17">
        <v>-29.3</v>
      </c>
      <c r="CN36" s="17"/>
      <c r="CO36" s="17"/>
      <c r="CP36" s="17"/>
      <c r="CQ36" s="17"/>
      <c r="CR36" s="17">
        <v>12.7</v>
      </c>
      <c r="CS36" s="17">
        <v>2.5</v>
      </c>
      <c r="CT36" s="17">
        <v>0</v>
      </c>
      <c r="CU36" s="17">
        <v>-0.4</v>
      </c>
      <c r="CV36" s="17">
        <v>1.2</v>
      </c>
      <c r="CW36" s="17"/>
      <c r="CX36" s="17">
        <v>-3.3</v>
      </c>
      <c r="CY36" s="17">
        <v>9.1</v>
      </c>
      <c r="CZ36" s="17">
        <v>0</v>
      </c>
      <c r="DA36" s="17"/>
      <c r="DB36" s="17">
        <v>0</v>
      </c>
      <c r="DC36" s="17">
        <v>0</v>
      </c>
      <c r="DD36" s="17">
        <v>-1.1000000000000001</v>
      </c>
      <c r="DE36" s="17">
        <v>21.2</v>
      </c>
      <c r="DF36" s="17">
        <v>6.18</v>
      </c>
      <c r="DG36" s="17"/>
      <c r="DH36" s="17">
        <v>0.2</v>
      </c>
      <c r="DI36" s="17">
        <v>0.9</v>
      </c>
      <c r="DJ36" s="17">
        <v>0.2</v>
      </c>
      <c r="DK36" s="17">
        <v>-1.3</v>
      </c>
      <c r="DL36" s="17">
        <v>0.3</v>
      </c>
      <c r="DM36" s="17">
        <v>0.6</v>
      </c>
      <c r="DN36" s="17"/>
      <c r="DO36" s="17">
        <v>-0.7</v>
      </c>
      <c r="DP36" s="17">
        <v>-1.9</v>
      </c>
      <c r="DQ36" s="17">
        <v>7.3</v>
      </c>
      <c r="DR36" s="17">
        <v>3.9</v>
      </c>
      <c r="DS36" s="17">
        <v>-3.4</v>
      </c>
      <c r="DT36" s="17">
        <v>0</v>
      </c>
      <c r="DU36" s="17">
        <v>0.6</v>
      </c>
      <c r="DV36" s="17">
        <v>0.2</v>
      </c>
      <c r="DW36" s="17"/>
      <c r="DX36" s="17"/>
      <c r="DY36" s="17">
        <v>-4.5</v>
      </c>
      <c r="DZ36" s="17">
        <v>0.8</v>
      </c>
      <c r="EA36" s="17">
        <v>3.1</v>
      </c>
      <c r="EB36" s="17">
        <v>2.9</v>
      </c>
      <c r="EC36" s="17"/>
      <c r="ED36" s="17"/>
      <c r="EE36" s="17">
        <v>3.3</v>
      </c>
      <c r="EF36" s="17">
        <v>1.5</v>
      </c>
      <c r="EG36" s="17">
        <v>1.9</v>
      </c>
      <c r="EH36" s="17">
        <v>0.6</v>
      </c>
      <c r="EI36" s="17">
        <v>0.5</v>
      </c>
      <c r="EJ36" s="17">
        <v>-4.5599999999999996</v>
      </c>
      <c r="EK36" s="17">
        <v>2.6</v>
      </c>
      <c r="EL36" s="17">
        <v>-0.1</v>
      </c>
      <c r="EM36" s="17">
        <v>1.9</v>
      </c>
      <c r="EN36" s="17">
        <v>0.2</v>
      </c>
      <c r="EO36" s="17">
        <v>0.2</v>
      </c>
      <c r="EP36" s="17">
        <v>0.2</v>
      </c>
      <c r="EQ36" s="17">
        <v>0</v>
      </c>
      <c r="ER36" s="17">
        <v>3.1</v>
      </c>
      <c r="ES36" s="17">
        <v>-1.6</v>
      </c>
      <c r="ET36" s="17">
        <v>16.2</v>
      </c>
      <c r="EU36" s="17">
        <v>-0.2</v>
      </c>
      <c r="EV36" s="17">
        <v>-3.7</v>
      </c>
      <c r="EW36" s="17">
        <v>-4.0999999999999996</v>
      </c>
      <c r="EX36" s="17">
        <v>-25.1</v>
      </c>
      <c r="EY36" s="17">
        <v>1.6</v>
      </c>
      <c r="EZ36" s="17">
        <v>0</v>
      </c>
      <c r="FA36" s="17">
        <v>0.2</v>
      </c>
      <c r="FB36" s="17">
        <v>1.2</v>
      </c>
      <c r="FC36" s="17">
        <v>-1.5</v>
      </c>
      <c r="FD36" s="17">
        <v>1.6</v>
      </c>
      <c r="FE36" s="17">
        <v>1.8</v>
      </c>
      <c r="FF36" s="17">
        <v>1.5</v>
      </c>
      <c r="FG36" s="17">
        <v>1.3</v>
      </c>
      <c r="FH36" s="17"/>
      <c r="FI36" s="17"/>
      <c r="FJ36" s="17">
        <v>2.2999999999999998</v>
      </c>
      <c r="FK36" s="17">
        <v>0.1</v>
      </c>
      <c r="FL36" s="17">
        <v>3.2</v>
      </c>
      <c r="FM36" s="17">
        <v>3.9</v>
      </c>
      <c r="FN36" s="17">
        <v>10.73</v>
      </c>
      <c r="FO36" s="17">
        <v>677.65</v>
      </c>
      <c r="FP36" s="15"/>
      <c r="FQ36" s="17">
        <v>2</v>
      </c>
      <c r="FR36" s="17">
        <v>-0.69</v>
      </c>
      <c r="FS36" s="17">
        <v>2.3540000000000001</v>
      </c>
      <c r="FT36" s="17">
        <v>1.7</v>
      </c>
      <c r="FU36" s="17">
        <v>0.2</v>
      </c>
      <c r="FV36" s="17">
        <v>0.16413</v>
      </c>
      <c r="FW36" s="17">
        <v>0.3</v>
      </c>
      <c r="FX36" s="17">
        <v>1.9</v>
      </c>
      <c r="FY36" s="17">
        <v>7.9281300000000003</v>
      </c>
    </row>
    <row r="37" spans="1:181" ht="24" customHeight="1" x14ac:dyDescent="0.35">
      <c r="A37" s="16" t="s">
        <v>73</v>
      </c>
      <c r="B37" s="16" t="s">
        <v>828</v>
      </c>
      <c r="C37" s="17">
        <v>34.200000000000003</v>
      </c>
      <c r="D37" s="17"/>
      <c r="E37" s="17"/>
      <c r="F37" s="17"/>
      <c r="G37" s="17"/>
      <c r="H37" s="17">
        <v>-7.1</v>
      </c>
      <c r="I37" s="17">
        <v>5.7</v>
      </c>
      <c r="J37" s="17">
        <v>0</v>
      </c>
      <c r="K37" s="17"/>
      <c r="L37" s="17">
        <v>31.8</v>
      </c>
      <c r="M37" s="17">
        <v>10.8</v>
      </c>
      <c r="N37" s="17">
        <v>13.8</v>
      </c>
      <c r="O37" s="17">
        <v>31.9</v>
      </c>
      <c r="P37" s="17">
        <v>-0.7</v>
      </c>
      <c r="Q37" s="17">
        <v>-1.3</v>
      </c>
      <c r="R37" s="17">
        <v>51.8</v>
      </c>
      <c r="S37" s="17">
        <v>-0.1</v>
      </c>
      <c r="T37" s="17"/>
      <c r="U37" s="17"/>
      <c r="V37" s="17"/>
      <c r="W37" s="17"/>
      <c r="X37" s="17">
        <v>5.0999999999999996</v>
      </c>
      <c r="Y37" s="17">
        <v>0.4</v>
      </c>
      <c r="Z37" s="17"/>
      <c r="AA37" s="17">
        <v>0</v>
      </c>
      <c r="AB37" s="17">
        <v>-3.5</v>
      </c>
      <c r="AC37" s="17"/>
      <c r="AD37" s="17">
        <v>13.7</v>
      </c>
      <c r="AE37" s="17"/>
      <c r="AF37" s="17"/>
      <c r="AG37" s="17"/>
      <c r="AH37" s="17"/>
      <c r="AI37" s="17">
        <v>10.9</v>
      </c>
      <c r="AJ37" s="17">
        <v>2</v>
      </c>
      <c r="AK37" s="17"/>
      <c r="AL37" s="17"/>
      <c r="AM37" s="17"/>
      <c r="AN37" s="17">
        <v>-1.7</v>
      </c>
      <c r="AO37" s="17">
        <v>59.3</v>
      </c>
      <c r="AP37" s="17">
        <v>7.4</v>
      </c>
      <c r="AQ37" s="17">
        <v>17.600000000000001</v>
      </c>
      <c r="AR37" s="17">
        <v>2.4</v>
      </c>
      <c r="AS37" s="17">
        <v>-0.6</v>
      </c>
      <c r="AT37" s="17">
        <v>2.7</v>
      </c>
      <c r="AU37" s="17">
        <v>1.1000000000000001</v>
      </c>
      <c r="AV37" s="17">
        <v>37.6</v>
      </c>
      <c r="AW37" s="17">
        <v>13.5</v>
      </c>
      <c r="AX37" s="17">
        <v>31.4</v>
      </c>
      <c r="AY37" s="17">
        <v>6.3</v>
      </c>
      <c r="AZ37" s="17">
        <v>-3.1</v>
      </c>
      <c r="BA37" s="17">
        <v>-2.1</v>
      </c>
      <c r="BB37" s="17">
        <v>1.1000000000000001</v>
      </c>
      <c r="BC37" s="17">
        <v>0.2</v>
      </c>
      <c r="BD37" s="17">
        <v>16.399999999999999</v>
      </c>
      <c r="BE37" s="17"/>
      <c r="BF37" s="17"/>
      <c r="BG37" s="17">
        <v>-0.4</v>
      </c>
      <c r="BH37" s="17"/>
      <c r="BI37" s="17"/>
      <c r="BJ37" s="17">
        <v>-6.5</v>
      </c>
      <c r="BK37" s="17"/>
      <c r="BL37" s="17"/>
      <c r="BM37" s="17"/>
      <c r="BN37" s="17">
        <v>0</v>
      </c>
      <c r="BO37" s="17">
        <v>0</v>
      </c>
      <c r="BP37" s="17">
        <v>0</v>
      </c>
      <c r="BQ37" s="17">
        <v>0</v>
      </c>
      <c r="BR37" s="17">
        <v>6.3</v>
      </c>
      <c r="BS37" s="17">
        <v>-0.3</v>
      </c>
      <c r="BT37" s="17"/>
      <c r="BU37" s="17"/>
      <c r="BV37" s="17"/>
      <c r="BW37" s="17"/>
      <c r="BX37" s="17"/>
      <c r="BY37" s="17"/>
      <c r="BZ37" s="17"/>
      <c r="CA37" s="17">
        <v>-0.4</v>
      </c>
      <c r="CB37" s="17">
        <v>77.3</v>
      </c>
      <c r="CC37" s="17">
        <v>42.7</v>
      </c>
      <c r="CD37" s="17">
        <v>15.3</v>
      </c>
      <c r="CE37" s="17">
        <v>12.8</v>
      </c>
      <c r="CF37" s="17">
        <v>3.9</v>
      </c>
      <c r="CG37" s="17"/>
      <c r="CH37" s="17"/>
      <c r="CI37" s="17"/>
      <c r="CJ37" s="17">
        <v>60.3</v>
      </c>
      <c r="CK37" s="17"/>
      <c r="CL37" s="17">
        <v>7.4</v>
      </c>
      <c r="CM37" s="17">
        <v>-35.200000000000003</v>
      </c>
      <c r="CN37" s="17"/>
      <c r="CO37" s="17"/>
      <c r="CP37" s="17"/>
      <c r="CQ37" s="17"/>
      <c r="CR37" s="17">
        <v>8.5</v>
      </c>
      <c r="CS37" s="17">
        <v>0.1</v>
      </c>
      <c r="CT37" s="17">
        <v>0</v>
      </c>
      <c r="CU37" s="17">
        <v>-0.3</v>
      </c>
      <c r="CV37" s="17">
        <v>1.2</v>
      </c>
      <c r="CW37" s="17"/>
      <c r="CX37" s="17">
        <v>-3.5</v>
      </c>
      <c r="CY37" s="17">
        <v>3.8</v>
      </c>
      <c r="CZ37" s="17">
        <v>0</v>
      </c>
      <c r="DA37" s="17"/>
      <c r="DB37" s="17">
        <v>0.1</v>
      </c>
      <c r="DC37" s="17">
        <v>-0.1</v>
      </c>
      <c r="DD37" s="17">
        <v>-1.2</v>
      </c>
      <c r="DE37" s="17">
        <v>30.6</v>
      </c>
      <c r="DF37" s="17">
        <v>10.92</v>
      </c>
      <c r="DG37" s="17"/>
      <c r="DH37" s="17">
        <v>0.2</v>
      </c>
      <c r="DI37" s="17">
        <v>1.1000000000000001</v>
      </c>
      <c r="DJ37" s="17">
        <v>0.2</v>
      </c>
      <c r="DK37" s="17">
        <v>-0.8</v>
      </c>
      <c r="DL37" s="17">
        <v>0.3</v>
      </c>
      <c r="DM37" s="17">
        <v>0.6</v>
      </c>
      <c r="DN37" s="17"/>
      <c r="DO37" s="17">
        <v>-0.7</v>
      </c>
      <c r="DP37" s="17">
        <v>-2</v>
      </c>
      <c r="DQ37" s="17">
        <v>7</v>
      </c>
      <c r="DR37" s="17">
        <v>2.8</v>
      </c>
      <c r="DS37" s="17">
        <v>-3.3</v>
      </c>
      <c r="DT37" s="17">
        <v>-0.1</v>
      </c>
      <c r="DU37" s="17">
        <v>0.4</v>
      </c>
      <c r="DV37" s="17">
        <v>0.1</v>
      </c>
      <c r="DW37" s="17"/>
      <c r="DX37" s="17"/>
      <c r="DY37" s="17">
        <v>-4.5999999999999996</v>
      </c>
      <c r="DZ37" s="17">
        <v>1</v>
      </c>
      <c r="EA37" s="17">
        <v>3.2</v>
      </c>
      <c r="EB37" s="17">
        <v>2.8</v>
      </c>
      <c r="EC37" s="17"/>
      <c r="ED37" s="17"/>
      <c r="EE37" s="17">
        <v>3.1</v>
      </c>
      <c r="EF37" s="17">
        <v>-0.4</v>
      </c>
      <c r="EG37" s="17">
        <v>-0.1</v>
      </c>
      <c r="EH37" s="17">
        <v>0.1</v>
      </c>
      <c r="EI37" s="17">
        <v>0.6</v>
      </c>
      <c r="EJ37" s="17">
        <v>-4.59</v>
      </c>
      <c r="EK37" s="17">
        <v>2.6</v>
      </c>
      <c r="EL37" s="17">
        <v>-0.1</v>
      </c>
      <c r="EM37" s="17">
        <v>2</v>
      </c>
      <c r="EN37" s="17">
        <v>0.2</v>
      </c>
      <c r="EO37" s="17">
        <v>0.2</v>
      </c>
      <c r="EP37" s="17">
        <v>0.2</v>
      </c>
      <c r="EQ37" s="17">
        <v>0</v>
      </c>
      <c r="ER37" s="17">
        <v>2.9</v>
      </c>
      <c r="ES37" s="17">
        <v>-1.8</v>
      </c>
      <c r="ET37" s="17">
        <v>16.7</v>
      </c>
      <c r="EU37" s="17">
        <v>-0.2</v>
      </c>
      <c r="EV37" s="17">
        <v>-0.9</v>
      </c>
      <c r="EW37" s="17">
        <v>-2.4</v>
      </c>
      <c r="EX37" s="17">
        <v>-31.3</v>
      </c>
      <c r="EY37" s="17">
        <v>1.6</v>
      </c>
      <c r="EZ37" s="17">
        <v>0</v>
      </c>
      <c r="FA37" s="17">
        <v>0.2</v>
      </c>
      <c r="FB37" s="17">
        <v>1.2</v>
      </c>
      <c r="FC37" s="17">
        <v>-1.2</v>
      </c>
      <c r="FD37" s="17">
        <v>1.6</v>
      </c>
      <c r="FE37" s="17">
        <v>1.9</v>
      </c>
      <c r="FF37" s="17">
        <v>1.5</v>
      </c>
      <c r="FG37" s="17">
        <v>1.3</v>
      </c>
      <c r="FH37" s="17"/>
      <c r="FI37" s="17"/>
      <c r="FJ37" s="17">
        <v>3</v>
      </c>
      <c r="FK37" s="17">
        <v>0</v>
      </c>
      <c r="FL37" s="17">
        <v>3.1</v>
      </c>
      <c r="FM37" s="17">
        <v>3.8</v>
      </c>
      <c r="FN37" s="17">
        <v>10.4</v>
      </c>
      <c r="FO37" s="17">
        <v>645.63</v>
      </c>
      <c r="FP37" s="15"/>
      <c r="FQ37" s="17">
        <v>2.2000000000000002</v>
      </c>
      <c r="FR37" s="17">
        <v>-0.74</v>
      </c>
      <c r="FS37" s="17">
        <v>2.351</v>
      </c>
      <c r="FT37" s="17">
        <v>1.7</v>
      </c>
      <c r="FU37" s="17">
        <v>0.3</v>
      </c>
      <c r="FV37" s="17">
        <v>0.28476000000000001</v>
      </c>
      <c r="FW37" s="17">
        <v>0.2</v>
      </c>
      <c r="FX37" s="17">
        <v>2</v>
      </c>
      <c r="FY37" s="17">
        <v>8.2957599999999996</v>
      </c>
    </row>
    <row r="38" spans="1:181" ht="24" customHeight="1" x14ac:dyDescent="0.35">
      <c r="A38" s="16" t="s">
        <v>73</v>
      </c>
      <c r="B38" s="16" t="s">
        <v>829</v>
      </c>
      <c r="C38" s="17">
        <v>36</v>
      </c>
      <c r="D38" s="17"/>
      <c r="E38" s="17"/>
      <c r="F38" s="17"/>
      <c r="G38" s="17"/>
      <c r="H38" s="17">
        <v>-7.2</v>
      </c>
      <c r="I38" s="17">
        <v>-4.8</v>
      </c>
      <c r="J38" s="17">
        <v>0</v>
      </c>
      <c r="K38" s="17"/>
      <c r="L38" s="17">
        <v>39.299999999999997</v>
      </c>
      <c r="M38" s="17">
        <v>22.1</v>
      </c>
      <c r="N38" s="17">
        <v>25.3</v>
      </c>
      <c r="O38" s="17">
        <v>42.3</v>
      </c>
      <c r="P38" s="17">
        <v>-3.5</v>
      </c>
      <c r="Q38" s="17">
        <v>-1.9</v>
      </c>
      <c r="R38" s="17">
        <v>61.7</v>
      </c>
      <c r="S38" s="17">
        <v>-0.1</v>
      </c>
      <c r="T38" s="17"/>
      <c r="U38" s="17"/>
      <c r="V38" s="17"/>
      <c r="W38" s="17"/>
      <c r="X38" s="17">
        <v>6.8</v>
      </c>
      <c r="Y38" s="17">
        <v>2</v>
      </c>
      <c r="Z38" s="17"/>
      <c r="AA38" s="17">
        <v>0</v>
      </c>
      <c r="AB38" s="17">
        <v>-3.3</v>
      </c>
      <c r="AC38" s="17"/>
      <c r="AD38" s="17">
        <v>14.5</v>
      </c>
      <c r="AE38" s="17"/>
      <c r="AF38" s="17"/>
      <c r="AG38" s="17"/>
      <c r="AH38" s="17"/>
      <c r="AI38" s="17">
        <v>12.8</v>
      </c>
      <c r="AJ38" s="17">
        <v>18.8</v>
      </c>
      <c r="AK38" s="17"/>
      <c r="AL38" s="17"/>
      <c r="AM38" s="17"/>
      <c r="AN38" s="17">
        <v>-1.6</v>
      </c>
      <c r="AO38" s="17">
        <v>63</v>
      </c>
      <c r="AP38" s="17">
        <v>8.6999999999999993</v>
      </c>
      <c r="AQ38" s="17">
        <v>17.100000000000001</v>
      </c>
      <c r="AR38" s="17">
        <v>2.1</v>
      </c>
      <c r="AS38" s="17">
        <v>-1.2</v>
      </c>
      <c r="AT38" s="17">
        <v>2.7</v>
      </c>
      <c r="AU38" s="17">
        <v>1</v>
      </c>
      <c r="AV38" s="17">
        <v>36.200000000000003</v>
      </c>
      <c r="AW38" s="17">
        <v>11.9</v>
      </c>
      <c r="AX38" s="17">
        <v>30.3</v>
      </c>
      <c r="AY38" s="17">
        <v>8.5</v>
      </c>
      <c r="AZ38" s="17">
        <v>-0.9</v>
      </c>
      <c r="BA38" s="17">
        <v>-2</v>
      </c>
      <c r="BB38" s="17">
        <v>1.1000000000000001</v>
      </c>
      <c r="BC38" s="17">
        <v>0.1</v>
      </c>
      <c r="BD38" s="17">
        <v>17.899999999999999</v>
      </c>
      <c r="BE38" s="17"/>
      <c r="BF38" s="17"/>
      <c r="BG38" s="17">
        <v>0.4</v>
      </c>
      <c r="BH38" s="17"/>
      <c r="BI38" s="17"/>
      <c r="BJ38" s="17">
        <v>-6.2</v>
      </c>
      <c r="BK38" s="17"/>
      <c r="BL38" s="17"/>
      <c r="BM38" s="17"/>
      <c r="BN38" s="17">
        <v>1.4</v>
      </c>
      <c r="BO38" s="17">
        <v>0</v>
      </c>
      <c r="BP38" s="17">
        <v>0</v>
      </c>
      <c r="BQ38" s="17">
        <v>0</v>
      </c>
      <c r="BR38" s="17">
        <v>10.8</v>
      </c>
      <c r="BS38" s="17">
        <v>0</v>
      </c>
      <c r="BT38" s="17"/>
      <c r="BU38" s="17"/>
      <c r="BV38" s="17"/>
      <c r="BW38" s="17"/>
      <c r="BX38" s="17"/>
      <c r="BY38" s="17"/>
      <c r="BZ38" s="17"/>
      <c r="CA38" s="17">
        <v>-0.4</v>
      </c>
      <c r="CB38" s="17">
        <v>66.8</v>
      </c>
      <c r="CC38" s="17">
        <v>31.8</v>
      </c>
      <c r="CD38" s="17">
        <v>15.1</v>
      </c>
      <c r="CE38" s="17">
        <v>12.8</v>
      </c>
      <c r="CF38" s="17">
        <v>3.9</v>
      </c>
      <c r="CG38" s="17"/>
      <c r="CH38" s="17"/>
      <c r="CI38" s="17"/>
      <c r="CJ38" s="17">
        <v>64</v>
      </c>
      <c r="CK38" s="17"/>
      <c r="CL38" s="17">
        <v>12.7</v>
      </c>
      <c r="CM38" s="17">
        <v>-25.3</v>
      </c>
      <c r="CN38" s="17"/>
      <c r="CO38" s="17"/>
      <c r="CP38" s="17"/>
      <c r="CQ38" s="17"/>
      <c r="CR38" s="17">
        <v>9.8000000000000007</v>
      </c>
      <c r="CS38" s="17">
        <v>0.9</v>
      </c>
      <c r="CT38" s="17">
        <v>0</v>
      </c>
      <c r="CU38" s="17">
        <v>-0.2</v>
      </c>
      <c r="CV38" s="17">
        <v>1.2</v>
      </c>
      <c r="CW38" s="17"/>
      <c r="CX38" s="17">
        <v>-3.4</v>
      </c>
      <c r="CY38" s="17">
        <v>4.5999999999999996</v>
      </c>
      <c r="CZ38" s="17">
        <v>0</v>
      </c>
      <c r="DA38" s="17"/>
      <c r="DB38" s="17">
        <v>0</v>
      </c>
      <c r="DC38" s="17">
        <v>0</v>
      </c>
      <c r="DD38" s="17">
        <v>-1</v>
      </c>
      <c r="DE38" s="17">
        <v>28.4</v>
      </c>
      <c r="DF38" s="17">
        <v>9.24</v>
      </c>
      <c r="DG38" s="17"/>
      <c r="DH38" s="17">
        <v>0.2</v>
      </c>
      <c r="DI38" s="17">
        <v>0.8</v>
      </c>
      <c r="DJ38" s="17">
        <v>0.2</v>
      </c>
      <c r="DK38" s="17">
        <v>0.4</v>
      </c>
      <c r="DL38" s="17">
        <v>0.4</v>
      </c>
      <c r="DM38" s="17">
        <v>0.6</v>
      </c>
      <c r="DN38" s="17"/>
      <c r="DO38" s="17">
        <v>-0.7</v>
      </c>
      <c r="DP38" s="17">
        <v>-2</v>
      </c>
      <c r="DQ38" s="17">
        <v>7.2</v>
      </c>
      <c r="DR38" s="17">
        <v>2.1</v>
      </c>
      <c r="DS38" s="17">
        <v>-3.3</v>
      </c>
      <c r="DT38" s="17">
        <v>0.1</v>
      </c>
      <c r="DU38" s="17">
        <v>0.6</v>
      </c>
      <c r="DV38" s="17">
        <v>0.1</v>
      </c>
      <c r="DW38" s="17"/>
      <c r="DX38" s="17"/>
      <c r="DY38" s="17">
        <v>-4.5999999999999996</v>
      </c>
      <c r="DZ38" s="17">
        <v>0.7</v>
      </c>
      <c r="EA38" s="17">
        <v>3.3</v>
      </c>
      <c r="EB38" s="17">
        <v>3</v>
      </c>
      <c r="EC38" s="17"/>
      <c r="ED38" s="17"/>
      <c r="EE38" s="17">
        <v>3.3</v>
      </c>
      <c r="EF38" s="17">
        <v>3</v>
      </c>
      <c r="EG38" s="17">
        <v>2.8</v>
      </c>
      <c r="EH38" s="17">
        <v>1</v>
      </c>
      <c r="EI38" s="17">
        <v>0.9</v>
      </c>
      <c r="EJ38" s="17">
        <v>-4.33</v>
      </c>
      <c r="EK38" s="17">
        <v>2.6</v>
      </c>
      <c r="EL38" s="17">
        <v>0.1</v>
      </c>
      <c r="EM38" s="17">
        <v>2</v>
      </c>
      <c r="EN38" s="17">
        <v>0.2</v>
      </c>
      <c r="EO38" s="17">
        <v>0.2</v>
      </c>
      <c r="EP38" s="17">
        <v>0.2</v>
      </c>
      <c r="EQ38" s="17">
        <v>0</v>
      </c>
      <c r="ER38" s="17">
        <v>2.9</v>
      </c>
      <c r="ES38" s="17">
        <v>-1.1000000000000001</v>
      </c>
      <c r="ET38" s="17">
        <v>17</v>
      </c>
      <c r="EU38" s="17">
        <v>-0.2</v>
      </c>
      <c r="EV38" s="17">
        <v>3.4</v>
      </c>
      <c r="EW38" s="17">
        <v>-0.5</v>
      </c>
      <c r="EX38" s="17">
        <v>-22</v>
      </c>
      <c r="EY38" s="17">
        <v>1.6</v>
      </c>
      <c r="EZ38" s="17">
        <v>0</v>
      </c>
      <c r="FA38" s="17">
        <v>0.2</v>
      </c>
      <c r="FB38" s="17">
        <v>1.2</v>
      </c>
      <c r="FC38" s="17">
        <v>-1.3</v>
      </c>
      <c r="FD38" s="17">
        <v>1.6</v>
      </c>
      <c r="FE38" s="17">
        <v>2.2000000000000002</v>
      </c>
      <c r="FF38" s="17">
        <v>1.7</v>
      </c>
      <c r="FG38" s="17">
        <v>1.2</v>
      </c>
      <c r="FH38" s="17"/>
      <c r="FI38" s="17"/>
      <c r="FJ38" s="17">
        <v>2.6</v>
      </c>
      <c r="FK38" s="17">
        <v>0.2</v>
      </c>
      <c r="FL38" s="17">
        <v>3.2</v>
      </c>
      <c r="FM38" s="17">
        <v>3.9</v>
      </c>
      <c r="FN38" s="17">
        <v>10.81</v>
      </c>
      <c r="FO38" s="17">
        <v>742.72</v>
      </c>
      <c r="FP38" s="15"/>
      <c r="FQ38" s="17">
        <v>2.8</v>
      </c>
      <c r="FR38" s="17">
        <v>-0.67</v>
      </c>
      <c r="FS38" s="17">
        <v>2.9135</v>
      </c>
      <c r="FT38" s="17">
        <v>1.7</v>
      </c>
      <c r="FU38" s="17">
        <v>0.3</v>
      </c>
      <c r="FV38" s="17">
        <v>0.25668999999999997</v>
      </c>
      <c r="FW38" s="17">
        <v>0.2</v>
      </c>
      <c r="FX38" s="17">
        <v>1.9</v>
      </c>
      <c r="FY38" s="17">
        <v>9.4001900000000003</v>
      </c>
    </row>
    <row r="39" spans="1:181" ht="24" customHeight="1" x14ac:dyDescent="0.35">
      <c r="A39" s="16" t="s">
        <v>73</v>
      </c>
      <c r="B39" s="16" t="s">
        <v>830</v>
      </c>
      <c r="C39" s="17">
        <v>36.9</v>
      </c>
      <c r="D39" s="17"/>
      <c r="E39" s="17"/>
      <c r="F39" s="17"/>
      <c r="G39" s="17"/>
      <c r="H39" s="17">
        <v>-0.1</v>
      </c>
      <c r="I39" s="17">
        <v>24.5</v>
      </c>
      <c r="J39" s="17">
        <v>0</v>
      </c>
      <c r="K39" s="17"/>
      <c r="L39" s="17">
        <v>49.2</v>
      </c>
      <c r="M39" s="17">
        <v>31.4</v>
      </c>
      <c r="N39" s="17">
        <v>35</v>
      </c>
      <c r="O39" s="17">
        <v>54.4</v>
      </c>
      <c r="P39" s="17">
        <v>4.9000000000000004</v>
      </c>
      <c r="Q39" s="17">
        <v>3.7</v>
      </c>
      <c r="R39" s="17">
        <v>76.8</v>
      </c>
      <c r="S39" s="17">
        <v>0</v>
      </c>
      <c r="T39" s="17"/>
      <c r="U39" s="17"/>
      <c r="V39" s="17"/>
      <c r="W39" s="17"/>
      <c r="X39" s="17">
        <v>9.1</v>
      </c>
      <c r="Y39" s="17">
        <v>1.4</v>
      </c>
      <c r="Z39" s="17"/>
      <c r="AA39" s="17">
        <v>0</v>
      </c>
      <c r="AB39" s="17">
        <v>-3.3</v>
      </c>
      <c r="AC39" s="17"/>
      <c r="AD39" s="17">
        <v>15.7</v>
      </c>
      <c r="AE39" s="17"/>
      <c r="AF39" s="17"/>
      <c r="AG39" s="17"/>
      <c r="AH39" s="17"/>
      <c r="AI39" s="17">
        <v>13.8</v>
      </c>
      <c r="AJ39" s="17">
        <v>23</v>
      </c>
      <c r="AK39" s="17"/>
      <c r="AL39" s="17"/>
      <c r="AM39" s="17"/>
      <c r="AN39" s="17">
        <v>-1.6</v>
      </c>
      <c r="AO39" s="17">
        <v>69.099999999999994</v>
      </c>
      <c r="AP39" s="17">
        <v>9.6</v>
      </c>
      <c r="AQ39" s="17">
        <v>17.7</v>
      </c>
      <c r="AR39" s="17">
        <v>2.2000000000000002</v>
      </c>
      <c r="AS39" s="17">
        <v>-0.8</v>
      </c>
      <c r="AT39" s="17">
        <v>2.7</v>
      </c>
      <c r="AU39" s="17">
        <v>1.7</v>
      </c>
      <c r="AV39" s="17">
        <v>48.9</v>
      </c>
      <c r="AW39" s="17">
        <v>24.5</v>
      </c>
      <c r="AX39" s="17">
        <v>43.2</v>
      </c>
      <c r="AY39" s="17">
        <v>9.1999999999999993</v>
      </c>
      <c r="AZ39" s="17">
        <v>0.5</v>
      </c>
      <c r="BA39" s="17">
        <v>-0.4</v>
      </c>
      <c r="BB39" s="17">
        <v>0</v>
      </c>
      <c r="BC39" s="17">
        <v>0.3</v>
      </c>
      <c r="BD39" s="17">
        <v>17.8</v>
      </c>
      <c r="BE39" s="17"/>
      <c r="BF39" s="17"/>
      <c r="BG39" s="17">
        <v>6.8</v>
      </c>
      <c r="BH39" s="17"/>
      <c r="BI39" s="17"/>
      <c r="BJ39" s="17">
        <v>-4.0999999999999996</v>
      </c>
      <c r="BK39" s="17"/>
      <c r="BL39" s="17"/>
      <c r="BM39" s="17"/>
      <c r="BN39" s="17">
        <v>5.8</v>
      </c>
      <c r="BO39" s="17">
        <v>0</v>
      </c>
      <c r="BP39" s="17">
        <v>0</v>
      </c>
      <c r="BQ39" s="17">
        <v>0</v>
      </c>
      <c r="BR39" s="17">
        <v>20.7</v>
      </c>
      <c r="BS39" s="17">
        <v>0</v>
      </c>
      <c r="BT39" s="17"/>
      <c r="BU39" s="17"/>
      <c r="BV39" s="17"/>
      <c r="BW39" s="17"/>
      <c r="BX39" s="17"/>
      <c r="BY39" s="17"/>
      <c r="BZ39" s="17"/>
      <c r="CA39" s="17">
        <v>-0.2</v>
      </c>
      <c r="CB39" s="17">
        <v>63.6</v>
      </c>
      <c r="CC39" s="17">
        <v>32.299999999999997</v>
      </c>
      <c r="CD39" s="17">
        <v>15.3</v>
      </c>
      <c r="CE39" s="17">
        <v>9.5</v>
      </c>
      <c r="CF39" s="17">
        <v>4.0999999999999996</v>
      </c>
      <c r="CG39" s="17"/>
      <c r="CH39" s="17"/>
      <c r="CI39" s="17"/>
      <c r="CJ39" s="17">
        <v>80.7</v>
      </c>
      <c r="CK39" s="17"/>
      <c r="CL39" s="17">
        <v>36.700000000000003</v>
      </c>
      <c r="CM39" s="17">
        <v>-8</v>
      </c>
      <c r="CN39" s="17"/>
      <c r="CO39" s="17"/>
      <c r="CP39" s="17"/>
      <c r="CQ39" s="17"/>
      <c r="CR39" s="17">
        <v>19.2</v>
      </c>
      <c r="CS39" s="17">
        <v>6.6</v>
      </c>
      <c r="CT39" s="17">
        <v>0</v>
      </c>
      <c r="CU39" s="17">
        <v>-0.2</v>
      </c>
      <c r="CV39" s="17">
        <v>1.2</v>
      </c>
      <c r="CW39" s="17"/>
      <c r="CX39" s="17">
        <v>-3.6</v>
      </c>
      <c r="CY39" s="17">
        <v>9.5</v>
      </c>
      <c r="CZ39" s="17">
        <v>0</v>
      </c>
      <c r="DA39" s="17"/>
      <c r="DB39" s="17">
        <v>0.1</v>
      </c>
      <c r="DC39" s="17">
        <v>0</v>
      </c>
      <c r="DD39" s="17">
        <v>-1.2</v>
      </c>
      <c r="DE39" s="17">
        <v>27.4</v>
      </c>
      <c r="DF39" s="17">
        <v>9.7200000000000006</v>
      </c>
      <c r="DG39" s="17"/>
      <c r="DH39" s="17">
        <v>0.2</v>
      </c>
      <c r="DI39" s="17">
        <v>0.8</v>
      </c>
      <c r="DJ39" s="17">
        <v>0.2</v>
      </c>
      <c r="DK39" s="17">
        <v>0.8</v>
      </c>
      <c r="DL39" s="17">
        <v>0.3</v>
      </c>
      <c r="DM39" s="17">
        <v>0.6</v>
      </c>
      <c r="DN39" s="17"/>
      <c r="DO39" s="17">
        <v>-0.7</v>
      </c>
      <c r="DP39" s="17">
        <v>-1.9</v>
      </c>
      <c r="DQ39" s="17">
        <v>8</v>
      </c>
      <c r="DR39" s="17">
        <v>1.1000000000000001</v>
      </c>
      <c r="DS39" s="17">
        <v>-3.1</v>
      </c>
      <c r="DT39" s="17">
        <v>0</v>
      </c>
      <c r="DU39" s="17">
        <v>0.6</v>
      </c>
      <c r="DV39" s="17">
        <v>0.2</v>
      </c>
      <c r="DW39" s="17"/>
      <c r="DX39" s="17"/>
      <c r="DY39" s="17">
        <v>-4.5999999999999996</v>
      </c>
      <c r="DZ39" s="17">
        <v>1.1000000000000001</v>
      </c>
      <c r="EA39" s="17">
        <v>3.4</v>
      </c>
      <c r="EB39" s="17">
        <v>3</v>
      </c>
      <c r="EC39" s="17"/>
      <c r="ED39" s="17"/>
      <c r="EE39" s="17">
        <v>3.3</v>
      </c>
      <c r="EF39" s="17">
        <v>0.6</v>
      </c>
      <c r="EG39" s="17">
        <v>-0.1</v>
      </c>
      <c r="EH39" s="17">
        <v>0.6</v>
      </c>
      <c r="EI39" s="17">
        <v>0.6</v>
      </c>
      <c r="EJ39" s="17">
        <v>-4.5999999999999996</v>
      </c>
      <c r="EK39" s="17">
        <v>2.6</v>
      </c>
      <c r="EL39" s="17">
        <v>0.1</v>
      </c>
      <c r="EM39" s="17">
        <v>1.9</v>
      </c>
      <c r="EN39" s="17">
        <v>0.2</v>
      </c>
      <c r="EO39" s="17">
        <v>0.2</v>
      </c>
      <c r="EP39" s="17">
        <v>0.2</v>
      </c>
      <c r="EQ39" s="17">
        <v>0</v>
      </c>
      <c r="ER39" s="17">
        <v>1.8</v>
      </c>
      <c r="ES39" s="17">
        <v>-1.1000000000000001</v>
      </c>
      <c r="ET39" s="17">
        <v>16.5</v>
      </c>
      <c r="EU39" s="17">
        <v>-0.2</v>
      </c>
      <c r="EV39" s="17">
        <v>7.9</v>
      </c>
      <c r="EW39" s="17">
        <v>3</v>
      </c>
      <c r="EX39" s="17">
        <v>-19.7</v>
      </c>
      <c r="EY39" s="17">
        <v>1.6</v>
      </c>
      <c r="EZ39" s="17">
        <v>0</v>
      </c>
      <c r="FA39" s="17">
        <v>0.2</v>
      </c>
      <c r="FB39" s="17">
        <v>1.2</v>
      </c>
      <c r="FC39" s="17">
        <v>-0.9</v>
      </c>
      <c r="FD39" s="17">
        <v>1.6</v>
      </c>
      <c r="FE39" s="17">
        <v>2.4</v>
      </c>
      <c r="FF39" s="17">
        <v>2.1</v>
      </c>
      <c r="FG39" s="17">
        <v>1.3</v>
      </c>
      <c r="FH39" s="17"/>
      <c r="FI39" s="17"/>
      <c r="FJ39" s="17">
        <v>3.1</v>
      </c>
      <c r="FK39" s="17">
        <v>0.6</v>
      </c>
      <c r="FL39" s="17">
        <v>2.5</v>
      </c>
      <c r="FM39" s="17">
        <v>3.8</v>
      </c>
      <c r="FN39" s="17">
        <v>11.55</v>
      </c>
      <c r="FO39" s="17">
        <v>1007.77</v>
      </c>
      <c r="FP39" s="15"/>
      <c r="FQ39" s="17">
        <v>2.9</v>
      </c>
      <c r="FR39" s="17">
        <v>-0.05</v>
      </c>
      <c r="FS39" s="17">
        <v>3.3845000000000001</v>
      </c>
      <c r="FT39" s="17">
        <v>1.8</v>
      </c>
      <c r="FU39" s="17">
        <v>0.3</v>
      </c>
      <c r="FV39" s="17">
        <v>0.28863</v>
      </c>
      <c r="FW39" s="17">
        <v>0.8</v>
      </c>
      <c r="FX39" s="17">
        <v>2.1</v>
      </c>
      <c r="FY39" s="17">
        <v>11.52313</v>
      </c>
    </row>
    <row r="40" spans="1:181" ht="24" customHeight="1" x14ac:dyDescent="0.35">
      <c r="A40" s="16" t="s">
        <v>73</v>
      </c>
      <c r="B40" s="16" t="s">
        <v>831</v>
      </c>
      <c r="C40" s="17">
        <v>35.4</v>
      </c>
      <c r="D40" s="17"/>
      <c r="E40" s="17"/>
      <c r="F40" s="17"/>
      <c r="G40" s="17"/>
      <c r="H40" s="17">
        <v>0</v>
      </c>
      <c r="I40" s="17">
        <v>22.3</v>
      </c>
      <c r="J40" s="17">
        <v>0</v>
      </c>
      <c r="K40" s="17"/>
      <c r="L40" s="17">
        <v>47.6</v>
      </c>
      <c r="M40" s="17">
        <v>37.5</v>
      </c>
      <c r="N40" s="17">
        <v>42.5</v>
      </c>
      <c r="O40" s="17">
        <v>51.9</v>
      </c>
      <c r="P40" s="17">
        <v>16.899999999999999</v>
      </c>
      <c r="Q40" s="17">
        <v>7.9</v>
      </c>
      <c r="R40" s="17">
        <v>79.3</v>
      </c>
      <c r="S40" s="17">
        <v>0.2</v>
      </c>
      <c r="T40" s="17"/>
      <c r="U40" s="17"/>
      <c r="V40" s="17"/>
      <c r="W40" s="17"/>
      <c r="X40" s="17">
        <v>9.6999999999999993</v>
      </c>
      <c r="Y40" s="17">
        <v>1.3</v>
      </c>
      <c r="Z40" s="17"/>
      <c r="AA40" s="17">
        <v>0</v>
      </c>
      <c r="AB40" s="17">
        <v>-3.3</v>
      </c>
      <c r="AC40" s="17"/>
      <c r="AD40" s="17">
        <v>16.899999999999999</v>
      </c>
      <c r="AE40" s="17"/>
      <c r="AF40" s="17"/>
      <c r="AG40" s="17"/>
      <c r="AH40" s="17"/>
      <c r="AI40" s="17">
        <v>15.6</v>
      </c>
      <c r="AJ40" s="17">
        <v>13.4</v>
      </c>
      <c r="AK40" s="17"/>
      <c r="AL40" s="17"/>
      <c r="AM40" s="17"/>
      <c r="AN40" s="17">
        <v>-1.5</v>
      </c>
      <c r="AO40" s="17">
        <v>68.5</v>
      </c>
      <c r="AP40" s="17">
        <v>9.8000000000000007</v>
      </c>
      <c r="AQ40" s="17">
        <v>16.2</v>
      </c>
      <c r="AR40" s="17">
        <v>1.3</v>
      </c>
      <c r="AS40" s="17">
        <v>-0.9</v>
      </c>
      <c r="AT40" s="17">
        <v>2.7</v>
      </c>
      <c r="AU40" s="17">
        <v>1.9</v>
      </c>
      <c r="AV40" s="17">
        <v>37.299999999999997</v>
      </c>
      <c r="AW40" s="17">
        <v>16</v>
      </c>
      <c r="AX40" s="17">
        <v>-16.7</v>
      </c>
      <c r="AY40" s="17">
        <v>11.5</v>
      </c>
      <c r="AZ40" s="17">
        <v>2.1</v>
      </c>
      <c r="BA40" s="17">
        <v>1.5</v>
      </c>
      <c r="BB40" s="17">
        <v>0</v>
      </c>
      <c r="BC40" s="17">
        <v>0.3</v>
      </c>
      <c r="BD40" s="17">
        <v>22</v>
      </c>
      <c r="BE40" s="17"/>
      <c r="BF40" s="17"/>
      <c r="BG40" s="17">
        <v>6.8</v>
      </c>
      <c r="BH40" s="17"/>
      <c r="BI40" s="17"/>
      <c r="BJ40" s="17">
        <v>-4.8</v>
      </c>
      <c r="BK40" s="17"/>
      <c r="BL40" s="17"/>
      <c r="BM40" s="17"/>
      <c r="BN40" s="17">
        <v>2.9</v>
      </c>
      <c r="BO40" s="17">
        <v>0</v>
      </c>
      <c r="BP40" s="17">
        <v>0</v>
      </c>
      <c r="BQ40" s="17">
        <v>0</v>
      </c>
      <c r="BR40" s="17">
        <v>26</v>
      </c>
      <c r="BS40" s="17">
        <v>0</v>
      </c>
      <c r="BT40" s="17"/>
      <c r="BU40" s="17"/>
      <c r="BV40" s="17"/>
      <c r="BW40" s="17"/>
      <c r="BX40" s="17"/>
      <c r="BY40" s="17"/>
      <c r="BZ40" s="17"/>
      <c r="CA40" s="17">
        <v>-0.3</v>
      </c>
      <c r="CB40" s="17">
        <v>65.3</v>
      </c>
      <c r="CC40" s="17">
        <v>30.1</v>
      </c>
      <c r="CD40" s="17">
        <v>14.8</v>
      </c>
      <c r="CE40" s="17">
        <v>9.8000000000000007</v>
      </c>
      <c r="CF40" s="17">
        <v>4.0999999999999996</v>
      </c>
      <c r="CG40" s="17"/>
      <c r="CH40" s="17"/>
      <c r="CI40" s="17"/>
      <c r="CJ40" s="17">
        <v>79.5</v>
      </c>
      <c r="CK40" s="17"/>
      <c r="CL40" s="17">
        <v>35.200000000000003</v>
      </c>
      <c r="CM40" s="17">
        <v>-5</v>
      </c>
      <c r="CN40" s="17"/>
      <c r="CO40" s="17"/>
      <c r="CP40" s="17"/>
      <c r="CQ40" s="17"/>
      <c r="CR40" s="17">
        <v>26.2</v>
      </c>
      <c r="CS40" s="17">
        <v>10.6</v>
      </c>
      <c r="CT40" s="17">
        <v>0</v>
      </c>
      <c r="CU40" s="17">
        <v>-0.3</v>
      </c>
      <c r="CV40" s="17">
        <v>1.2</v>
      </c>
      <c r="CW40" s="17"/>
      <c r="CX40" s="17">
        <v>-3.9</v>
      </c>
      <c r="CY40" s="17">
        <v>9.6</v>
      </c>
      <c r="CZ40" s="17">
        <v>0</v>
      </c>
      <c r="DA40" s="17"/>
      <c r="DB40" s="17">
        <v>0</v>
      </c>
      <c r="DC40" s="17">
        <v>-0.1</v>
      </c>
      <c r="DD40" s="17">
        <v>-1.1000000000000001</v>
      </c>
      <c r="DE40" s="17">
        <v>12.7</v>
      </c>
      <c r="DF40" s="17">
        <v>8.6999999999999993</v>
      </c>
      <c r="DG40" s="17"/>
      <c r="DH40" s="17">
        <v>0.2</v>
      </c>
      <c r="DI40" s="17">
        <v>0.9</v>
      </c>
      <c r="DJ40" s="17">
        <v>0.2</v>
      </c>
      <c r="DK40" s="17">
        <v>1</v>
      </c>
      <c r="DL40" s="17">
        <v>0.3</v>
      </c>
      <c r="DM40" s="17">
        <v>0.6</v>
      </c>
      <c r="DN40" s="17"/>
      <c r="DO40" s="17">
        <v>-0.7</v>
      </c>
      <c r="DP40" s="17">
        <v>-1.8</v>
      </c>
      <c r="DQ40" s="17">
        <v>8.1999999999999993</v>
      </c>
      <c r="DR40" s="17">
        <v>1.4</v>
      </c>
      <c r="DS40" s="17">
        <v>-1.1000000000000001</v>
      </c>
      <c r="DT40" s="17">
        <v>0</v>
      </c>
      <c r="DU40" s="17">
        <v>0.6</v>
      </c>
      <c r="DV40" s="17">
        <v>0.1</v>
      </c>
      <c r="DW40" s="17"/>
      <c r="DX40" s="17"/>
      <c r="DY40" s="17">
        <v>-4.5</v>
      </c>
      <c r="DZ40" s="17">
        <v>0.3</v>
      </c>
      <c r="EA40" s="17">
        <v>3.3</v>
      </c>
      <c r="EB40" s="17">
        <v>3.1</v>
      </c>
      <c r="EC40" s="17"/>
      <c r="ED40" s="17"/>
      <c r="EE40" s="17">
        <v>1.8</v>
      </c>
      <c r="EF40" s="17">
        <v>2.2000000000000002</v>
      </c>
      <c r="EG40" s="17">
        <v>1</v>
      </c>
      <c r="EH40" s="17">
        <v>0.5</v>
      </c>
      <c r="EI40" s="17">
        <v>0.9</v>
      </c>
      <c r="EJ40" s="17">
        <v>-4.63</v>
      </c>
      <c r="EK40" s="17">
        <v>2.6</v>
      </c>
      <c r="EL40" s="17">
        <v>0</v>
      </c>
      <c r="EM40" s="17">
        <v>1.9</v>
      </c>
      <c r="EN40" s="17">
        <v>0.2</v>
      </c>
      <c r="EO40" s="17">
        <v>0.2</v>
      </c>
      <c r="EP40" s="17">
        <v>0.2</v>
      </c>
      <c r="EQ40" s="17">
        <v>0</v>
      </c>
      <c r="ER40" s="17">
        <v>4.5999999999999996</v>
      </c>
      <c r="ES40" s="17">
        <v>-0.8</v>
      </c>
      <c r="ET40" s="17">
        <v>14</v>
      </c>
      <c r="EU40" s="17">
        <v>-0.2</v>
      </c>
      <c r="EV40" s="17">
        <v>7.4</v>
      </c>
      <c r="EW40" s="17">
        <v>3.6</v>
      </c>
      <c r="EX40" s="17">
        <v>-15.7</v>
      </c>
      <c r="EY40" s="17">
        <v>1.6</v>
      </c>
      <c r="EZ40" s="17">
        <v>0</v>
      </c>
      <c r="FA40" s="17">
        <v>0.2</v>
      </c>
      <c r="FB40" s="17">
        <v>1.2</v>
      </c>
      <c r="FC40" s="17">
        <v>-0.6</v>
      </c>
      <c r="FD40" s="17">
        <v>1.6</v>
      </c>
      <c r="FE40" s="17">
        <v>2.4</v>
      </c>
      <c r="FF40" s="17">
        <v>2</v>
      </c>
      <c r="FG40" s="17">
        <v>1.7</v>
      </c>
      <c r="FH40" s="17"/>
      <c r="FI40" s="17"/>
      <c r="FJ40" s="17">
        <v>3.8</v>
      </c>
      <c r="FK40" s="17">
        <v>1</v>
      </c>
      <c r="FL40" s="17">
        <v>2.2000000000000002</v>
      </c>
      <c r="FM40" s="17">
        <v>3.6</v>
      </c>
      <c r="FN40" s="17">
        <v>11.44</v>
      </c>
      <c r="FO40" s="17">
        <v>959.11</v>
      </c>
      <c r="FP40" s="15"/>
      <c r="FQ40" s="17">
        <v>2.8</v>
      </c>
      <c r="FR40" s="17">
        <v>-0.05</v>
      </c>
      <c r="FS40" s="17">
        <v>2.9304999999999999</v>
      </c>
      <c r="FT40" s="17">
        <v>1.8</v>
      </c>
      <c r="FU40" s="17">
        <v>0.3</v>
      </c>
      <c r="FV40" s="17">
        <v>0.26684000000000002</v>
      </c>
      <c r="FW40" s="17">
        <v>0.8</v>
      </c>
      <c r="FX40" s="17">
        <v>1.9</v>
      </c>
      <c r="FY40" s="17">
        <v>10.747339999999999</v>
      </c>
    </row>
    <row r="41" spans="1:181" ht="24" customHeight="1" x14ac:dyDescent="0.35">
      <c r="A41" s="16" t="s">
        <v>73</v>
      </c>
      <c r="B41" s="16" t="s">
        <v>832</v>
      </c>
      <c r="C41" s="17">
        <v>34.1</v>
      </c>
      <c r="D41" s="17"/>
      <c r="E41" s="17"/>
      <c r="F41" s="17"/>
      <c r="G41" s="17"/>
      <c r="H41" s="17">
        <v>1.6</v>
      </c>
      <c r="I41" s="17">
        <v>26</v>
      </c>
      <c r="J41" s="17">
        <v>0</v>
      </c>
      <c r="K41" s="17"/>
      <c r="L41" s="17">
        <v>44.5</v>
      </c>
      <c r="M41" s="17">
        <v>28.2</v>
      </c>
      <c r="N41" s="17">
        <v>31.8</v>
      </c>
      <c r="O41" s="17">
        <v>48.6</v>
      </c>
      <c r="P41" s="17">
        <v>17.3</v>
      </c>
      <c r="Q41" s="17">
        <v>9.5</v>
      </c>
      <c r="R41" s="17">
        <v>68.400000000000006</v>
      </c>
      <c r="S41" s="17">
        <v>0</v>
      </c>
      <c r="T41" s="17"/>
      <c r="U41" s="17"/>
      <c r="V41" s="17"/>
      <c r="W41" s="17"/>
      <c r="X41" s="17">
        <v>7.4</v>
      </c>
      <c r="Y41" s="17">
        <v>1.2</v>
      </c>
      <c r="Z41" s="17"/>
      <c r="AA41" s="17">
        <v>0</v>
      </c>
      <c r="AB41" s="17">
        <v>-3.3</v>
      </c>
      <c r="AC41" s="17"/>
      <c r="AD41" s="17">
        <v>17.399999999999999</v>
      </c>
      <c r="AE41" s="17"/>
      <c r="AF41" s="17"/>
      <c r="AG41" s="17"/>
      <c r="AH41" s="17"/>
      <c r="AI41" s="17">
        <v>15.6</v>
      </c>
      <c r="AJ41" s="17">
        <v>11.6</v>
      </c>
      <c r="AK41" s="17"/>
      <c r="AL41" s="17"/>
      <c r="AM41" s="17"/>
      <c r="AN41" s="17">
        <v>-1.4</v>
      </c>
      <c r="AO41" s="17">
        <v>69.099999999999994</v>
      </c>
      <c r="AP41" s="17">
        <v>10</v>
      </c>
      <c r="AQ41" s="17">
        <v>17.8</v>
      </c>
      <c r="AR41" s="17">
        <v>2.5</v>
      </c>
      <c r="AS41" s="17">
        <v>-0.5</v>
      </c>
      <c r="AT41" s="17">
        <v>2.7</v>
      </c>
      <c r="AU41" s="17">
        <v>1.1000000000000001</v>
      </c>
      <c r="AV41" s="17">
        <v>41.8</v>
      </c>
      <c r="AW41" s="17">
        <v>20.3</v>
      </c>
      <c r="AX41" s="17">
        <v>-26.8</v>
      </c>
      <c r="AY41" s="17">
        <v>9.1</v>
      </c>
      <c r="AZ41" s="17">
        <v>1.2</v>
      </c>
      <c r="BA41" s="17">
        <v>0.5</v>
      </c>
      <c r="BB41" s="17">
        <v>1</v>
      </c>
      <c r="BC41" s="17">
        <v>0.3</v>
      </c>
      <c r="BD41" s="17">
        <v>19.8</v>
      </c>
      <c r="BE41" s="17"/>
      <c r="BF41" s="17"/>
      <c r="BG41" s="17">
        <v>2.5</v>
      </c>
      <c r="BH41" s="17"/>
      <c r="BI41" s="17"/>
      <c r="BJ41" s="17">
        <v>-5.2</v>
      </c>
      <c r="BK41" s="17"/>
      <c r="BL41" s="17"/>
      <c r="BM41" s="17"/>
      <c r="BN41" s="17">
        <v>4.5999999999999996</v>
      </c>
      <c r="BO41" s="17">
        <v>0</v>
      </c>
      <c r="BP41" s="17">
        <v>0</v>
      </c>
      <c r="BQ41" s="17">
        <v>0</v>
      </c>
      <c r="BR41" s="17">
        <v>26.9</v>
      </c>
      <c r="BS41" s="17">
        <v>0</v>
      </c>
      <c r="BT41" s="17"/>
      <c r="BU41" s="17"/>
      <c r="BV41" s="17"/>
      <c r="BW41" s="17"/>
      <c r="BX41" s="17"/>
      <c r="BY41" s="17"/>
      <c r="BZ41" s="17"/>
      <c r="CA41" s="17">
        <v>-0.3</v>
      </c>
      <c r="CB41" s="17">
        <v>67.3</v>
      </c>
      <c r="CC41" s="17">
        <v>31.5</v>
      </c>
      <c r="CD41" s="17">
        <v>15.2</v>
      </c>
      <c r="CE41" s="17">
        <v>9.5</v>
      </c>
      <c r="CF41" s="17">
        <v>4.0999999999999996</v>
      </c>
      <c r="CG41" s="17"/>
      <c r="CH41" s="17"/>
      <c r="CI41" s="17"/>
      <c r="CJ41" s="17">
        <v>73.3</v>
      </c>
      <c r="CK41" s="17"/>
      <c r="CL41" s="17">
        <v>26.2</v>
      </c>
      <c r="CM41" s="17">
        <v>-12</v>
      </c>
      <c r="CN41" s="17"/>
      <c r="CO41" s="17"/>
      <c r="CP41" s="17"/>
      <c r="CQ41" s="17"/>
      <c r="CR41" s="17">
        <v>34</v>
      </c>
      <c r="CS41" s="17">
        <v>15.2</v>
      </c>
      <c r="CT41" s="17">
        <v>0</v>
      </c>
      <c r="CU41" s="17">
        <v>-0.2</v>
      </c>
      <c r="CV41" s="17">
        <v>1.2</v>
      </c>
      <c r="CW41" s="17"/>
      <c r="CX41" s="17">
        <v>-3.5</v>
      </c>
      <c r="CY41" s="17">
        <v>6.3</v>
      </c>
      <c r="CZ41" s="17">
        <v>0</v>
      </c>
      <c r="DA41" s="17"/>
      <c r="DB41" s="17">
        <v>0.1</v>
      </c>
      <c r="DC41" s="17">
        <v>-0.1</v>
      </c>
      <c r="DD41" s="17">
        <v>-1.1000000000000001</v>
      </c>
      <c r="DE41" s="17">
        <v>12.4</v>
      </c>
      <c r="DF41" s="17">
        <v>8.48</v>
      </c>
      <c r="DG41" s="17"/>
      <c r="DH41" s="17">
        <v>0.1</v>
      </c>
      <c r="DI41" s="17">
        <v>0.9</v>
      </c>
      <c r="DJ41" s="17">
        <v>0.2</v>
      </c>
      <c r="DK41" s="17">
        <v>0.8</v>
      </c>
      <c r="DL41" s="17">
        <v>0.3</v>
      </c>
      <c r="DM41" s="17">
        <v>0.6</v>
      </c>
      <c r="DN41" s="17"/>
      <c r="DO41" s="17">
        <v>-0.6</v>
      </c>
      <c r="DP41" s="17">
        <v>-1.7</v>
      </c>
      <c r="DQ41" s="17">
        <v>6.8</v>
      </c>
      <c r="DR41" s="17">
        <v>2.4</v>
      </c>
      <c r="DS41" s="17">
        <v>-0.5</v>
      </c>
      <c r="DT41" s="17">
        <v>0</v>
      </c>
      <c r="DU41" s="17">
        <v>0.6</v>
      </c>
      <c r="DV41" s="17">
        <v>0.2</v>
      </c>
      <c r="DW41" s="17"/>
      <c r="DX41" s="17"/>
      <c r="DY41" s="17">
        <v>-4.9000000000000004</v>
      </c>
      <c r="DZ41" s="17">
        <v>0.8</v>
      </c>
      <c r="EA41" s="17">
        <v>3.3</v>
      </c>
      <c r="EB41" s="17">
        <v>3</v>
      </c>
      <c r="EC41" s="17"/>
      <c r="ED41" s="17"/>
      <c r="EE41" s="17">
        <v>3.9</v>
      </c>
      <c r="EF41" s="17">
        <v>0.6</v>
      </c>
      <c r="EG41" s="17">
        <v>0.2</v>
      </c>
      <c r="EH41" s="17">
        <v>0</v>
      </c>
      <c r="EI41" s="17">
        <v>0</v>
      </c>
      <c r="EJ41" s="17">
        <v>-1.62</v>
      </c>
      <c r="EK41" s="17">
        <v>2.6</v>
      </c>
      <c r="EL41" s="17">
        <v>0</v>
      </c>
      <c r="EM41" s="17">
        <v>1.8</v>
      </c>
      <c r="EN41" s="17">
        <v>0.2</v>
      </c>
      <c r="EO41" s="17">
        <v>0.2</v>
      </c>
      <c r="EP41" s="17">
        <v>0.2</v>
      </c>
      <c r="EQ41" s="17">
        <v>0</v>
      </c>
      <c r="ER41" s="17">
        <v>1.4</v>
      </c>
      <c r="ES41" s="17">
        <v>-0.4</v>
      </c>
      <c r="ET41" s="17">
        <v>14.1</v>
      </c>
      <c r="EU41" s="17">
        <v>-0.2</v>
      </c>
      <c r="EV41" s="17">
        <v>11.7</v>
      </c>
      <c r="EW41" s="17">
        <v>5.0999999999999996</v>
      </c>
      <c r="EX41" s="17">
        <v>-16.399999999999999</v>
      </c>
      <c r="EY41" s="17">
        <v>1.6</v>
      </c>
      <c r="EZ41" s="17">
        <v>0</v>
      </c>
      <c r="FA41" s="17">
        <v>0.2</v>
      </c>
      <c r="FB41" s="17">
        <v>1.2</v>
      </c>
      <c r="FC41" s="17">
        <v>-0.3</v>
      </c>
      <c r="FD41" s="17">
        <v>1.6</v>
      </c>
      <c r="FE41" s="17">
        <v>2.4</v>
      </c>
      <c r="FF41" s="17">
        <v>2</v>
      </c>
      <c r="FG41" s="17">
        <v>1.7</v>
      </c>
      <c r="FH41" s="17"/>
      <c r="FI41" s="17"/>
      <c r="FJ41" s="17">
        <v>2.2000000000000002</v>
      </c>
      <c r="FK41" s="17">
        <v>0.5</v>
      </c>
      <c r="FL41" s="17">
        <v>2</v>
      </c>
      <c r="FM41" s="17">
        <v>3.7</v>
      </c>
      <c r="FN41" s="17">
        <v>11.11</v>
      </c>
      <c r="FO41" s="17">
        <v>910.37</v>
      </c>
      <c r="FP41" s="15"/>
      <c r="FQ41" s="17">
        <v>2.9</v>
      </c>
      <c r="FR41" s="17">
        <v>0.04</v>
      </c>
      <c r="FS41" s="17">
        <v>2.88</v>
      </c>
      <c r="FT41" s="17">
        <v>1.8</v>
      </c>
      <c r="FU41" s="17">
        <v>0.3</v>
      </c>
      <c r="FV41" s="17">
        <v>0.25918000000000002</v>
      </c>
      <c r="FW41" s="17">
        <v>0.7</v>
      </c>
      <c r="FX41" s="17">
        <v>2</v>
      </c>
      <c r="FY41" s="17">
        <v>10.87918</v>
      </c>
    </row>
    <row r="42" spans="1:181" ht="24" customHeight="1" x14ac:dyDescent="0.35">
      <c r="A42" s="18" t="s">
        <v>73</v>
      </c>
      <c r="B42" s="18" t="s">
        <v>833</v>
      </c>
      <c r="C42" s="19">
        <v>36.700000000000003</v>
      </c>
      <c r="D42" s="19"/>
      <c r="E42" s="19"/>
      <c r="F42" s="19"/>
      <c r="G42" s="19"/>
      <c r="H42" s="19">
        <v>-1.1000000000000001</v>
      </c>
      <c r="I42" s="19">
        <v>6.2</v>
      </c>
      <c r="J42" s="19">
        <v>0</v>
      </c>
      <c r="K42" s="19"/>
      <c r="L42" s="19">
        <v>44.3</v>
      </c>
      <c r="M42" s="19">
        <v>29</v>
      </c>
      <c r="N42" s="19">
        <v>32.6</v>
      </c>
      <c r="O42" s="19">
        <v>47.5</v>
      </c>
      <c r="P42" s="19">
        <v>15.5</v>
      </c>
      <c r="Q42" s="19">
        <v>8</v>
      </c>
      <c r="R42" s="19">
        <v>74.8</v>
      </c>
      <c r="S42" s="19">
        <v>0</v>
      </c>
      <c r="T42" s="19"/>
      <c r="U42" s="19"/>
      <c r="V42" s="19"/>
      <c r="W42" s="19"/>
      <c r="X42" s="19">
        <v>9.6999999999999993</v>
      </c>
      <c r="Y42" s="19">
        <v>0.9</v>
      </c>
      <c r="Z42" s="19"/>
      <c r="AA42" s="19">
        <v>0</v>
      </c>
      <c r="AB42" s="19">
        <v>-3.3</v>
      </c>
      <c r="AC42" s="19"/>
      <c r="AD42" s="19">
        <v>17.3</v>
      </c>
      <c r="AE42" s="19"/>
      <c r="AF42" s="19"/>
      <c r="AG42" s="19"/>
      <c r="AH42" s="19"/>
      <c r="AI42" s="19">
        <v>15.3</v>
      </c>
      <c r="AJ42" s="19">
        <v>17.899999999999999</v>
      </c>
      <c r="AK42" s="19"/>
      <c r="AL42" s="19"/>
      <c r="AM42" s="19"/>
      <c r="AN42" s="19">
        <v>-1.5</v>
      </c>
      <c r="AO42" s="19">
        <v>68.5</v>
      </c>
      <c r="AP42" s="19">
        <v>9.5</v>
      </c>
      <c r="AQ42" s="19">
        <v>17</v>
      </c>
      <c r="AR42" s="19">
        <v>3.9</v>
      </c>
      <c r="AS42" s="19">
        <v>-0.4</v>
      </c>
      <c r="AT42" s="19">
        <v>2.7</v>
      </c>
      <c r="AU42" s="19">
        <v>1.3</v>
      </c>
      <c r="AV42" s="19">
        <v>38.200000000000003</v>
      </c>
      <c r="AW42" s="19">
        <v>16.8</v>
      </c>
      <c r="AX42" s="19">
        <v>-30.4</v>
      </c>
      <c r="AY42" s="19">
        <v>10.6</v>
      </c>
      <c r="AZ42" s="19">
        <v>0.7</v>
      </c>
      <c r="BA42" s="19">
        <v>0.5</v>
      </c>
      <c r="BB42" s="19">
        <v>1.1000000000000001</v>
      </c>
      <c r="BC42" s="19">
        <v>0.2</v>
      </c>
      <c r="BD42" s="19">
        <v>20</v>
      </c>
      <c r="BE42" s="19"/>
      <c r="BF42" s="19"/>
      <c r="BG42" s="19">
        <v>1.4</v>
      </c>
      <c r="BH42" s="19"/>
      <c r="BI42" s="19"/>
      <c r="BJ42" s="19">
        <v>-5.7</v>
      </c>
      <c r="BK42" s="19"/>
      <c r="BL42" s="19"/>
      <c r="BM42" s="19"/>
      <c r="BN42" s="19">
        <v>3.1</v>
      </c>
      <c r="BO42" s="19">
        <v>0</v>
      </c>
      <c r="BP42" s="19">
        <v>0</v>
      </c>
      <c r="BQ42" s="19">
        <v>0</v>
      </c>
      <c r="BR42" s="19">
        <v>24.4</v>
      </c>
      <c r="BS42" s="19">
        <v>0</v>
      </c>
      <c r="BT42" s="19"/>
      <c r="BU42" s="19"/>
      <c r="BV42" s="19"/>
      <c r="BW42" s="19"/>
      <c r="BX42" s="19"/>
      <c r="BY42" s="19"/>
      <c r="BZ42" s="19"/>
      <c r="CA42" s="19">
        <v>-0.4</v>
      </c>
      <c r="CB42" s="19">
        <v>64.3</v>
      </c>
      <c r="CC42" s="19">
        <v>31</v>
      </c>
      <c r="CD42" s="19">
        <v>16.3</v>
      </c>
      <c r="CE42" s="19">
        <v>9.6999999999999993</v>
      </c>
      <c r="CF42" s="19">
        <v>4</v>
      </c>
      <c r="CG42" s="19"/>
      <c r="CH42" s="19"/>
      <c r="CI42" s="19"/>
      <c r="CJ42" s="19">
        <v>69.7</v>
      </c>
      <c r="CK42" s="19"/>
      <c r="CL42" s="19">
        <v>20.6</v>
      </c>
      <c r="CM42" s="19">
        <v>-13.6</v>
      </c>
      <c r="CN42" s="19"/>
      <c r="CO42" s="19"/>
      <c r="CP42" s="19"/>
      <c r="CQ42" s="19"/>
      <c r="CR42" s="19">
        <v>32.9</v>
      </c>
      <c r="CS42" s="19">
        <v>14.5</v>
      </c>
      <c r="CT42" s="19">
        <v>0</v>
      </c>
      <c r="CU42" s="19">
        <v>-0.4</v>
      </c>
      <c r="CV42" s="19">
        <v>1.2</v>
      </c>
      <c r="CW42" s="19"/>
      <c r="CX42" s="19">
        <v>-2.9</v>
      </c>
      <c r="CY42" s="19">
        <v>6.4</v>
      </c>
      <c r="CZ42" s="19">
        <v>0</v>
      </c>
      <c r="DA42" s="19"/>
      <c r="DB42" s="19">
        <v>0</v>
      </c>
      <c r="DC42" s="19">
        <v>0</v>
      </c>
      <c r="DD42" s="19">
        <v>-1.2</v>
      </c>
      <c r="DE42" s="19">
        <v>12.5</v>
      </c>
      <c r="DF42" s="19">
        <v>7.46</v>
      </c>
      <c r="DG42" s="19"/>
      <c r="DH42" s="19">
        <v>0.2</v>
      </c>
      <c r="DI42" s="19">
        <v>0.9</v>
      </c>
      <c r="DJ42" s="19">
        <v>0.2</v>
      </c>
      <c r="DK42" s="19">
        <v>0.8</v>
      </c>
      <c r="DL42" s="19">
        <v>0.3</v>
      </c>
      <c r="DM42" s="19">
        <v>0.6</v>
      </c>
      <c r="DN42" s="19"/>
      <c r="DO42" s="19">
        <v>-0.6</v>
      </c>
      <c r="DP42" s="19">
        <v>-1.4</v>
      </c>
      <c r="DQ42" s="19">
        <v>6.9</v>
      </c>
      <c r="DR42" s="19">
        <v>2.4</v>
      </c>
      <c r="DS42" s="19">
        <v>0.1</v>
      </c>
      <c r="DT42" s="19">
        <v>-0.1</v>
      </c>
      <c r="DU42" s="19">
        <v>0.4</v>
      </c>
      <c r="DV42" s="19">
        <v>0.2</v>
      </c>
      <c r="DW42" s="19"/>
      <c r="DX42" s="19"/>
      <c r="DY42" s="19">
        <v>-4.5999999999999996</v>
      </c>
      <c r="DZ42" s="19">
        <v>0.7</v>
      </c>
      <c r="EA42" s="19">
        <v>3.3</v>
      </c>
      <c r="EB42" s="19">
        <v>3</v>
      </c>
      <c r="EC42" s="19"/>
      <c r="ED42" s="19"/>
      <c r="EE42" s="19">
        <v>3.3</v>
      </c>
      <c r="EF42" s="19">
        <v>0</v>
      </c>
      <c r="EG42" s="19">
        <v>1.9</v>
      </c>
      <c r="EH42" s="19">
        <v>0</v>
      </c>
      <c r="EI42" s="19">
        <v>0.2</v>
      </c>
      <c r="EJ42" s="19">
        <v>-4.6399999999999997</v>
      </c>
      <c r="EK42" s="19">
        <v>2.6</v>
      </c>
      <c r="EL42" s="19">
        <v>0</v>
      </c>
      <c r="EM42" s="19">
        <v>1.8</v>
      </c>
      <c r="EN42" s="19">
        <v>0.2</v>
      </c>
      <c r="EO42" s="19">
        <v>0.2</v>
      </c>
      <c r="EP42" s="19">
        <v>0.2</v>
      </c>
      <c r="EQ42" s="19">
        <v>0</v>
      </c>
      <c r="ER42" s="19">
        <v>1.1000000000000001</v>
      </c>
      <c r="ES42" s="19">
        <v>-0.1</v>
      </c>
      <c r="ET42" s="19">
        <v>11.3</v>
      </c>
      <c r="EU42" s="19">
        <v>-0.2</v>
      </c>
      <c r="EV42" s="19">
        <v>11.3</v>
      </c>
      <c r="EW42" s="19">
        <v>5.6</v>
      </c>
      <c r="EX42" s="19">
        <v>-17.2</v>
      </c>
      <c r="EY42" s="19">
        <v>1.6</v>
      </c>
      <c r="EZ42" s="19">
        <v>0</v>
      </c>
      <c r="FA42" s="19">
        <v>0.2</v>
      </c>
      <c r="FB42" s="19">
        <v>1.2</v>
      </c>
      <c r="FC42" s="19">
        <v>-0.1</v>
      </c>
      <c r="FD42" s="19">
        <v>1.6</v>
      </c>
      <c r="FE42" s="19">
        <v>2.1</v>
      </c>
      <c r="FF42" s="19">
        <v>1.7</v>
      </c>
      <c r="FG42" s="19">
        <v>2</v>
      </c>
      <c r="FH42" s="19"/>
      <c r="FI42" s="19"/>
      <c r="FJ42" s="19">
        <v>2.6</v>
      </c>
      <c r="FK42" s="19">
        <v>0</v>
      </c>
      <c r="FL42" s="19">
        <v>2.1</v>
      </c>
      <c r="FM42" s="19">
        <v>3.9</v>
      </c>
      <c r="FN42" s="19">
        <v>9.18</v>
      </c>
      <c r="FO42" s="19">
        <v>864.2</v>
      </c>
      <c r="FP42" s="15"/>
      <c r="FQ42" s="19">
        <v>2.6</v>
      </c>
      <c r="FR42" s="19">
        <v>-0.14000000000000001</v>
      </c>
      <c r="FS42" s="19">
        <v>2.7410000000000001</v>
      </c>
      <c r="FT42" s="19">
        <v>1.8</v>
      </c>
      <c r="FU42" s="19">
        <v>0.3</v>
      </c>
      <c r="FV42" s="19">
        <v>0.25918000000000002</v>
      </c>
      <c r="FW42" s="19">
        <v>0.4</v>
      </c>
      <c r="FX42" s="19">
        <v>2.1</v>
      </c>
      <c r="FY42" s="19">
        <v>10.060180000000001</v>
      </c>
    </row>
    <row r="43" spans="1:181" ht="24" customHeight="1" x14ac:dyDescent="0.35">
      <c r="A43" s="13" t="s">
        <v>73</v>
      </c>
      <c r="B43" s="13" t="s">
        <v>834</v>
      </c>
      <c r="C43" s="14">
        <v>35.4</v>
      </c>
      <c r="D43" s="14"/>
      <c r="E43" s="14"/>
      <c r="F43" s="14"/>
      <c r="G43" s="14"/>
      <c r="H43" s="14">
        <v>-5.0999999999999996</v>
      </c>
      <c r="I43" s="14">
        <v>0.9</v>
      </c>
      <c r="J43" s="14">
        <v>0</v>
      </c>
      <c r="K43" s="14"/>
      <c r="L43" s="14">
        <v>46.6</v>
      </c>
      <c r="M43" s="14">
        <v>19.8</v>
      </c>
      <c r="N43" s="14">
        <v>22.8</v>
      </c>
      <c r="O43" s="14">
        <v>53.3</v>
      </c>
      <c r="P43" s="14">
        <v>15.4</v>
      </c>
      <c r="Q43" s="14">
        <v>8.4</v>
      </c>
      <c r="R43" s="14">
        <v>72.599999999999994</v>
      </c>
      <c r="S43" s="14">
        <v>-0.2</v>
      </c>
      <c r="T43" s="14"/>
      <c r="U43" s="14"/>
      <c r="V43" s="14"/>
      <c r="W43" s="14"/>
      <c r="X43" s="14">
        <v>5.2</v>
      </c>
      <c r="Y43" s="14">
        <v>1.2</v>
      </c>
      <c r="Z43" s="14"/>
      <c r="AA43" s="14">
        <v>0</v>
      </c>
      <c r="AB43" s="14">
        <v>-3.3</v>
      </c>
      <c r="AC43" s="14"/>
      <c r="AD43" s="14">
        <v>18.5</v>
      </c>
      <c r="AE43" s="14"/>
      <c r="AF43" s="14"/>
      <c r="AG43" s="14"/>
      <c r="AH43" s="14"/>
      <c r="AI43" s="14">
        <v>15.2</v>
      </c>
      <c r="AJ43" s="14">
        <v>21.4</v>
      </c>
      <c r="AK43" s="14"/>
      <c r="AL43" s="14"/>
      <c r="AM43" s="14"/>
      <c r="AN43" s="14">
        <v>-1.6</v>
      </c>
      <c r="AO43" s="14">
        <v>66.2</v>
      </c>
      <c r="AP43" s="14">
        <v>9</v>
      </c>
      <c r="AQ43" s="14">
        <v>17.2</v>
      </c>
      <c r="AR43" s="14">
        <v>4.4000000000000004</v>
      </c>
      <c r="AS43" s="14">
        <v>0</v>
      </c>
      <c r="AT43" s="14">
        <v>2.7</v>
      </c>
      <c r="AU43" s="14">
        <v>0.8</v>
      </c>
      <c r="AV43" s="14">
        <v>37.799999999999997</v>
      </c>
      <c r="AW43" s="14">
        <v>16.3</v>
      </c>
      <c r="AX43" s="14">
        <v>-30</v>
      </c>
      <c r="AY43" s="14">
        <v>7.5</v>
      </c>
      <c r="AZ43" s="14">
        <v>-3.5</v>
      </c>
      <c r="BA43" s="14">
        <v>-1.5</v>
      </c>
      <c r="BB43" s="14">
        <v>1.1000000000000001</v>
      </c>
      <c r="BC43" s="14">
        <v>0.3</v>
      </c>
      <c r="BD43" s="14">
        <v>14.2</v>
      </c>
      <c r="BE43" s="14"/>
      <c r="BF43" s="14"/>
      <c r="BG43" s="14">
        <v>1.1000000000000001</v>
      </c>
      <c r="BH43" s="14"/>
      <c r="BI43" s="14"/>
      <c r="BJ43" s="14">
        <v>-8</v>
      </c>
      <c r="BK43" s="14"/>
      <c r="BL43" s="14"/>
      <c r="BM43" s="14"/>
      <c r="BN43" s="14">
        <v>4</v>
      </c>
      <c r="BO43" s="14">
        <v>0</v>
      </c>
      <c r="BP43" s="14">
        <v>0</v>
      </c>
      <c r="BQ43" s="14">
        <v>0</v>
      </c>
      <c r="BR43" s="14">
        <v>21</v>
      </c>
      <c r="BS43" s="14">
        <v>0</v>
      </c>
      <c r="BT43" s="14"/>
      <c r="BU43" s="14"/>
      <c r="BV43" s="14"/>
      <c r="BW43" s="14"/>
      <c r="BX43" s="14"/>
      <c r="BY43" s="14"/>
      <c r="BZ43" s="14"/>
      <c r="CA43" s="14">
        <v>-0.4</v>
      </c>
      <c r="CB43" s="14">
        <v>66</v>
      </c>
      <c r="CC43" s="14">
        <v>31.4</v>
      </c>
      <c r="CD43" s="14">
        <v>16.7</v>
      </c>
      <c r="CE43" s="14">
        <v>9.6</v>
      </c>
      <c r="CF43" s="14">
        <v>4.2</v>
      </c>
      <c r="CG43" s="14"/>
      <c r="CH43" s="14"/>
      <c r="CI43" s="14"/>
      <c r="CJ43" s="14">
        <v>68.400000000000006</v>
      </c>
      <c r="CK43" s="14"/>
      <c r="CL43" s="14">
        <v>19.5</v>
      </c>
      <c r="CM43" s="14">
        <v>-22.7</v>
      </c>
      <c r="CN43" s="14"/>
      <c r="CO43" s="14"/>
      <c r="CP43" s="14"/>
      <c r="CQ43" s="14"/>
      <c r="CR43" s="14">
        <v>29.3</v>
      </c>
      <c r="CS43" s="14">
        <v>12.4</v>
      </c>
      <c r="CT43" s="14">
        <v>0</v>
      </c>
      <c r="CU43" s="14">
        <v>-0.3</v>
      </c>
      <c r="CV43" s="14">
        <v>1.2</v>
      </c>
      <c r="CW43" s="14"/>
      <c r="CX43" s="14">
        <v>-2.7</v>
      </c>
      <c r="CY43" s="14">
        <v>3.3</v>
      </c>
      <c r="CZ43" s="14">
        <v>0</v>
      </c>
      <c r="DA43" s="14"/>
      <c r="DB43" s="14">
        <v>0</v>
      </c>
      <c r="DC43" s="14">
        <v>-0.1</v>
      </c>
      <c r="DD43" s="14">
        <v>-1.2</v>
      </c>
      <c r="DE43" s="14">
        <v>12.7</v>
      </c>
      <c r="DF43" s="14">
        <v>4.83</v>
      </c>
      <c r="DG43" s="14"/>
      <c r="DH43" s="14">
        <v>0.2</v>
      </c>
      <c r="DI43" s="14">
        <v>0.9</v>
      </c>
      <c r="DJ43" s="14">
        <v>0.2</v>
      </c>
      <c r="DK43" s="14">
        <v>0.5</v>
      </c>
      <c r="DL43" s="14">
        <v>0.3</v>
      </c>
      <c r="DM43" s="14">
        <v>0.6</v>
      </c>
      <c r="DN43" s="14"/>
      <c r="DO43" s="14">
        <v>-0.4</v>
      </c>
      <c r="DP43" s="14">
        <v>-0.8</v>
      </c>
      <c r="DQ43" s="14">
        <v>7.1</v>
      </c>
      <c r="DR43" s="14">
        <v>0.1</v>
      </c>
      <c r="DS43" s="14">
        <v>0.2</v>
      </c>
      <c r="DT43" s="14">
        <v>0</v>
      </c>
      <c r="DU43" s="14">
        <v>0.6</v>
      </c>
      <c r="DV43" s="14">
        <v>0</v>
      </c>
      <c r="DW43" s="14"/>
      <c r="DX43" s="14"/>
      <c r="DY43" s="14">
        <v>-4.5999999999999996</v>
      </c>
      <c r="DZ43" s="14">
        <v>0.7</v>
      </c>
      <c r="EA43" s="14">
        <v>3.3</v>
      </c>
      <c r="EB43" s="14">
        <v>3</v>
      </c>
      <c r="EC43" s="14"/>
      <c r="ED43" s="14"/>
      <c r="EE43" s="14">
        <v>0.2</v>
      </c>
      <c r="EF43" s="14">
        <v>-1.3</v>
      </c>
      <c r="EG43" s="14">
        <v>-0.3</v>
      </c>
      <c r="EH43" s="14">
        <v>0</v>
      </c>
      <c r="EI43" s="14">
        <v>0.4</v>
      </c>
      <c r="EJ43" s="14">
        <v>-4.37</v>
      </c>
      <c r="EK43" s="14">
        <v>2.6</v>
      </c>
      <c r="EL43" s="14">
        <v>-0.1</v>
      </c>
      <c r="EM43" s="14">
        <v>1</v>
      </c>
      <c r="EN43" s="14">
        <v>0.2</v>
      </c>
      <c r="EO43" s="14">
        <v>0.2</v>
      </c>
      <c r="EP43" s="14">
        <v>0.2</v>
      </c>
      <c r="EQ43" s="14">
        <v>0</v>
      </c>
      <c r="ER43" s="14">
        <v>1.2</v>
      </c>
      <c r="ES43" s="14">
        <v>0.2</v>
      </c>
      <c r="ET43" s="14">
        <v>6.4</v>
      </c>
      <c r="EU43" s="14">
        <v>-0.2</v>
      </c>
      <c r="EV43" s="14">
        <v>15.6</v>
      </c>
      <c r="EW43" s="14">
        <v>8.5</v>
      </c>
      <c r="EX43" s="14">
        <v>-12.9</v>
      </c>
      <c r="EY43" s="14">
        <v>1.6</v>
      </c>
      <c r="EZ43" s="14">
        <v>0</v>
      </c>
      <c r="FA43" s="14">
        <v>0.2</v>
      </c>
      <c r="FB43" s="14">
        <v>1.2</v>
      </c>
      <c r="FC43" s="14">
        <v>-0.1</v>
      </c>
      <c r="FD43" s="14">
        <v>1.6</v>
      </c>
      <c r="FE43" s="14">
        <v>1.9</v>
      </c>
      <c r="FF43" s="14">
        <v>1.5</v>
      </c>
      <c r="FG43" s="14">
        <v>1.6</v>
      </c>
      <c r="FH43" s="14"/>
      <c r="FI43" s="14"/>
      <c r="FJ43" s="14">
        <v>0.9</v>
      </c>
      <c r="FK43" s="14">
        <v>0</v>
      </c>
      <c r="FL43" s="14">
        <v>3.2</v>
      </c>
      <c r="FM43" s="14">
        <v>3.8</v>
      </c>
      <c r="FN43" s="14">
        <v>10.84</v>
      </c>
      <c r="FO43" s="14">
        <v>796.9</v>
      </c>
      <c r="FP43" s="15"/>
      <c r="FQ43" s="14">
        <v>2.5</v>
      </c>
      <c r="FR43" s="14">
        <v>-0.5</v>
      </c>
      <c r="FS43" s="14">
        <v>2.0830000000000002</v>
      </c>
      <c r="FT43" s="14">
        <v>1.8</v>
      </c>
      <c r="FU43" s="14">
        <v>0.3</v>
      </c>
      <c r="FV43" s="14">
        <v>0.26685999999999999</v>
      </c>
      <c r="FW43" s="14">
        <v>0.1</v>
      </c>
      <c r="FX43" s="14">
        <v>1.9</v>
      </c>
      <c r="FY43" s="14">
        <v>8.4498599999999993</v>
      </c>
    </row>
    <row r="44" spans="1:181" ht="24" customHeight="1" x14ac:dyDescent="0.35">
      <c r="A44" s="16" t="s">
        <v>73</v>
      </c>
      <c r="B44" s="16" t="s">
        <v>835</v>
      </c>
      <c r="C44" s="17">
        <v>36.200000000000003</v>
      </c>
      <c r="D44" s="17"/>
      <c r="E44" s="17"/>
      <c r="F44" s="17"/>
      <c r="G44" s="17"/>
      <c r="H44" s="17">
        <v>-6.7</v>
      </c>
      <c r="I44" s="17">
        <v>6.7</v>
      </c>
      <c r="J44" s="17">
        <v>0</v>
      </c>
      <c r="K44" s="17"/>
      <c r="L44" s="17">
        <v>43.8</v>
      </c>
      <c r="M44" s="17">
        <v>28.6</v>
      </c>
      <c r="N44" s="17">
        <v>31.6</v>
      </c>
      <c r="O44" s="17">
        <v>48.8</v>
      </c>
      <c r="P44" s="17">
        <v>17</v>
      </c>
      <c r="Q44" s="17">
        <v>9.4</v>
      </c>
      <c r="R44" s="17">
        <v>71.5</v>
      </c>
      <c r="S44" s="17">
        <v>0</v>
      </c>
      <c r="T44" s="17"/>
      <c r="U44" s="17"/>
      <c r="V44" s="17"/>
      <c r="W44" s="17"/>
      <c r="X44" s="17">
        <v>6.7</v>
      </c>
      <c r="Y44" s="17">
        <v>1.4</v>
      </c>
      <c r="Z44" s="17"/>
      <c r="AA44" s="17">
        <v>0</v>
      </c>
      <c r="AB44" s="17">
        <v>-3.3</v>
      </c>
      <c r="AC44" s="17"/>
      <c r="AD44" s="17">
        <v>18.899999999999999</v>
      </c>
      <c r="AE44" s="17"/>
      <c r="AF44" s="17"/>
      <c r="AG44" s="17"/>
      <c r="AH44" s="17"/>
      <c r="AI44" s="17">
        <v>15.2</v>
      </c>
      <c r="AJ44" s="17">
        <v>19.100000000000001</v>
      </c>
      <c r="AK44" s="17"/>
      <c r="AL44" s="17"/>
      <c r="AM44" s="17"/>
      <c r="AN44" s="17">
        <v>-1.7</v>
      </c>
      <c r="AO44" s="17">
        <v>64.5</v>
      </c>
      <c r="AP44" s="17">
        <v>8.6999999999999993</v>
      </c>
      <c r="AQ44" s="17">
        <v>17.3</v>
      </c>
      <c r="AR44" s="17">
        <v>4.0999999999999996</v>
      </c>
      <c r="AS44" s="17">
        <v>-1</v>
      </c>
      <c r="AT44" s="17">
        <v>2.7</v>
      </c>
      <c r="AU44" s="17">
        <v>0.9</v>
      </c>
      <c r="AV44" s="17">
        <v>36.299999999999997</v>
      </c>
      <c r="AW44" s="17">
        <v>14.9</v>
      </c>
      <c r="AX44" s="17">
        <v>-32.299999999999997</v>
      </c>
      <c r="AY44" s="17">
        <v>9.1999999999999993</v>
      </c>
      <c r="AZ44" s="17">
        <v>-0.2</v>
      </c>
      <c r="BA44" s="17">
        <v>-1.5</v>
      </c>
      <c r="BB44" s="17">
        <v>1.1000000000000001</v>
      </c>
      <c r="BC44" s="17">
        <v>0.1</v>
      </c>
      <c r="BD44" s="17">
        <v>20</v>
      </c>
      <c r="BE44" s="17"/>
      <c r="BF44" s="17"/>
      <c r="BG44" s="17">
        <v>0</v>
      </c>
      <c r="BH44" s="17"/>
      <c r="BI44" s="17"/>
      <c r="BJ44" s="17">
        <v>-6.2</v>
      </c>
      <c r="BK44" s="17"/>
      <c r="BL44" s="17"/>
      <c r="BM44" s="17"/>
      <c r="BN44" s="17">
        <v>1.4</v>
      </c>
      <c r="BO44" s="17">
        <v>0</v>
      </c>
      <c r="BP44" s="17">
        <v>0</v>
      </c>
      <c r="BQ44" s="17">
        <v>0</v>
      </c>
      <c r="BR44" s="17">
        <v>29.9</v>
      </c>
      <c r="BS44" s="17">
        <v>0</v>
      </c>
      <c r="BT44" s="17"/>
      <c r="BU44" s="17"/>
      <c r="BV44" s="17"/>
      <c r="BW44" s="17"/>
      <c r="BX44" s="17"/>
      <c r="BY44" s="17"/>
      <c r="BZ44" s="17"/>
      <c r="CA44" s="17">
        <v>-0.4</v>
      </c>
      <c r="CB44" s="17">
        <v>65.599999999999994</v>
      </c>
      <c r="CC44" s="17">
        <v>31.6</v>
      </c>
      <c r="CD44" s="17">
        <v>16.600000000000001</v>
      </c>
      <c r="CE44" s="17">
        <v>9.6999999999999993</v>
      </c>
      <c r="CF44" s="17">
        <v>4</v>
      </c>
      <c r="CG44" s="17"/>
      <c r="CH44" s="17"/>
      <c r="CI44" s="17"/>
      <c r="CJ44" s="17">
        <v>63.1</v>
      </c>
      <c r="CK44" s="17"/>
      <c r="CL44" s="17">
        <v>11.3</v>
      </c>
      <c r="CM44" s="17">
        <v>-21.7</v>
      </c>
      <c r="CN44" s="17"/>
      <c r="CO44" s="17"/>
      <c r="CP44" s="17"/>
      <c r="CQ44" s="17"/>
      <c r="CR44" s="17">
        <v>28.9</v>
      </c>
      <c r="CS44" s="17">
        <v>12.2</v>
      </c>
      <c r="CT44" s="17">
        <v>0</v>
      </c>
      <c r="CU44" s="17">
        <v>-0.3</v>
      </c>
      <c r="CV44" s="17">
        <v>1.2</v>
      </c>
      <c r="CW44" s="17"/>
      <c r="CX44" s="17">
        <v>-2.7</v>
      </c>
      <c r="CY44" s="17">
        <v>1</v>
      </c>
      <c r="CZ44" s="17">
        <v>0</v>
      </c>
      <c r="DA44" s="17"/>
      <c r="DB44" s="17">
        <v>0.1</v>
      </c>
      <c r="DC44" s="17">
        <v>0</v>
      </c>
      <c r="DD44" s="17">
        <v>-1.2</v>
      </c>
      <c r="DE44" s="17">
        <v>5.4</v>
      </c>
      <c r="DF44" s="17">
        <v>1.75</v>
      </c>
      <c r="DG44" s="17"/>
      <c r="DH44" s="17">
        <v>0</v>
      </c>
      <c r="DI44" s="17">
        <v>0.9</v>
      </c>
      <c r="DJ44" s="17">
        <v>0.2</v>
      </c>
      <c r="DK44" s="17">
        <v>-0.1</v>
      </c>
      <c r="DL44" s="17">
        <v>0.3</v>
      </c>
      <c r="DM44" s="17">
        <v>0.6</v>
      </c>
      <c r="DN44" s="17"/>
      <c r="DO44" s="17">
        <v>-0.1</v>
      </c>
      <c r="DP44" s="17">
        <v>-0.1</v>
      </c>
      <c r="DQ44" s="17">
        <v>6</v>
      </c>
      <c r="DR44" s="17">
        <v>0</v>
      </c>
      <c r="DS44" s="17">
        <v>0.3</v>
      </c>
      <c r="DT44" s="17">
        <v>0</v>
      </c>
      <c r="DU44" s="17">
        <v>0.6</v>
      </c>
      <c r="DV44" s="17">
        <v>0.1</v>
      </c>
      <c r="DW44" s="17"/>
      <c r="DX44" s="17"/>
      <c r="DY44" s="17">
        <v>-4.5999999999999996</v>
      </c>
      <c r="DZ44" s="17">
        <v>0.7</v>
      </c>
      <c r="EA44" s="17">
        <v>3.3</v>
      </c>
      <c r="EB44" s="17">
        <v>3</v>
      </c>
      <c r="EC44" s="17"/>
      <c r="ED44" s="17"/>
      <c r="EE44" s="17">
        <v>-0.1</v>
      </c>
      <c r="EF44" s="17">
        <v>-2</v>
      </c>
      <c r="EG44" s="17">
        <v>0.2</v>
      </c>
      <c r="EH44" s="17">
        <v>0</v>
      </c>
      <c r="EI44" s="17">
        <v>0.7</v>
      </c>
      <c r="EJ44" s="17">
        <v>-0.33</v>
      </c>
      <c r="EK44" s="17">
        <v>2.6</v>
      </c>
      <c r="EL44" s="17">
        <v>-0.1</v>
      </c>
      <c r="EM44" s="17">
        <v>1.7</v>
      </c>
      <c r="EN44" s="17">
        <v>0.2</v>
      </c>
      <c r="EO44" s="17">
        <v>0.2</v>
      </c>
      <c r="EP44" s="17">
        <v>0.2</v>
      </c>
      <c r="EQ44" s="17">
        <v>0</v>
      </c>
      <c r="ER44" s="17">
        <v>1.3</v>
      </c>
      <c r="ES44" s="17">
        <v>0.3</v>
      </c>
      <c r="ET44" s="17">
        <v>2.1</v>
      </c>
      <c r="EU44" s="17">
        <v>-0.2</v>
      </c>
      <c r="EV44" s="17">
        <v>18.899999999999999</v>
      </c>
      <c r="EW44" s="17">
        <v>12</v>
      </c>
      <c r="EX44" s="17">
        <v>-1.3</v>
      </c>
      <c r="EY44" s="17">
        <v>1.6</v>
      </c>
      <c r="EZ44" s="17">
        <v>0</v>
      </c>
      <c r="FA44" s="17">
        <v>0.2</v>
      </c>
      <c r="FB44" s="17">
        <v>1.2</v>
      </c>
      <c r="FC44" s="17">
        <v>0.2</v>
      </c>
      <c r="FD44" s="17">
        <v>1.6</v>
      </c>
      <c r="FE44" s="17">
        <v>1.8</v>
      </c>
      <c r="FF44" s="17">
        <v>1.5</v>
      </c>
      <c r="FG44" s="17">
        <v>1.4</v>
      </c>
      <c r="FH44" s="17"/>
      <c r="FI44" s="17"/>
      <c r="FJ44" s="17">
        <v>2.8</v>
      </c>
      <c r="FK44" s="17">
        <v>0</v>
      </c>
      <c r="FL44" s="17">
        <v>3.1</v>
      </c>
      <c r="FM44" s="17">
        <v>3.9</v>
      </c>
      <c r="FN44" s="17">
        <v>10.130000000000001</v>
      </c>
      <c r="FO44" s="17">
        <v>816.15</v>
      </c>
      <c r="FP44" s="15"/>
      <c r="FQ44" s="17">
        <v>2.4</v>
      </c>
      <c r="FR44" s="17">
        <v>-0.67</v>
      </c>
      <c r="FS44" s="17">
        <v>1.671</v>
      </c>
      <c r="FT44" s="17">
        <v>1.7</v>
      </c>
      <c r="FU44" s="17">
        <v>0.3</v>
      </c>
      <c r="FV44" s="17">
        <v>0.24759999999999999</v>
      </c>
      <c r="FW44" s="17">
        <v>-0.5</v>
      </c>
      <c r="FX44" s="17">
        <v>2</v>
      </c>
      <c r="FY44" s="17">
        <v>7.1486000000000001</v>
      </c>
    </row>
    <row r="45" spans="1:181" ht="24" customHeight="1" x14ac:dyDescent="0.35">
      <c r="A45" s="16" t="s">
        <v>73</v>
      </c>
      <c r="B45" s="16" t="s">
        <v>836</v>
      </c>
      <c r="C45" s="17">
        <v>38.799999999999997</v>
      </c>
      <c r="D45" s="17"/>
      <c r="E45" s="17"/>
      <c r="F45" s="17"/>
      <c r="G45" s="17"/>
      <c r="H45" s="17">
        <v>-10.3</v>
      </c>
      <c r="I45" s="17">
        <v>-9.4</v>
      </c>
      <c r="J45" s="17">
        <v>0</v>
      </c>
      <c r="K45" s="17"/>
      <c r="L45" s="17">
        <v>44.3</v>
      </c>
      <c r="M45" s="17">
        <v>31.1</v>
      </c>
      <c r="N45" s="17">
        <v>34.700000000000003</v>
      </c>
      <c r="O45" s="17">
        <v>50.7</v>
      </c>
      <c r="P45" s="17">
        <v>18.3</v>
      </c>
      <c r="Q45" s="17">
        <v>10.3</v>
      </c>
      <c r="R45" s="17">
        <v>91.1</v>
      </c>
      <c r="S45" s="17">
        <v>0</v>
      </c>
      <c r="T45" s="17"/>
      <c r="U45" s="17"/>
      <c r="V45" s="17"/>
      <c r="W45" s="17"/>
      <c r="X45" s="17">
        <v>9.6999999999999993</v>
      </c>
      <c r="Y45" s="17">
        <v>1.5</v>
      </c>
      <c r="Z45" s="17"/>
      <c r="AA45" s="17">
        <v>1.2</v>
      </c>
      <c r="AB45" s="17">
        <v>-3.3</v>
      </c>
      <c r="AC45" s="17"/>
      <c r="AD45" s="17">
        <v>21</v>
      </c>
      <c r="AE45" s="17"/>
      <c r="AF45" s="17"/>
      <c r="AG45" s="17"/>
      <c r="AH45" s="17"/>
      <c r="AI45" s="17">
        <v>16.899999999999999</v>
      </c>
      <c r="AJ45" s="17">
        <v>21.8</v>
      </c>
      <c r="AK45" s="17"/>
      <c r="AL45" s="17"/>
      <c r="AM45" s="17"/>
      <c r="AN45" s="17">
        <v>-1.8</v>
      </c>
      <c r="AO45" s="17">
        <v>63.8</v>
      </c>
      <c r="AP45" s="17">
        <v>8.6</v>
      </c>
      <c r="AQ45" s="17">
        <v>17</v>
      </c>
      <c r="AR45" s="17">
        <v>4</v>
      </c>
      <c r="AS45" s="17">
        <v>-0.8</v>
      </c>
      <c r="AT45" s="17">
        <v>2.7</v>
      </c>
      <c r="AU45" s="17">
        <v>1.3</v>
      </c>
      <c r="AV45" s="17">
        <v>36.700000000000003</v>
      </c>
      <c r="AW45" s="17">
        <v>15.3</v>
      </c>
      <c r="AX45" s="17">
        <v>-31.8</v>
      </c>
      <c r="AY45" s="17">
        <v>9.8000000000000007</v>
      </c>
      <c r="AZ45" s="17">
        <v>-0.2</v>
      </c>
      <c r="BA45" s="17">
        <v>-1</v>
      </c>
      <c r="BB45" s="17">
        <v>1.1000000000000001</v>
      </c>
      <c r="BC45" s="17">
        <v>0.3</v>
      </c>
      <c r="BD45" s="17">
        <v>19.899999999999999</v>
      </c>
      <c r="BE45" s="17"/>
      <c r="BF45" s="17"/>
      <c r="BG45" s="17">
        <v>0</v>
      </c>
      <c r="BH45" s="17"/>
      <c r="BI45" s="17"/>
      <c r="BJ45" s="17">
        <v>-1.7</v>
      </c>
      <c r="BK45" s="17"/>
      <c r="BL45" s="17"/>
      <c r="BM45" s="17"/>
      <c r="BN45" s="17">
        <v>1.1000000000000001</v>
      </c>
      <c r="BO45" s="17">
        <v>0</v>
      </c>
      <c r="BP45" s="17">
        <v>0</v>
      </c>
      <c r="BQ45" s="17">
        <v>0</v>
      </c>
      <c r="BR45" s="17">
        <v>36.4</v>
      </c>
      <c r="BS45" s="17">
        <v>0</v>
      </c>
      <c r="BT45" s="17"/>
      <c r="BU45" s="17"/>
      <c r="BV45" s="17"/>
      <c r="BW45" s="17"/>
      <c r="BX45" s="17"/>
      <c r="BY45" s="17"/>
      <c r="BZ45" s="17"/>
      <c r="CA45" s="17">
        <v>-0.4</v>
      </c>
      <c r="CB45" s="17">
        <v>65.900000000000006</v>
      </c>
      <c r="CC45" s="17">
        <v>31.3</v>
      </c>
      <c r="CD45" s="17">
        <v>16.3</v>
      </c>
      <c r="CE45" s="17">
        <v>9.5</v>
      </c>
      <c r="CF45" s="17">
        <v>3.8</v>
      </c>
      <c r="CG45" s="17"/>
      <c r="CH45" s="17"/>
      <c r="CI45" s="17"/>
      <c r="CJ45" s="17">
        <v>63.5</v>
      </c>
      <c r="CK45" s="17"/>
      <c r="CL45" s="17">
        <v>8.8000000000000007</v>
      </c>
      <c r="CM45" s="17">
        <v>-24.9</v>
      </c>
      <c r="CN45" s="17"/>
      <c r="CO45" s="17"/>
      <c r="CP45" s="17"/>
      <c r="CQ45" s="17"/>
      <c r="CR45" s="17">
        <v>31.7</v>
      </c>
      <c r="CS45" s="17">
        <v>13.9</v>
      </c>
      <c r="CT45" s="17">
        <v>0</v>
      </c>
      <c r="CU45" s="17">
        <v>-0.4</v>
      </c>
      <c r="CV45" s="17">
        <v>1.2</v>
      </c>
      <c r="CW45" s="17"/>
      <c r="CX45" s="17">
        <v>-2.5</v>
      </c>
      <c r="CY45" s="17">
        <v>0.3</v>
      </c>
      <c r="CZ45" s="17">
        <v>0</v>
      </c>
      <c r="DA45" s="17"/>
      <c r="DB45" s="17">
        <v>0</v>
      </c>
      <c r="DC45" s="17">
        <v>0</v>
      </c>
      <c r="DD45" s="17">
        <v>-1.1000000000000001</v>
      </c>
      <c r="DE45" s="17">
        <v>0.1</v>
      </c>
      <c r="DF45" s="17">
        <v>-0.03</v>
      </c>
      <c r="DG45" s="17"/>
      <c r="DH45" s="17">
        <v>0.2</v>
      </c>
      <c r="DI45" s="17">
        <v>0.9</v>
      </c>
      <c r="DJ45" s="17">
        <v>0.2</v>
      </c>
      <c r="DK45" s="17">
        <v>-0.6</v>
      </c>
      <c r="DL45" s="17">
        <v>0.3</v>
      </c>
      <c r="DM45" s="17">
        <v>0.6</v>
      </c>
      <c r="DN45" s="17"/>
      <c r="DO45" s="17">
        <v>0</v>
      </c>
      <c r="DP45" s="17">
        <v>0</v>
      </c>
      <c r="DQ45" s="17">
        <v>7.3</v>
      </c>
      <c r="DR45" s="17">
        <v>2.2999999999999998</v>
      </c>
      <c r="DS45" s="17">
        <v>0.6</v>
      </c>
      <c r="DT45" s="17">
        <v>0</v>
      </c>
      <c r="DU45" s="17">
        <v>0.6</v>
      </c>
      <c r="DV45" s="17">
        <v>0</v>
      </c>
      <c r="DW45" s="17"/>
      <c r="DX45" s="17"/>
      <c r="DY45" s="17">
        <v>-4.5999999999999996</v>
      </c>
      <c r="DZ45" s="17">
        <v>1.1000000000000001</v>
      </c>
      <c r="EA45" s="17">
        <v>3.4</v>
      </c>
      <c r="EB45" s="17">
        <v>3.1</v>
      </c>
      <c r="EC45" s="17"/>
      <c r="ED45" s="17"/>
      <c r="EE45" s="17">
        <v>-0.1</v>
      </c>
      <c r="EF45" s="17">
        <v>-1.1000000000000001</v>
      </c>
      <c r="EG45" s="17">
        <v>1.2</v>
      </c>
      <c r="EH45" s="17">
        <v>0</v>
      </c>
      <c r="EI45" s="17">
        <v>0.7</v>
      </c>
      <c r="EJ45" s="17">
        <v>-0.05</v>
      </c>
      <c r="EK45" s="17">
        <v>2.6</v>
      </c>
      <c r="EL45" s="17">
        <v>-0.4</v>
      </c>
      <c r="EM45" s="17">
        <v>2</v>
      </c>
      <c r="EN45" s="17">
        <v>0.2</v>
      </c>
      <c r="EO45" s="17">
        <v>0.2</v>
      </c>
      <c r="EP45" s="17">
        <v>0.2</v>
      </c>
      <c r="EQ45" s="17">
        <v>0</v>
      </c>
      <c r="ER45" s="17">
        <v>1.1000000000000001</v>
      </c>
      <c r="ES45" s="17">
        <v>0.3</v>
      </c>
      <c r="ET45" s="17">
        <v>0.1</v>
      </c>
      <c r="EU45" s="17">
        <v>-0.2</v>
      </c>
      <c r="EV45" s="17">
        <v>24.3</v>
      </c>
      <c r="EW45" s="17">
        <v>17</v>
      </c>
      <c r="EX45" s="17">
        <v>7.4</v>
      </c>
      <c r="EY45" s="17">
        <v>1.6</v>
      </c>
      <c r="EZ45" s="17">
        <v>0</v>
      </c>
      <c r="FA45" s="17">
        <v>0.2</v>
      </c>
      <c r="FB45" s="17">
        <v>1.2</v>
      </c>
      <c r="FC45" s="17">
        <v>0.3</v>
      </c>
      <c r="FD45" s="17">
        <v>1.6</v>
      </c>
      <c r="FE45" s="17">
        <v>1.8</v>
      </c>
      <c r="FF45" s="17">
        <v>1.5</v>
      </c>
      <c r="FG45" s="17">
        <v>1.8</v>
      </c>
      <c r="FH45" s="17"/>
      <c r="FI45" s="17"/>
      <c r="FJ45" s="17">
        <v>0.9</v>
      </c>
      <c r="FK45" s="17">
        <v>0</v>
      </c>
      <c r="FL45" s="17">
        <v>3.6</v>
      </c>
      <c r="FM45" s="17">
        <v>3.5</v>
      </c>
      <c r="FN45" s="17">
        <v>9.73</v>
      </c>
      <c r="FO45" s="17">
        <v>864.65</v>
      </c>
      <c r="FP45" s="15"/>
      <c r="FQ45" s="17">
        <v>2.2999999999999998</v>
      </c>
      <c r="FR45" s="17">
        <v>-1.1599999999999999</v>
      </c>
      <c r="FS45" s="17">
        <v>1.972</v>
      </c>
      <c r="FT45" s="17">
        <v>1.7</v>
      </c>
      <c r="FU45" s="17">
        <v>0.3</v>
      </c>
      <c r="FV45" s="17">
        <v>0.27506999999999998</v>
      </c>
      <c r="FW45" s="17">
        <v>0.3</v>
      </c>
      <c r="FX45" s="17">
        <v>1.9</v>
      </c>
      <c r="FY45" s="17">
        <v>7.5870699999999998</v>
      </c>
    </row>
    <row r="46" spans="1:181" ht="24" customHeight="1" x14ac:dyDescent="0.35">
      <c r="A46" s="16" t="s">
        <v>73</v>
      </c>
      <c r="B46" s="16" t="s">
        <v>837</v>
      </c>
      <c r="C46" s="17">
        <v>42.1</v>
      </c>
      <c r="D46" s="17"/>
      <c r="E46" s="17"/>
      <c r="F46" s="17"/>
      <c r="G46" s="17"/>
      <c r="H46" s="17">
        <v>-12.7</v>
      </c>
      <c r="I46" s="17">
        <v>-7.5</v>
      </c>
      <c r="J46" s="17">
        <v>0</v>
      </c>
      <c r="K46" s="17"/>
      <c r="L46" s="17">
        <v>22.9</v>
      </c>
      <c r="M46" s="17">
        <v>4.8</v>
      </c>
      <c r="N46" s="17">
        <v>7.5</v>
      </c>
      <c r="O46" s="17">
        <v>25.9</v>
      </c>
      <c r="P46" s="17">
        <v>11</v>
      </c>
      <c r="Q46" s="17">
        <v>5.3</v>
      </c>
      <c r="R46" s="17">
        <v>72.400000000000006</v>
      </c>
      <c r="S46" s="17">
        <v>0.1</v>
      </c>
      <c r="T46" s="17"/>
      <c r="U46" s="17"/>
      <c r="V46" s="17"/>
      <c r="W46" s="17"/>
      <c r="X46" s="17">
        <v>12.8</v>
      </c>
      <c r="Y46" s="17">
        <v>1.2</v>
      </c>
      <c r="Z46" s="17"/>
      <c r="AA46" s="17">
        <v>2.8</v>
      </c>
      <c r="AB46" s="17">
        <v>-3.3</v>
      </c>
      <c r="AC46" s="17"/>
      <c r="AD46" s="17">
        <v>17.899999999999999</v>
      </c>
      <c r="AE46" s="17"/>
      <c r="AF46" s="17"/>
      <c r="AG46" s="17"/>
      <c r="AH46" s="17"/>
      <c r="AI46" s="17">
        <v>19.2</v>
      </c>
      <c r="AJ46" s="17">
        <v>11.6</v>
      </c>
      <c r="AK46" s="17"/>
      <c r="AL46" s="17"/>
      <c r="AM46" s="17"/>
      <c r="AN46" s="17">
        <v>-1.1000000000000001</v>
      </c>
      <c r="AO46" s="17">
        <v>58.2</v>
      </c>
      <c r="AP46" s="17">
        <v>7.7</v>
      </c>
      <c r="AQ46" s="17">
        <v>18.100000000000001</v>
      </c>
      <c r="AR46" s="17">
        <v>4.5999999999999996</v>
      </c>
      <c r="AS46" s="17">
        <v>-1.3</v>
      </c>
      <c r="AT46" s="17">
        <v>2.7</v>
      </c>
      <c r="AU46" s="17">
        <v>2.1</v>
      </c>
      <c r="AV46" s="17">
        <v>23.3</v>
      </c>
      <c r="AW46" s="17">
        <v>2.1</v>
      </c>
      <c r="AX46" s="17">
        <v>-44.8</v>
      </c>
      <c r="AY46" s="17">
        <v>7.2</v>
      </c>
      <c r="AZ46" s="17">
        <v>-2.6</v>
      </c>
      <c r="BA46" s="17">
        <v>1.2</v>
      </c>
      <c r="BB46" s="17">
        <v>1.1000000000000001</v>
      </c>
      <c r="BC46" s="17">
        <v>0.3</v>
      </c>
      <c r="BD46" s="17">
        <v>21.2</v>
      </c>
      <c r="BE46" s="17"/>
      <c r="BF46" s="17"/>
      <c r="BG46" s="17">
        <v>-1.5</v>
      </c>
      <c r="BH46" s="17"/>
      <c r="BI46" s="17"/>
      <c r="BJ46" s="17">
        <v>-4.2</v>
      </c>
      <c r="BK46" s="17"/>
      <c r="BL46" s="17"/>
      <c r="BM46" s="17"/>
      <c r="BN46" s="17">
        <v>-1.6</v>
      </c>
      <c r="BO46" s="17">
        <v>0</v>
      </c>
      <c r="BP46" s="17">
        <v>0</v>
      </c>
      <c r="BQ46" s="17">
        <v>0</v>
      </c>
      <c r="BR46" s="17">
        <v>29</v>
      </c>
      <c r="BS46" s="17">
        <v>5.7</v>
      </c>
      <c r="BT46" s="17"/>
      <c r="BU46" s="17"/>
      <c r="BV46" s="17"/>
      <c r="BW46" s="17"/>
      <c r="BX46" s="17"/>
      <c r="BY46" s="17"/>
      <c r="BZ46" s="17"/>
      <c r="CA46" s="17">
        <v>-0.3</v>
      </c>
      <c r="CB46" s="17">
        <v>65.900000000000006</v>
      </c>
      <c r="CC46" s="17">
        <v>32.4</v>
      </c>
      <c r="CD46" s="17">
        <v>16.600000000000001</v>
      </c>
      <c r="CE46" s="17">
        <v>9.5</v>
      </c>
      <c r="CF46" s="17">
        <v>3.8</v>
      </c>
      <c r="CG46" s="17"/>
      <c r="CH46" s="17"/>
      <c r="CI46" s="17"/>
      <c r="CJ46" s="17">
        <v>54.2</v>
      </c>
      <c r="CK46" s="17"/>
      <c r="CL46" s="17">
        <v>-4.5999999999999996</v>
      </c>
      <c r="CM46" s="17">
        <v>-45.2</v>
      </c>
      <c r="CN46" s="17"/>
      <c r="CO46" s="17"/>
      <c r="CP46" s="17"/>
      <c r="CQ46" s="17"/>
      <c r="CR46" s="17">
        <v>19.899999999999999</v>
      </c>
      <c r="CS46" s="17">
        <v>6.9</v>
      </c>
      <c r="CT46" s="17">
        <v>0</v>
      </c>
      <c r="CU46" s="17">
        <v>-0.5</v>
      </c>
      <c r="CV46" s="17">
        <v>1.2</v>
      </c>
      <c r="CW46" s="17"/>
      <c r="CX46" s="17">
        <v>-2.7</v>
      </c>
      <c r="CY46" s="17">
        <v>0</v>
      </c>
      <c r="CZ46" s="17">
        <v>0</v>
      </c>
      <c r="DA46" s="17"/>
      <c r="DB46" s="17">
        <v>0</v>
      </c>
      <c r="DC46" s="17">
        <v>-0.1</v>
      </c>
      <c r="DD46" s="17">
        <v>-1.1000000000000001</v>
      </c>
      <c r="DE46" s="17">
        <v>0</v>
      </c>
      <c r="DF46" s="17">
        <v>-0.13</v>
      </c>
      <c r="DG46" s="17"/>
      <c r="DH46" s="17">
        <v>0.2</v>
      </c>
      <c r="DI46" s="17">
        <v>0.7</v>
      </c>
      <c r="DJ46" s="17">
        <v>0.2</v>
      </c>
      <c r="DK46" s="17">
        <v>-0.8</v>
      </c>
      <c r="DL46" s="17">
        <v>0.1</v>
      </c>
      <c r="DM46" s="17">
        <v>0.6</v>
      </c>
      <c r="DN46" s="17"/>
      <c r="DO46" s="17">
        <v>0</v>
      </c>
      <c r="DP46" s="17">
        <v>0</v>
      </c>
      <c r="DQ46" s="17">
        <v>7.6</v>
      </c>
      <c r="DR46" s="17">
        <v>-0.1</v>
      </c>
      <c r="DS46" s="17">
        <v>0.2</v>
      </c>
      <c r="DT46" s="17">
        <v>-0.1</v>
      </c>
      <c r="DU46" s="17">
        <v>0.6</v>
      </c>
      <c r="DV46" s="17">
        <v>0</v>
      </c>
      <c r="DW46" s="17"/>
      <c r="DX46" s="17"/>
      <c r="DY46" s="17">
        <v>-4.7</v>
      </c>
      <c r="DZ46" s="17">
        <v>0.3</v>
      </c>
      <c r="EA46" s="17">
        <v>3.3</v>
      </c>
      <c r="EB46" s="17">
        <v>3.1</v>
      </c>
      <c r="EC46" s="17"/>
      <c r="ED46" s="17"/>
      <c r="EE46" s="17">
        <v>0.3</v>
      </c>
      <c r="EF46" s="17">
        <v>-7.9</v>
      </c>
      <c r="EG46" s="17">
        <v>-6.1</v>
      </c>
      <c r="EH46" s="17">
        <v>0</v>
      </c>
      <c r="EI46" s="17">
        <v>0.2</v>
      </c>
      <c r="EJ46" s="17">
        <v>-0.04</v>
      </c>
      <c r="EK46" s="17">
        <v>2.6</v>
      </c>
      <c r="EL46" s="17">
        <v>-0.1</v>
      </c>
      <c r="EM46" s="17">
        <v>1.9</v>
      </c>
      <c r="EN46" s="17">
        <v>0.2</v>
      </c>
      <c r="EO46" s="17">
        <v>0.2</v>
      </c>
      <c r="EP46" s="17">
        <v>0.2</v>
      </c>
      <c r="EQ46" s="17">
        <v>0</v>
      </c>
      <c r="ER46" s="17">
        <v>0</v>
      </c>
      <c r="ES46" s="17">
        <v>1.2</v>
      </c>
      <c r="ET46" s="17">
        <v>0</v>
      </c>
      <c r="EU46" s="17">
        <v>-0.2</v>
      </c>
      <c r="EV46" s="17">
        <v>24.8</v>
      </c>
      <c r="EW46" s="17">
        <v>14.8</v>
      </c>
      <c r="EX46" s="17">
        <v>0</v>
      </c>
      <c r="EY46" s="17">
        <v>1.6</v>
      </c>
      <c r="EZ46" s="17">
        <v>0</v>
      </c>
      <c r="FA46" s="17">
        <v>0.2</v>
      </c>
      <c r="FB46" s="17">
        <v>1.2</v>
      </c>
      <c r="FC46" s="17">
        <v>0.4</v>
      </c>
      <c r="FD46" s="17">
        <v>1.6</v>
      </c>
      <c r="FE46" s="17">
        <v>1.8</v>
      </c>
      <c r="FF46" s="17">
        <v>1.5</v>
      </c>
      <c r="FG46" s="17">
        <v>1.8</v>
      </c>
      <c r="FH46" s="17"/>
      <c r="FI46" s="17"/>
      <c r="FJ46" s="17">
        <v>0.4</v>
      </c>
      <c r="FK46" s="17">
        <v>0</v>
      </c>
      <c r="FL46" s="17">
        <v>3.1</v>
      </c>
      <c r="FM46" s="17">
        <v>3.2</v>
      </c>
      <c r="FN46" s="17">
        <v>11.17</v>
      </c>
      <c r="FO46" s="17">
        <v>588.4</v>
      </c>
      <c r="FP46" s="15"/>
      <c r="FQ46" s="17">
        <v>2.1</v>
      </c>
      <c r="FR46" s="17">
        <v>-0.64</v>
      </c>
      <c r="FS46" s="17">
        <v>1.9504999999999999</v>
      </c>
      <c r="FT46" s="17">
        <v>1.5</v>
      </c>
      <c r="FU46" s="17">
        <v>0.3</v>
      </c>
      <c r="FV46" s="17">
        <v>0.26405000000000001</v>
      </c>
      <c r="FW46" s="17">
        <v>-0.3</v>
      </c>
      <c r="FX46" s="17">
        <v>2</v>
      </c>
      <c r="FY46" s="17">
        <v>7.17455</v>
      </c>
    </row>
    <row r="47" spans="1:181" ht="24" customHeight="1" x14ac:dyDescent="0.35">
      <c r="A47" s="16" t="s">
        <v>73</v>
      </c>
      <c r="B47" s="16" t="s">
        <v>838</v>
      </c>
      <c r="C47" s="17">
        <v>37.200000000000003</v>
      </c>
      <c r="D47" s="17"/>
      <c r="E47" s="17"/>
      <c r="F47" s="17"/>
      <c r="G47" s="17"/>
      <c r="H47" s="17">
        <v>-1</v>
      </c>
      <c r="I47" s="17">
        <v>19.399999999999999</v>
      </c>
      <c r="J47" s="17">
        <v>0</v>
      </c>
      <c r="K47" s="17"/>
      <c r="L47" s="17">
        <v>39.9</v>
      </c>
      <c r="M47" s="17">
        <v>22.2</v>
      </c>
      <c r="N47" s="17">
        <v>25.4</v>
      </c>
      <c r="O47" s="17">
        <v>44.2</v>
      </c>
      <c r="P47" s="17">
        <v>19.7</v>
      </c>
      <c r="Q47" s="17">
        <v>11</v>
      </c>
      <c r="R47" s="17">
        <v>97.7</v>
      </c>
      <c r="S47" s="17">
        <v>0.1</v>
      </c>
      <c r="T47" s="17"/>
      <c r="U47" s="17"/>
      <c r="V47" s="17"/>
      <c r="W47" s="17"/>
      <c r="X47" s="17">
        <v>5</v>
      </c>
      <c r="Y47" s="17">
        <v>1.3</v>
      </c>
      <c r="Z47" s="17"/>
      <c r="AA47" s="17">
        <v>2.9</v>
      </c>
      <c r="AB47" s="17">
        <v>-3.3</v>
      </c>
      <c r="AC47" s="17"/>
      <c r="AD47" s="17">
        <v>13.2</v>
      </c>
      <c r="AE47" s="17"/>
      <c r="AF47" s="17"/>
      <c r="AG47" s="17"/>
      <c r="AH47" s="17"/>
      <c r="AI47" s="17">
        <v>17.8</v>
      </c>
      <c r="AJ47" s="17">
        <v>16.5</v>
      </c>
      <c r="AK47" s="17"/>
      <c r="AL47" s="17"/>
      <c r="AM47" s="17"/>
      <c r="AN47" s="17">
        <v>-0.7</v>
      </c>
      <c r="AO47" s="17">
        <v>61.5</v>
      </c>
      <c r="AP47" s="17">
        <v>7.2</v>
      </c>
      <c r="AQ47" s="17">
        <v>17.2</v>
      </c>
      <c r="AR47" s="17">
        <v>4.0999999999999996</v>
      </c>
      <c r="AS47" s="17">
        <v>-1.1000000000000001</v>
      </c>
      <c r="AT47" s="17">
        <v>2.7</v>
      </c>
      <c r="AU47" s="17">
        <v>1.1000000000000001</v>
      </c>
      <c r="AV47" s="17">
        <v>39.4</v>
      </c>
      <c r="AW47" s="17">
        <v>18</v>
      </c>
      <c r="AX47" s="17">
        <v>-29.1</v>
      </c>
      <c r="AY47" s="17">
        <v>9.9</v>
      </c>
      <c r="AZ47" s="17">
        <v>-0.5</v>
      </c>
      <c r="BA47" s="17">
        <v>4</v>
      </c>
      <c r="BB47" s="17">
        <v>1.1000000000000001</v>
      </c>
      <c r="BC47" s="17">
        <v>0.3</v>
      </c>
      <c r="BD47" s="17">
        <v>18.600000000000001</v>
      </c>
      <c r="BE47" s="17"/>
      <c r="BF47" s="17"/>
      <c r="BG47" s="17">
        <v>3.2</v>
      </c>
      <c r="BH47" s="17"/>
      <c r="BI47" s="17"/>
      <c r="BJ47" s="17">
        <v>-1.3</v>
      </c>
      <c r="BK47" s="17"/>
      <c r="BL47" s="17"/>
      <c r="BM47" s="17"/>
      <c r="BN47" s="17">
        <v>1.9</v>
      </c>
      <c r="BO47" s="17">
        <v>0</v>
      </c>
      <c r="BP47" s="17">
        <v>0</v>
      </c>
      <c r="BQ47" s="17">
        <v>0</v>
      </c>
      <c r="BR47" s="17">
        <v>37.299999999999997</v>
      </c>
      <c r="BS47" s="17">
        <v>9.5</v>
      </c>
      <c r="BT47" s="17"/>
      <c r="BU47" s="17"/>
      <c r="BV47" s="17"/>
      <c r="BW47" s="17"/>
      <c r="BX47" s="17"/>
      <c r="BY47" s="17"/>
      <c r="BZ47" s="17"/>
      <c r="CA47" s="17">
        <v>-0.4</v>
      </c>
      <c r="CB47" s="17">
        <v>63.7</v>
      </c>
      <c r="CC47" s="17">
        <v>31.6</v>
      </c>
      <c r="CD47" s="17">
        <v>14.8</v>
      </c>
      <c r="CE47" s="17">
        <v>11.5</v>
      </c>
      <c r="CF47" s="17">
        <v>3.7</v>
      </c>
      <c r="CG47" s="17"/>
      <c r="CH47" s="17"/>
      <c r="CI47" s="17"/>
      <c r="CJ47" s="17">
        <v>72.400000000000006</v>
      </c>
      <c r="CK47" s="17"/>
      <c r="CL47" s="17">
        <v>21.6</v>
      </c>
      <c r="CM47" s="17">
        <v>6.6</v>
      </c>
      <c r="CN47" s="17"/>
      <c r="CO47" s="17"/>
      <c r="CP47" s="17"/>
      <c r="CQ47" s="17"/>
      <c r="CR47" s="17">
        <v>29.5</v>
      </c>
      <c r="CS47" s="17">
        <v>12.5</v>
      </c>
      <c r="CT47" s="17">
        <v>-2.1</v>
      </c>
      <c r="CU47" s="17">
        <v>-0.4</v>
      </c>
      <c r="CV47" s="17">
        <v>1.2</v>
      </c>
      <c r="CW47" s="17"/>
      <c r="CX47" s="17">
        <v>-2.9</v>
      </c>
      <c r="CY47" s="17">
        <v>0</v>
      </c>
      <c r="CZ47" s="17">
        <v>0</v>
      </c>
      <c r="DA47" s="17"/>
      <c r="DB47" s="17">
        <v>0</v>
      </c>
      <c r="DC47" s="17">
        <v>0</v>
      </c>
      <c r="DD47" s="17">
        <v>-1.1000000000000001</v>
      </c>
      <c r="DE47" s="17">
        <v>-0.1</v>
      </c>
      <c r="DF47" s="17">
        <v>-0.12</v>
      </c>
      <c r="DG47" s="17"/>
      <c r="DH47" s="17">
        <v>0.2</v>
      </c>
      <c r="DI47" s="17">
        <v>0.7</v>
      </c>
      <c r="DJ47" s="17">
        <v>0.2</v>
      </c>
      <c r="DK47" s="17">
        <v>0.7</v>
      </c>
      <c r="DL47" s="17">
        <v>0.3</v>
      </c>
      <c r="DM47" s="17">
        <v>0.6</v>
      </c>
      <c r="DN47" s="17"/>
      <c r="DO47" s="17">
        <v>0</v>
      </c>
      <c r="DP47" s="17">
        <v>0</v>
      </c>
      <c r="DQ47" s="17">
        <v>6</v>
      </c>
      <c r="DR47" s="17">
        <v>0.3</v>
      </c>
      <c r="DS47" s="17">
        <v>0.2</v>
      </c>
      <c r="DT47" s="17">
        <v>-0.1</v>
      </c>
      <c r="DU47" s="17">
        <v>0.4</v>
      </c>
      <c r="DV47" s="17">
        <v>0</v>
      </c>
      <c r="DW47" s="17"/>
      <c r="DX47" s="17"/>
      <c r="DY47" s="17">
        <v>-4.7</v>
      </c>
      <c r="DZ47" s="17">
        <v>0.8</v>
      </c>
      <c r="EA47" s="17">
        <v>3.3</v>
      </c>
      <c r="EB47" s="17">
        <v>3</v>
      </c>
      <c r="EC47" s="17"/>
      <c r="ED47" s="17"/>
      <c r="EE47" s="17">
        <v>0.3</v>
      </c>
      <c r="EF47" s="17">
        <v>-4</v>
      </c>
      <c r="EG47" s="17">
        <v>-6.3</v>
      </c>
      <c r="EH47" s="17">
        <v>0.2</v>
      </c>
      <c r="EI47" s="17">
        <v>0.3</v>
      </c>
      <c r="EJ47" s="17">
        <v>0</v>
      </c>
      <c r="EK47" s="17">
        <v>2.6</v>
      </c>
      <c r="EL47" s="17">
        <v>0</v>
      </c>
      <c r="EM47" s="17">
        <v>1.8</v>
      </c>
      <c r="EN47" s="17">
        <v>0.2</v>
      </c>
      <c r="EO47" s="17">
        <v>0.2</v>
      </c>
      <c r="EP47" s="17">
        <v>0.2</v>
      </c>
      <c r="EQ47" s="17">
        <v>0</v>
      </c>
      <c r="ER47" s="17">
        <v>0</v>
      </c>
      <c r="ES47" s="17">
        <v>0.3</v>
      </c>
      <c r="ET47" s="17">
        <v>0</v>
      </c>
      <c r="EU47" s="17">
        <v>-0.2</v>
      </c>
      <c r="EV47" s="17">
        <v>23.9</v>
      </c>
      <c r="EW47" s="17">
        <v>14.4</v>
      </c>
      <c r="EX47" s="17">
        <v>0</v>
      </c>
      <c r="EY47" s="17">
        <v>1.7</v>
      </c>
      <c r="EZ47" s="17">
        <v>0.3</v>
      </c>
      <c r="FA47" s="17">
        <v>0.2</v>
      </c>
      <c r="FB47" s="17">
        <v>1.2</v>
      </c>
      <c r="FC47" s="17">
        <v>0.3</v>
      </c>
      <c r="FD47" s="17">
        <v>0.8</v>
      </c>
      <c r="FE47" s="17">
        <v>2</v>
      </c>
      <c r="FF47" s="17">
        <v>1.7</v>
      </c>
      <c r="FG47" s="17">
        <v>2</v>
      </c>
      <c r="FH47" s="17"/>
      <c r="FI47" s="17"/>
      <c r="FJ47" s="17">
        <v>4</v>
      </c>
      <c r="FK47" s="17">
        <v>0</v>
      </c>
      <c r="FL47" s="17">
        <v>2.2999999999999998</v>
      </c>
      <c r="FM47" s="17">
        <v>3.8</v>
      </c>
      <c r="FN47" s="17">
        <v>12.91</v>
      </c>
      <c r="FO47" s="17">
        <v>914.49</v>
      </c>
      <c r="FP47" s="15"/>
      <c r="FQ47" s="17">
        <v>2.1</v>
      </c>
      <c r="FR47" s="17">
        <v>-0.16</v>
      </c>
      <c r="FS47" s="17">
        <v>2.0499999999999998</v>
      </c>
      <c r="FT47" s="17">
        <v>1.9</v>
      </c>
      <c r="FU47" s="17">
        <v>0.3</v>
      </c>
      <c r="FV47" s="17">
        <v>0.20429</v>
      </c>
      <c r="FW47" s="17">
        <v>0.2</v>
      </c>
      <c r="FX47" s="17">
        <v>2.1</v>
      </c>
      <c r="FY47" s="17">
        <v>8.6942900000000005</v>
      </c>
    </row>
    <row r="48" spans="1:181" ht="24" customHeight="1" x14ac:dyDescent="0.35">
      <c r="A48" s="16" t="s">
        <v>73</v>
      </c>
      <c r="B48" s="16" t="s">
        <v>839</v>
      </c>
      <c r="C48" s="17">
        <v>32.6</v>
      </c>
      <c r="D48" s="17"/>
      <c r="E48" s="17"/>
      <c r="F48" s="17"/>
      <c r="G48" s="17"/>
      <c r="H48" s="17">
        <v>1.6</v>
      </c>
      <c r="I48" s="17">
        <v>10.8</v>
      </c>
      <c r="J48" s="17">
        <v>1.2</v>
      </c>
      <c r="K48" s="17"/>
      <c r="L48" s="17">
        <v>31.5</v>
      </c>
      <c r="M48" s="17">
        <v>12.7</v>
      </c>
      <c r="N48" s="17">
        <v>16</v>
      </c>
      <c r="O48" s="17">
        <v>35.4</v>
      </c>
      <c r="P48" s="17">
        <v>15.3</v>
      </c>
      <c r="Q48" s="17">
        <v>7.4</v>
      </c>
      <c r="R48" s="17">
        <v>84.4</v>
      </c>
      <c r="S48" s="17">
        <v>-0.1</v>
      </c>
      <c r="T48" s="17"/>
      <c r="U48" s="17"/>
      <c r="V48" s="17"/>
      <c r="W48" s="17"/>
      <c r="X48" s="17">
        <v>2.5</v>
      </c>
      <c r="Y48" s="17">
        <v>0.9</v>
      </c>
      <c r="Z48" s="17"/>
      <c r="AA48" s="17">
        <v>2.9</v>
      </c>
      <c r="AB48" s="17">
        <v>-3.3</v>
      </c>
      <c r="AC48" s="17"/>
      <c r="AD48" s="17">
        <v>10.6</v>
      </c>
      <c r="AE48" s="17"/>
      <c r="AF48" s="17"/>
      <c r="AG48" s="17"/>
      <c r="AH48" s="17"/>
      <c r="AI48" s="17">
        <v>15.1</v>
      </c>
      <c r="AJ48" s="17">
        <v>17.2</v>
      </c>
      <c r="AK48" s="17"/>
      <c r="AL48" s="17"/>
      <c r="AM48" s="17"/>
      <c r="AN48" s="17">
        <v>-1.2</v>
      </c>
      <c r="AO48" s="17">
        <v>58</v>
      </c>
      <c r="AP48" s="17">
        <v>7.2</v>
      </c>
      <c r="AQ48" s="17">
        <v>23</v>
      </c>
      <c r="AR48" s="17">
        <v>4.3</v>
      </c>
      <c r="AS48" s="17">
        <v>-1.3</v>
      </c>
      <c r="AT48" s="17">
        <v>2.7</v>
      </c>
      <c r="AU48" s="17">
        <v>1.3</v>
      </c>
      <c r="AV48" s="17">
        <v>31.1</v>
      </c>
      <c r="AW48" s="17">
        <v>9.6999999999999993</v>
      </c>
      <c r="AX48" s="17">
        <v>-36.9</v>
      </c>
      <c r="AY48" s="17">
        <v>8.5</v>
      </c>
      <c r="AZ48" s="17">
        <v>-3.1</v>
      </c>
      <c r="BA48" s="17">
        <v>0</v>
      </c>
      <c r="BB48" s="17">
        <v>1.1000000000000001</v>
      </c>
      <c r="BC48" s="17">
        <v>0.4</v>
      </c>
      <c r="BD48" s="17">
        <v>16.399999999999999</v>
      </c>
      <c r="BE48" s="17"/>
      <c r="BF48" s="17"/>
      <c r="BG48" s="17">
        <v>0.4</v>
      </c>
      <c r="BH48" s="17"/>
      <c r="BI48" s="17"/>
      <c r="BJ48" s="17">
        <v>0.2</v>
      </c>
      <c r="BK48" s="17"/>
      <c r="BL48" s="17"/>
      <c r="BM48" s="17"/>
      <c r="BN48" s="17">
        <v>-0.8</v>
      </c>
      <c r="BO48" s="17">
        <v>0</v>
      </c>
      <c r="BP48" s="17">
        <v>0</v>
      </c>
      <c r="BQ48" s="17">
        <v>0</v>
      </c>
      <c r="BR48" s="17">
        <v>32.5</v>
      </c>
      <c r="BS48" s="17">
        <v>7.5</v>
      </c>
      <c r="BT48" s="17"/>
      <c r="BU48" s="17"/>
      <c r="BV48" s="17"/>
      <c r="BW48" s="17"/>
      <c r="BX48" s="17"/>
      <c r="BY48" s="17"/>
      <c r="BZ48" s="17"/>
      <c r="CA48" s="17">
        <v>-0.4</v>
      </c>
      <c r="CB48" s="17">
        <v>67.599999999999994</v>
      </c>
      <c r="CC48" s="17">
        <v>31.6</v>
      </c>
      <c r="CD48" s="17">
        <v>15.5</v>
      </c>
      <c r="CE48" s="17">
        <v>11.5</v>
      </c>
      <c r="CF48" s="17">
        <v>3.8</v>
      </c>
      <c r="CG48" s="17"/>
      <c r="CH48" s="17"/>
      <c r="CI48" s="17"/>
      <c r="CJ48" s="17">
        <v>61.4</v>
      </c>
      <c r="CK48" s="17"/>
      <c r="CL48" s="17">
        <v>5.9</v>
      </c>
      <c r="CM48" s="17">
        <v>-8.6</v>
      </c>
      <c r="CN48" s="17"/>
      <c r="CO48" s="17"/>
      <c r="CP48" s="17"/>
      <c r="CQ48" s="17"/>
      <c r="CR48" s="17">
        <v>25.6</v>
      </c>
      <c r="CS48" s="17">
        <v>10.199999999999999</v>
      </c>
      <c r="CT48" s="17">
        <v>-2.1</v>
      </c>
      <c r="CU48" s="17">
        <v>-0.3</v>
      </c>
      <c r="CV48" s="17">
        <v>1.2</v>
      </c>
      <c r="CW48" s="17"/>
      <c r="CX48" s="17">
        <v>-2.9</v>
      </c>
      <c r="CY48" s="17">
        <v>0</v>
      </c>
      <c r="CZ48" s="17">
        <v>0</v>
      </c>
      <c r="DA48" s="17"/>
      <c r="DB48" s="17">
        <v>0.1</v>
      </c>
      <c r="DC48" s="17">
        <v>0</v>
      </c>
      <c r="DD48" s="17">
        <v>-1.1000000000000001</v>
      </c>
      <c r="DE48" s="17">
        <v>-0.2</v>
      </c>
      <c r="DF48" s="17">
        <v>-0.14000000000000001</v>
      </c>
      <c r="DG48" s="17"/>
      <c r="DH48" s="17">
        <v>0.2</v>
      </c>
      <c r="DI48" s="17">
        <v>0.7</v>
      </c>
      <c r="DJ48" s="17">
        <v>0.2</v>
      </c>
      <c r="DK48" s="17">
        <v>1</v>
      </c>
      <c r="DL48" s="17">
        <v>0.4</v>
      </c>
      <c r="DM48" s="17">
        <v>0.6</v>
      </c>
      <c r="DN48" s="17"/>
      <c r="DO48" s="17">
        <v>0</v>
      </c>
      <c r="DP48" s="17">
        <v>0</v>
      </c>
      <c r="DQ48" s="17">
        <v>5.2</v>
      </c>
      <c r="DR48" s="17">
        <v>-2</v>
      </c>
      <c r="DS48" s="17">
        <v>0.2</v>
      </c>
      <c r="DT48" s="17">
        <v>0.1</v>
      </c>
      <c r="DU48" s="17">
        <v>0.6</v>
      </c>
      <c r="DV48" s="17">
        <v>0</v>
      </c>
      <c r="DW48" s="17"/>
      <c r="DX48" s="17"/>
      <c r="DY48" s="17">
        <v>-4.5999999999999996</v>
      </c>
      <c r="DZ48" s="17">
        <v>0.8</v>
      </c>
      <c r="EA48" s="17">
        <v>3.3</v>
      </c>
      <c r="EB48" s="17">
        <v>3</v>
      </c>
      <c r="EC48" s="17"/>
      <c r="ED48" s="17"/>
      <c r="EE48" s="17">
        <v>0.3</v>
      </c>
      <c r="EF48" s="17">
        <v>-4.0999999999999996</v>
      </c>
      <c r="EG48" s="17">
        <v>-9.1999999999999993</v>
      </c>
      <c r="EH48" s="17">
        <v>0</v>
      </c>
      <c r="EI48" s="17">
        <v>0</v>
      </c>
      <c r="EJ48" s="17">
        <v>0</v>
      </c>
      <c r="EK48" s="17">
        <v>2.6</v>
      </c>
      <c r="EL48" s="17">
        <v>-0.2</v>
      </c>
      <c r="EM48" s="17">
        <v>1.4</v>
      </c>
      <c r="EN48" s="17">
        <v>0.2</v>
      </c>
      <c r="EO48" s="17">
        <v>0.2</v>
      </c>
      <c r="EP48" s="17">
        <v>0.2</v>
      </c>
      <c r="EQ48" s="17">
        <v>0</v>
      </c>
      <c r="ER48" s="17">
        <v>0</v>
      </c>
      <c r="ES48" s="17">
        <v>0.3</v>
      </c>
      <c r="ET48" s="17">
        <v>0</v>
      </c>
      <c r="EU48" s="17">
        <v>-0.2</v>
      </c>
      <c r="EV48" s="17">
        <v>18.3</v>
      </c>
      <c r="EW48" s="17">
        <v>8.5</v>
      </c>
      <c r="EX48" s="17">
        <v>0</v>
      </c>
      <c r="EY48" s="17">
        <v>1.7</v>
      </c>
      <c r="EZ48" s="17">
        <v>0.7</v>
      </c>
      <c r="FA48" s="17">
        <v>0.2</v>
      </c>
      <c r="FB48" s="17">
        <v>1.2</v>
      </c>
      <c r="FC48" s="17">
        <v>0.3</v>
      </c>
      <c r="FD48" s="17">
        <v>0.8</v>
      </c>
      <c r="FE48" s="17">
        <v>2.2000000000000002</v>
      </c>
      <c r="FF48" s="17">
        <v>1.9</v>
      </c>
      <c r="FG48" s="17">
        <v>2</v>
      </c>
      <c r="FH48" s="17"/>
      <c r="FI48" s="17"/>
      <c r="FJ48" s="17">
        <v>0.3</v>
      </c>
      <c r="FK48" s="17">
        <v>0</v>
      </c>
      <c r="FL48" s="17">
        <v>2.1</v>
      </c>
      <c r="FM48" s="17">
        <v>3.7</v>
      </c>
      <c r="FN48" s="17">
        <v>11.57</v>
      </c>
      <c r="FO48" s="17">
        <v>731.03</v>
      </c>
      <c r="FP48" s="15"/>
      <c r="FQ48" s="17">
        <v>1.9</v>
      </c>
      <c r="FR48" s="17">
        <v>-0.63</v>
      </c>
      <c r="FS48" s="17">
        <v>2.08</v>
      </c>
      <c r="FT48" s="17">
        <v>1.8</v>
      </c>
      <c r="FU48" s="17">
        <v>0.3</v>
      </c>
      <c r="FV48" s="17">
        <v>0.215</v>
      </c>
      <c r="FW48" s="17">
        <v>0.9</v>
      </c>
      <c r="FX48" s="17">
        <v>2.1</v>
      </c>
      <c r="FY48" s="17">
        <v>8.6649999999999991</v>
      </c>
    </row>
    <row r="49" spans="1:181" ht="24" customHeight="1" x14ac:dyDescent="0.35">
      <c r="A49" s="16" t="s">
        <v>73</v>
      </c>
      <c r="B49" s="16" t="s">
        <v>840</v>
      </c>
      <c r="C49" s="17">
        <v>35.299999999999997</v>
      </c>
      <c r="D49" s="17"/>
      <c r="E49" s="17"/>
      <c r="F49" s="17"/>
      <c r="G49" s="17"/>
      <c r="H49" s="17">
        <v>2.6</v>
      </c>
      <c r="I49" s="17">
        <v>11.7</v>
      </c>
      <c r="J49" s="17">
        <v>0.2</v>
      </c>
      <c r="K49" s="17"/>
      <c r="L49" s="17">
        <v>28.1</v>
      </c>
      <c r="M49" s="17">
        <v>13.6</v>
      </c>
      <c r="N49" s="17">
        <v>17.399999999999999</v>
      </c>
      <c r="O49" s="17">
        <v>30.7</v>
      </c>
      <c r="P49" s="17">
        <v>14.5</v>
      </c>
      <c r="Q49" s="17">
        <v>6.9</v>
      </c>
      <c r="R49" s="17">
        <v>84.5</v>
      </c>
      <c r="S49" s="17">
        <v>0.1</v>
      </c>
      <c r="T49" s="17"/>
      <c r="U49" s="17"/>
      <c r="V49" s="17"/>
      <c r="W49" s="17"/>
      <c r="X49" s="17">
        <v>3.7</v>
      </c>
      <c r="Y49" s="17">
        <v>1.8</v>
      </c>
      <c r="Z49" s="17"/>
      <c r="AA49" s="17">
        <v>2.9</v>
      </c>
      <c r="AB49" s="17">
        <v>-3.3</v>
      </c>
      <c r="AC49" s="17"/>
      <c r="AD49" s="17">
        <v>11</v>
      </c>
      <c r="AE49" s="17"/>
      <c r="AF49" s="17"/>
      <c r="AG49" s="17"/>
      <c r="AH49" s="17"/>
      <c r="AI49" s="17">
        <v>14.1</v>
      </c>
      <c r="AJ49" s="17">
        <v>13.2</v>
      </c>
      <c r="AK49" s="17"/>
      <c r="AL49" s="17"/>
      <c r="AM49" s="17"/>
      <c r="AN49" s="17">
        <v>-1.5</v>
      </c>
      <c r="AO49" s="17">
        <v>57</v>
      </c>
      <c r="AP49" s="17">
        <v>6.9</v>
      </c>
      <c r="AQ49" s="17">
        <v>22.8</v>
      </c>
      <c r="AR49" s="17">
        <v>3.8</v>
      </c>
      <c r="AS49" s="17">
        <v>-1.4</v>
      </c>
      <c r="AT49" s="17">
        <v>2.7</v>
      </c>
      <c r="AU49" s="17">
        <v>1.6</v>
      </c>
      <c r="AV49" s="17">
        <v>31.1</v>
      </c>
      <c r="AW49" s="17">
        <v>8</v>
      </c>
      <c r="AX49" s="17">
        <v>-38.9</v>
      </c>
      <c r="AY49" s="17">
        <v>10</v>
      </c>
      <c r="AZ49" s="17">
        <v>-0.4</v>
      </c>
      <c r="BA49" s="17">
        <v>1.4</v>
      </c>
      <c r="BB49" s="17">
        <v>1.1000000000000001</v>
      </c>
      <c r="BC49" s="17">
        <v>0.4</v>
      </c>
      <c r="BD49" s="17">
        <v>20.5</v>
      </c>
      <c r="BE49" s="17"/>
      <c r="BF49" s="17"/>
      <c r="BG49" s="17">
        <v>0.7</v>
      </c>
      <c r="BH49" s="17"/>
      <c r="BI49" s="17"/>
      <c r="BJ49" s="17">
        <v>1.2</v>
      </c>
      <c r="BK49" s="17"/>
      <c r="BL49" s="17"/>
      <c r="BM49" s="17"/>
      <c r="BN49" s="17">
        <v>-1.8</v>
      </c>
      <c r="BO49" s="17">
        <v>0</v>
      </c>
      <c r="BP49" s="17">
        <v>0</v>
      </c>
      <c r="BQ49" s="17">
        <v>0</v>
      </c>
      <c r="BR49" s="17">
        <v>32</v>
      </c>
      <c r="BS49" s="17">
        <v>6.6</v>
      </c>
      <c r="BT49" s="17"/>
      <c r="BU49" s="17"/>
      <c r="BV49" s="17"/>
      <c r="BW49" s="17"/>
      <c r="BX49" s="17"/>
      <c r="BY49" s="17"/>
      <c r="BZ49" s="17"/>
      <c r="CA49" s="17">
        <v>-0.2</v>
      </c>
      <c r="CB49" s="17">
        <v>67</v>
      </c>
      <c r="CC49" s="17">
        <v>31.3</v>
      </c>
      <c r="CD49" s="17">
        <v>14.7</v>
      </c>
      <c r="CE49" s="17">
        <v>11.6</v>
      </c>
      <c r="CF49" s="17">
        <v>3.9</v>
      </c>
      <c r="CG49" s="17"/>
      <c r="CH49" s="17"/>
      <c r="CI49" s="17"/>
      <c r="CJ49" s="17">
        <v>59.3</v>
      </c>
      <c r="CK49" s="17"/>
      <c r="CL49" s="17">
        <v>2.9</v>
      </c>
      <c r="CM49" s="17">
        <v>-8.4</v>
      </c>
      <c r="CN49" s="17"/>
      <c r="CO49" s="17"/>
      <c r="CP49" s="17"/>
      <c r="CQ49" s="17"/>
      <c r="CR49" s="17">
        <v>22.5</v>
      </c>
      <c r="CS49" s="17">
        <v>8.3000000000000007</v>
      </c>
      <c r="CT49" s="17">
        <v>-2.1</v>
      </c>
      <c r="CU49" s="17">
        <v>-0.3</v>
      </c>
      <c r="CV49" s="17">
        <v>1.2</v>
      </c>
      <c r="CW49" s="17"/>
      <c r="CX49" s="17">
        <v>-3.3</v>
      </c>
      <c r="CY49" s="17">
        <v>0</v>
      </c>
      <c r="CZ49" s="17">
        <v>0</v>
      </c>
      <c r="DA49" s="17"/>
      <c r="DB49" s="17">
        <v>0.1</v>
      </c>
      <c r="DC49" s="17">
        <v>0</v>
      </c>
      <c r="DD49" s="17">
        <v>-1.1000000000000001</v>
      </c>
      <c r="DE49" s="17">
        <v>-0.3</v>
      </c>
      <c r="DF49" s="17">
        <v>-0.02</v>
      </c>
      <c r="DG49" s="17"/>
      <c r="DH49" s="17">
        <v>0.2</v>
      </c>
      <c r="DI49" s="17">
        <v>0.7</v>
      </c>
      <c r="DJ49" s="17">
        <v>0.2</v>
      </c>
      <c r="DK49" s="17">
        <v>0.8</v>
      </c>
      <c r="DL49" s="17">
        <v>0.3</v>
      </c>
      <c r="DM49" s="17">
        <v>0.6</v>
      </c>
      <c r="DN49" s="17"/>
      <c r="DO49" s="17">
        <v>0</v>
      </c>
      <c r="DP49" s="17">
        <v>0</v>
      </c>
      <c r="DQ49" s="17">
        <v>5.4</v>
      </c>
      <c r="DR49" s="17">
        <v>-1.3</v>
      </c>
      <c r="DS49" s="17">
        <v>0.2</v>
      </c>
      <c r="DT49" s="17">
        <v>0.1</v>
      </c>
      <c r="DU49" s="17">
        <v>0.6</v>
      </c>
      <c r="DV49" s="17">
        <v>0</v>
      </c>
      <c r="DW49" s="17"/>
      <c r="DX49" s="17"/>
      <c r="DY49" s="17">
        <v>-4.5999999999999996</v>
      </c>
      <c r="DZ49" s="17">
        <v>1</v>
      </c>
      <c r="EA49" s="17">
        <v>3.3</v>
      </c>
      <c r="EB49" s="17">
        <v>3</v>
      </c>
      <c r="EC49" s="17"/>
      <c r="ED49" s="17"/>
      <c r="EE49" s="17">
        <v>0.3</v>
      </c>
      <c r="EF49" s="17">
        <v>-0.7</v>
      </c>
      <c r="EG49" s="17">
        <v>-5.5</v>
      </c>
      <c r="EH49" s="17">
        <v>0.5</v>
      </c>
      <c r="EI49" s="17">
        <v>0</v>
      </c>
      <c r="EJ49" s="17">
        <v>0</v>
      </c>
      <c r="EK49" s="17">
        <v>2.6</v>
      </c>
      <c r="EL49" s="17">
        <v>-0.1</v>
      </c>
      <c r="EM49" s="17">
        <v>1.2</v>
      </c>
      <c r="EN49" s="17">
        <v>0.2</v>
      </c>
      <c r="EO49" s="17">
        <v>0.2</v>
      </c>
      <c r="EP49" s="17">
        <v>0.2</v>
      </c>
      <c r="EQ49" s="17">
        <v>0</v>
      </c>
      <c r="ER49" s="17">
        <v>0</v>
      </c>
      <c r="ES49" s="17">
        <v>0.3</v>
      </c>
      <c r="ET49" s="17">
        <v>0</v>
      </c>
      <c r="EU49" s="17">
        <v>-0.2</v>
      </c>
      <c r="EV49" s="17">
        <v>15</v>
      </c>
      <c r="EW49" s="17">
        <v>9.5</v>
      </c>
      <c r="EX49" s="17">
        <v>0</v>
      </c>
      <c r="EY49" s="17">
        <v>1.4</v>
      </c>
      <c r="EZ49" s="17">
        <v>0.7</v>
      </c>
      <c r="FA49" s="17">
        <v>0.2</v>
      </c>
      <c r="FB49" s="17">
        <v>1.2</v>
      </c>
      <c r="FC49" s="17">
        <v>0.3</v>
      </c>
      <c r="FD49" s="17">
        <v>0.8</v>
      </c>
      <c r="FE49" s="17">
        <v>2</v>
      </c>
      <c r="FF49" s="17">
        <v>1.7</v>
      </c>
      <c r="FG49" s="17">
        <v>2</v>
      </c>
      <c r="FH49" s="17"/>
      <c r="FI49" s="17"/>
      <c r="FJ49" s="17">
        <v>0.1</v>
      </c>
      <c r="FK49" s="17">
        <v>0</v>
      </c>
      <c r="FL49" s="17">
        <v>2.2000000000000002</v>
      </c>
      <c r="FM49" s="17">
        <v>3.8</v>
      </c>
      <c r="FN49" s="17">
        <v>12.31</v>
      </c>
      <c r="FO49" s="17">
        <v>722.59</v>
      </c>
      <c r="FP49" s="15"/>
      <c r="FQ49" s="17">
        <v>1.9</v>
      </c>
      <c r="FR49" s="17">
        <v>-0.87</v>
      </c>
      <c r="FS49" s="17">
        <v>1.89</v>
      </c>
      <c r="FT49" s="17">
        <v>1.8</v>
      </c>
      <c r="FU49" s="17">
        <v>0.3</v>
      </c>
      <c r="FV49" s="17">
        <v>0.22264999999999999</v>
      </c>
      <c r="FW49" s="17">
        <v>0.9</v>
      </c>
      <c r="FX49" s="17">
        <v>2.2000000000000002</v>
      </c>
      <c r="FY49" s="17">
        <v>8.3426500000000008</v>
      </c>
    </row>
    <row r="50" spans="1:181" ht="24" customHeight="1" x14ac:dyDescent="0.35">
      <c r="A50" s="18" t="s">
        <v>73</v>
      </c>
      <c r="B50" s="18" t="s">
        <v>841</v>
      </c>
      <c r="C50" s="19">
        <v>34.299999999999997</v>
      </c>
      <c r="D50" s="19"/>
      <c r="E50" s="19"/>
      <c r="F50" s="19"/>
      <c r="G50" s="19"/>
      <c r="H50" s="19">
        <v>0.5</v>
      </c>
      <c r="I50" s="19">
        <v>10.7</v>
      </c>
      <c r="J50" s="19">
        <v>0.3</v>
      </c>
      <c r="K50" s="19"/>
      <c r="L50" s="19">
        <v>27.3</v>
      </c>
      <c r="M50" s="19">
        <v>10.3</v>
      </c>
      <c r="N50" s="19">
        <v>14.6</v>
      </c>
      <c r="O50" s="19">
        <v>30.3</v>
      </c>
      <c r="P50" s="19">
        <v>13.9</v>
      </c>
      <c r="Q50" s="19">
        <v>6.4</v>
      </c>
      <c r="R50" s="19">
        <v>86.5</v>
      </c>
      <c r="S50" s="19">
        <v>0</v>
      </c>
      <c r="T50" s="19"/>
      <c r="U50" s="19"/>
      <c r="V50" s="19"/>
      <c r="W50" s="19"/>
      <c r="X50" s="19">
        <v>3.2</v>
      </c>
      <c r="Y50" s="19">
        <v>2.4</v>
      </c>
      <c r="Z50" s="19"/>
      <c r="AA50" s="19">
        <v>2.9</v>
      </c>
      <c r="AB50" s="19">
        <v>-3.3</v>
      </c>
      <c r="AC50" s="19"/>
      <c r="AD50" s="19">
        <v>10.5</v>
      </c>
      <c r="AE50" s="19"/>
      <c r="AF50" s="19"/>
      <c r="AG50" s="19"/>
      <c r="AH50" s="19"/>
      <c r="AI50" s="19">
        <v>13.2</v>
      </c>
      <c r="AJ50" s="19">
        <v>14.2</v>
      </c>
      <c r="AK50" s="19"/>
      <c r="AL50" s="19"/>
      <c r="AM50" s="19"/>
      <c r="AN50" s="19">
        <v>-1.4</v>
      </c>
      <c r="AO50" s="19">
        <v>57.4</v>
      </c>
      <c r="AP50" s="19">
        <v>7.1</v>
      </c>
      <c r="AQ50" s="19">
        <v>22.6</v>
      </c>
      <c r="AR50" s="19">
        <v>3.7</v>
      </c>
      <c r="AS50" s="19">
        <v>-1.4</v>
      </c>
      <c r="AT50" s="19">
        <v>2.7</v>
      </c>
      <c r="AU50" s="19">
        <v>1.4</v>
      </c>
      <c r="AV50" s="19">
        <v>31.4</v>
      </c>
      <c r="AW50" s="19">
        <v>6.9</v>
      </c>
      <c r="AX50" s="19">
        <v>-39.700000000000003</v>
      </c>
      <c r="AY50" s="19">
        <v>9</v>
      </c>
      <c r="AZ50" s="19">
        <v>-1</v>
      </c>
      <c r="BA50" s="19">
        <v>0.6</v>
      </c>
      <c r="BB50" s="19">
        <v>1.1000000000000001</v>
      </c>
      <c r="BC50" s="19">
        <v>0.5</v>
      </c>
      <c r="BD50" s="19">
        <v>19</v>
      </c>
      <c r="BE50" s="19"/>
      <c r="BF50" s="19"/>
      <c r="BG50" s="19">
        <v>0</v>
      </c>
      <c r="BH50" s="19"/>
      <c r="BI50" s="19"/>
      <c r="BJ50" s="19">
        <v>0.2</v>
      </c>
      <c r="BK50" s="19"/>
      <c r="BL50" s="19"/>
      <c r="BM50" s="19"/>
      <c r="BN50" s="19">
        <v>1.7</v>
      </c>
      <c r="BO50" s="19">
        <v>0</v>
      </c>
      <c r="BP50" s="19">
        <v>0</v>
      </c>
      <c r="BQ50" s="19">
        <v>0</v>
      </c>
      <c r="BR50" s="19">
        <v>32.1</v>
      </c>
      <c r="BS50" s="19">
        <v>6.3</v>
      </c>
      <c r="BT50" s="19"/>
      <c r="BU50" s="19"/>
      <c r="BV50" s="19"/>
      <c r="BW50" s="19"/>
      <c r="BX50" s="19"/>
      <c r="BY50" s="19"/>
      <c r="BZ50" s="19"/>
      <c r="CA50" s="19">
        <v>-0.2</v>
      </c>
      <c r="CB50" s="19">
        <v>66.900000000000006</v>
      </c>
      <c r="CC50" s="19">
        <v>30.9</v>
      </c>
      <c r="CD50" s="19">
        <v>14.8</v>
      </c>
      <c r="CE50" s="19">
        <v>11.8</v>
      </c>
      <c r="CF50" s="19">
        <v>3.9</v>
      </c>
      <c r="CG50" s="19"/>
      <c r="CH50" s="19"/>
      <c r="CI50" s="19"/>
      <c r="CJ50" s="19">
        <v>57.5</v>
      </c>
      <c r="CK50" s="19"/>
      <c r="CL50" s="19">
        <v>0.2</v>
      </c>
      <c r="CM50" s="19">
        <v>-13.1</v>
      </c>
      <c r="CN50" s="19"/>
      <c r="CO50" s="19"/>
      <c r="CP50" s="19"/>
      <c r="CQ50" s="19"/>
      <c r="CR50" s="19">
        <v>21.7</v>
      </c>
      <c r="CS50" s="19">
        <v>7.9</v>
      </c>
      <c r="CT50" s="19">
        <v>-2.1</v>
      </c>
      <c r="CU50" s="19">
        <v>-0.3</v>
      </c>
      <c r="CV50" s="19">
        <v>1.2</v>
      </c>
      <c r="CW50" s="19"/>
      <c r="CX50" s="19">
        <v>-3.1</v>
      </c>
      <c r="CY50" s="19">
        <v>0</v>
      </c>
      <c r="CZ50" s="19">
        <v>0</v>
      </c>
      <c r="DA50" s="19"/>
      <c r="DB50" s="19">
        <v>0.1</v>
      </c>
      <c r="DC50" s="19">
        <v>-0.1</v>
      </c>
      <c r="DD50" s="19">
        <v>-1.1000000000000001</v>
      </c>
      <c r="DE50" s="19">
        <v>0</v>
      </c>
      <c r="DF50" s="19">
        <v>0</v>
      </c>
      <c r="DG50" s="19"/>
      <c r="DH50" s="19">
        <v>0.2</v>
      </c>
      <c r="DI50" s="19">
        <v>0.7</v>
      </c>
      <c r="DJ50" s="19">
        <v>0.2</v>
      </c>
      <c r="DK50" s="19">
        <v>1</v>
      </c>
      <c r="DL50" s="19">
        <v>0.3</v>
      </c>
      <c r="DM50" s="19">
        <v>0.6</v>
      </c>
      <c r="DN50" s="19"/>
      <c r="DO50" s="19">
        <v>0</v>
      </c>
      <c r="DP50" s="19">
        <v>0</v>
      </c>
      <c r="DQ50" s="19">
        <v>5.6</v>
      </c>
      <c r="DR50" s="19">
        <v>-0.2</v>
      </c>
      <c r="DS50" s="19">
        <v>0</v>
      </c>
      <c r="DT50" s="19">
        <v>-0.1</v>
      </c>
      <c r="DU50" s="19">
        <v>0.6</v>
      </c>
      <c r="DV50" s="19">
        <v>0</v>
      </c>
      <c r="DW50" s="19"/>
      <c r="DX50" s="19"/>
      <c r="DY50" s="19">
        <v>-4.5999999999999996</v>
      </c>
      <c r="DZ50" s="19">
        <v>0.7</v>
      </c>
      <c r="EA50" s="19">
        <v>3.3</v>
      </c>
      <c r="EB50" s="19">
        <v>3</v>
      </c>
      <c r="EC50" s="19"/>
      <c r="ED50" s="19"/>
      <c r="EE50" s="19">
        <v>0</v>
      </c>
      <c r="EF50" s="19">
        <v>-1.6</v>
      </c>
      <c r="EG50" s="19">
        <v>-6.8</v>
      </c>
      <c r="EH50" s="19">
        <v>0.6</v>
      </c>
      <c r="EI50" s="19">
        <v>0.2</v>
      </c>
      <c r="EJ50" s="19">
        <v>0</v>
      </c>
      <c r="EK50" s="19">
        <v>2.6</v>
      </c>
      <c r="EL50" s="19">
        <v>-0.1</v>
      </c>
      <c r="EM50" s="19">
        <v>1.3</v>
      </c>
      <c r="EN50" s="19">
        <v>0.2</v>
      </c>
      <c r="EO50" s="19">
        <v>0.2</v>
      </c>
      <c r="EP50" s="19">
        <v>0.2</v>
      </c>
      <c r="EQ50" s="19">
        <v>0</v>
      </c>
      <c r="ER50" s="19">
        <v>0</v>
      </c>
      <c r="ES50" s="19">
        <v>0</v>
      </c>
      <c r="ET50" s="19">
        <v>0</v>
      </c>
      <c r="EU50" s="19">
        <v>-0.2</v>
      </c>
      <c r="EV50" s="19">
        <v>12</v>
      </c>
      <c r="EW50" s="19">
        <v>8</v>
      </c>
      <c r="EX50" s="19">
        <v>0</v>
      </c>
      <c r="EY50" s="19">
        <v>1.3</v>
      </c>
      <c r="EZ50" s="19">
        <v>0.7</v>
      </c>
      <c r="FA50" s="19">
        <v>0.2</v>
      </c>
      <c r="FB50" s="19">
        <v>1.2</v>
      </c>
      <c r="FC50" s="19">
        <v>0</v>
      </c>
      <c r="FD50" s="19">
        <v>0.8</v>
      </c>
      <c r="FE50" s="19">
        <v>2</v>
      </c>
      <c r="FF50" s="19">
        <v>1.7</v>
      </c>
      <c r="FG50" s="19">
        <v>2</v>
      </c>
      <c r="FH50" s="19"/>
      <c r="FI50" s="19"/>
      <c r="FJ50" s="19">
        <v>0.1</v>
      </c>
      <c r="FK50" s="19">
        <v>0</v>
      </c>
      <c r="FL50" s="19">
        <v>2.1</v>
      </c>
      <c r="FM50" s="19">
        <v>3.9</v>
      </c>
      <c r="FN50" s="19">
        <v>9.48</v>
      </c>
      <c r="FO50" s="19">
        <v>688.68</v>
      </c>
      <c r="FP50" s="15"/>
      <c r="FQ50" s="19">
        <v>2.1</v>
      </c>
      <c r="FR50" s="19">
        <v>-0.89</v>
      </c>
      <c r="FS50" s="19">
        <v>1.61</v>
      </c>
      <c r="FT50" s="19">
        <v>1.7</v>
      </c>
      <c r="FU50" s="19">
        <v>0.3</v>
      </c>
      <c r="FV50" s="19">
        <v>0.21976000000000001</v>
      </c>
      <c r="FW50" s="19">
        <v>0.7</v>
      </c>
      <c r="FX50" s="19">
        <v>2.9</v>
      </c>
      <c r="FY50" s="19">
        <v>8.6397600000000008</v>
      </c>
    </row>
    <row r="51" spans="1:181" ht="24" customHeight="1" x14ac:dyDescent="0.35">
      <c r="A51" s="13" t="s">
        <v>73</v>
      </c>
      <c r="B51" s="13" t="s">
        <v>842</v>
      </c>
      <c r="C51" s="14">
        <v>35.700000000000003</v>
      </c>
      <c r="D51" s="14"/>
      <c r="E51" s="14"/>
      <c r="F51" s="14"/>
      <c r="G51" s="14"/>
      <c r="H51" s="14">
        <v>-1.1000000000000001</v>
      </c>
      <c r="I51" s="14">
        <v>9.6</v>
      </c>
      <c r="J51" s="14">
        <v>0.6</v>
      </c>
      <c r="K51" s="14"/>
      <c r="L51" s="14">
        <v>27.2</v>
      </c>
      <c r="M51" s="14">
        <v>9.6</v>
      </c>
      <c r="N51" s="14">
        <v>13.3</v>
      </c>
      <c r="O51" s="14">
        <v>30.1</v>
      </c>
      <c r="P51" s="14">
        <v>12.9</v>
      </c>
      <c r="Q51" s="14">
        <v>6.5</v>
      </c>
      <c r="R51" s="14">
        <v>84.7</v>
      </c>
      <c r="S51" s="14">
        <v>0</v>
      </c>
      <c r="T51" s="14"/>
      <c r="U51" s="14"/>
      <c r="V51" s="14"/>
      <c r="W51" s="14"/>
      <c r="X51" s="14">
        <v>3.9</v>
      </c>
      <c r="Y51" s="14">
        <v>1.1000000000000001</v>
      </c>
      <c r="Z51" s="14"/>
      <c r="AA51" s="14">
        <v>2.9</v>
      </c>
      <c r="AB51" s="14">
        <v>-3.4</v>
      </c>
      <c r="AC51" s="14"/>
      <c r="AD51" s="14">
        <v>12.5</v>
      </c>
      <c r="AE51" s="14"/>
      <c r="AF51" s="14"/>
      <c r="AG51" s="14"/>
      <c r="AH51" s="14"/>
      <c r="AI51" s="14">
        <v>13.5</v>
      </c>
      <c r="AJ51" s="14">
        <v>14.9</v>
      </c>
      <c r="AK51" s="14"/>
      <c r="AL51" s="14"/>
      <c r="AM51" s="14"/>
      <c r="AN51" s="14">
        <v>-1.4</v>
      </c>
      <c r="AO51" s="14">
        <v>57.4</v>
      </c>
      <c r="AP51" s="14">
        <v>7.3</v>
      </c>
      <c r="AQ51" s="14">
        <v>23.1</v>
      </c>
      <c r="AR51" s="14">
        <v>4</v>
      </c>
      <c r="AS51" s="14">
        <v>-1.5</v>
      </c>
      <c r="AT51" s="14">
        <v>2.4</v>
      </c>
      <c r="AU51" s="14">
        <v>0.9</v>
      </c>
      <c r="AV51" s="14">
        <v>28.1</v>
      </c>
      <c r="AW51" s="14">
        <v>5.8</v>
      </c>
      <c r="AX51" s="14">
        <v>-40.9</v>
      </c>
      <c r="AY51" s="14">
        <v>8.1999999999999993</v>
      </c>
      <c r="AZ51" s="14">
        <v>-0.2</v>
      </c>
      <c r="BA51" s="14">
        <v>-0.5</v>
      </c>
      <c r="BB51" s="14">
        <v>1.1000000000000001</v>
      </c>
      <c r="BC51" s="14">
        <v>0.4</v>
      </c>
      <c r="BD51" s="14">
        <v>18.7</v>
      </c>
      <c r="BE51" s="14"/>
      <c r="BF51" s="14"/>
      <c r="BG51" s="14">
        <v>-0.3</v>
      </c>
      <c r="BH51" s="14"/>
      <c r="BI51" s="14"/>
      <c r="BJ51" s="14">
        <v>0.1</v>
      </c>
      <c r="BK51" s="14"/>
      <c r="BL51" s="14"/>
      <c r="BM51" s="14"/>
      <c r="BN51" s="14">
        <v>1.7</v>
      </c>
      <c r="BO51" s="14">
        <v>0</v>
      </c>
      <c r="BP51" s="14">
        <v>0</v>
      </c>
      <c r="BQ51" s="14">
        <v>0</v>
      </c>
      <c r="BR51" s="14">
        <v>29.8</v>
      </c>
      <c r="BS51" s="14">
        <v>6.2</v>
      </c>
      <c r="BT51" s="14"/>
      <c r="BU51" s="14"/>
      <c r="BV51" s="14"/>
      <c r="BW51" s="14"/>
      <c r="BX51" s="14"/>
      <c r="BY51" s="14"/>
      <c r="BZ51" s="14"/>
      <c r="CA51" s="14">
        <v>-0.2</v>
      </c>
      <c r="CB51" s="14">
        <v>66.400000000000006</v>
      </c>
      <c r="CC51" s="14">
        <v>41</v>
      </c>
      <c r="CD51" s="14">
        <v>14.1</v>
      </c>
      <c r="CE51" s="14">
        <v>11.6</v>
      </c>
      <c r="CF51" s="14">
        <v>3.8</v>
      </c>
      <c r="CG51" s="14"/>
      <c r="CH51" s="14"/>
      <c r="CI51" s="14"/>
      <c r="CJ51" s="14">
        <v>55.2</v>
      </c>
      <c r="CK51" s="14"/>
      <c r="CL51" s="14">
        <v>-3.1</v>
      </c>
      <c r="CM51" s="14">
        <v>-16.600000000000001</v>
      </c>
      <c r="CN51" s="14"/>
      <c r="CO51" s="14"/>
      <c r="CP51" s="14"/>
      <c r="CQ51" s="14"/>
      <c r="CR51" s="14">
        <v>20.2</v>
      </c>
      <c r="CS51" s="14">
        <v>7.1</v>
      </c>
      <c r="CT51" s="14">
        <v>-2.1</v>
      </c>
      <c r="CU51" s="14">
        <v>-0.1</v>
      </c>
      <c r="CV51" s="14">
        <v>1.2</v>
      </c>
      <c r="CW51" s="14"/>
      <c r="CX51" s="14">
        <v>-2.9</v>
      </c>
      <c r="CY51" s="14">
        <v>0</v>
      </c>
      <c r="CZ51" s="14">
        <v>0</v>
      </c>
      <c r="DA51" s="14"/>
      <c r="DB51" s="14">
        <v>0</v>
      </c>
      <c r="DC51" s="14">
        <v>0</v>
      </c>
      <c r="DD51" s="14">
        <v>-1</v>
      </c>
      <c r="DE51" s="14">
        <v>0</v>
      </c>
      <c r="DF51" s="14">
        <v>0</v>
      </c>
      <c r="DG51" s="14"/>
      <c r="DH51" s="14">
        <v>0.2</v>
      </c>
      <c r="DI51" s="14">
        <v>0.8</v>
      </c>
      <c r="DJ51" s="14">
        <v>0.2</v>
      </c>
      <c r="DK51" s="14">
        <v>1.2</v>
      </c>
      <c r="DL51" s="14">
        <v>0.3</v>
      </c>
      <c r="DM51" s="14">
        <v>0.6</v>
      </c>
      <c r="DN51" s="14"/>
      <c r="DO51" s="14">
        <v>0</v>
      </c>
      <c r="DP51" s="14">
        <v>0</v>
      </c>
      <c r="DQ51" s="14">
        <v>5.8</v>
      </c>
      <c r="DR51" s="14">
        <v>0.4</v>
      </c>
      <c r="DS51" s="14">
        <v>0</v>
      </c>
      <c r="DT51" s="14">
        <v>-0.1</v>
      </c>
      <c r="DU51" s="14">
        <v>0.6</v>
      </c>
      <c r="DV51" s="14">
        <v>0</v>
      </c>
      <c r="DW51" s="14"/>
      <c r="DX51" s="14"/>
      <c r="DY51" s="14">
        <v>-4.5999999999999996</v>
      </c>
      <c r="DZ51" s="14">
        <v>1.1000000000000001</v>
      </c>
      <c r="EA51" s="14">
        <v>3.3</v>
      </c>
      <c r="EB51" s="14">
        <v>3</v>
      </c>
      <c r="EC51" s="14"/>
      <c r="ED51" s="14"/>
      <c r="EE51" s="14">
        <v>0</v>
      </c>
      <c r="EF51" s="14">
        <v>-2.2999999999999998</v>
      </c>
      <c r="EG51" s="14">
        <v>-7.4</v>
      </c>
      <c r="EH51" s="14">
        <v>0.4</v>
      </c>
      <c r="EI51" s="14">
        <v>0.2</v>
      </c>
      <c r="EJ51" s="14">
        <v>0</v>
      </c>
      <c r="EK51" s="14">
        <v>2.6</v>
      </c>
      <c r="EL51" s="14">
        <v>-0.1</v>
      </c>
      <c r="EM51" s="14">
        <v>1.3</v>
      </c>
      <c r="EN51" s="14">
        <v>0.2</v>
      </c>
      <c r="EO51" s="14">
        <v>0.2</v>
      </c>
      <c r="EP51" s="14">
        <v>0.2</v>
      </c>
      <c r="EQ51" s="14">
        <v>0</v>
      </c>
      <c r="ER51" s="14">
        <v>0</v>
      </c>
      <c r="ES51" s="14">
        <v>0</v>
      </c>
      <c r="ET51" s="14">
        <v>0</v>
      </c>
      <c r="EU51" s="14">
        <v>-0.2</v>
      </c>
      <c r="EV51" s="14">
        <v>10.5</v>
      </c>
      <c r="EW51" s="14">
        <v>7.9</v>
      </c>
      <c r="EX51" s="14">
        <v>0</v>
      </c>
      <c r="EY51" s="14">
        <v>1.3</v>
      </c>
      <c r="EZ51" s="14">
        <v>0.8</v>
      </c>
      <c r="FA51" s="14">
        <v>0.2</v>
      </c>
      <c r="FB51" s="14">
        <v>1.2</v>
      </c>
      <c r="FC51" s="14">
        <v>0</v>
      </c>
      <c r="FD51" s="14">
        <v>0.8</v>
      </c>
      <c r="FE51" s="14">
        <v>2</v>
      </c>
      <c r="FF51" s="14">
        <v>1.7</v>
      </c>
      <c r="FG51" s="14">
        <v>2</v>
      </c>
      <c r="FH51" s="14"/>
      <c r="FI51" s="14"/>
      <c r="FJ51" s="14">
        <v>1.6</v>
      </c>
      <c r="FK51" s="14">
        <v>0</v>
      </c>
      <c r="FL51" s="14">
        <v>1.8</v>
      </c>
      <c r="FM51" s="14">
        <v>2.1</v>
      </c>
      <c r="FN51" s="14">
        <v>9.16</v>
      </c>
      <c r="FO51" s="14">
        <v>670.46</v>
      </c>
      <c r="FP51" s="15"/>
      <c r="FQ51" s="14">
        <v>2</v>
      </c>
      <c r="FR51" s="14">
        <v>-0.89</v>
      </c>
      <c r="FS51" s="14">
        <v>1.63</v>
      </c>
      <c r="FT51" s="14">
        <v>1.7</v>
      </c>
      <c r="FU51" s="14">
        <v>0.4</v>
      </c>
      <c r="FV51" s="14">
        <v>0.23174</v>
      </c>
      <c r="FW51" s="14">
        <v>0.4</v>
      </c>
      <c r="FX51" s="14">
        <v>3.2</v>
      </c>
      <c r="FY51" s="14">
        <v>8.6717399999999998</v>
      </c>
    </row>
    <row r="52" spans="1:181" ht="24" customHeight="1" x14ac:dyDescent="0.35">
      <c r="A52" s="16" t="s">
        <v>73</v>
      </c>
      <c r="B52" s="16" t="s">
        <v>843</v>
      </c>
      <c r="C52" s="17">
        <v>35.200000000000003</v>
      </c>
      <c r="D52" s="17"/>
      <c r="E52" s="17"/>
      <c r="F52" s="17"/>
      <c r="G52" s="17"/>
      <c r="H52" s="17">
        <v>-2.2999999999999998</v>
      </c>
      <c r="I52" s="17">
        <v>18.600000000000001</v>
      </c>
      <c r="J52" s="17">
        <v>0.3</v>
      </c>
      <c r="K52" s="17"/>
      <c r="L52" s="17">
        <v>27</v>
      </c>
      <c r="M52" s="17">
        <v>12.5</v>
      </c>
      <c r="N52" s="17">
        <v>15.7</v>
      </c>
      <c r="O52" s="17">
        <v>27.1</v>
      </c>
      <c r="P52" s="17">
        <v>13.2</v>
      </c>
      <c r="Q52" s="17">
        <v>6.7</v>
      </c>
      <c r="R52" s="17">
        <v>77.599999999999994</v>
      </c>
      <c r="S52" s="17">
        <v>0.2</v>
      </c>
      <c r="T52" s="17"/>
      <c r="U52" s="17"/>
      <c r="V52" s="17"/>
      <c r="W52" s="17"/>
      <c r="X52" s="17">
        <v>3</v>
      </c>
      <c r="Y52" s="17">
        <v>1.1000000000000001</v>
      </c>
      <c r="Z52" s="17"/>
      <c r="AA52" s="17">
        <v>2.9</v>
      </c>
      <c r="AB52" s="17">
        <v>-3.3</v>
      </c>
      <c r="AC52" s="17"/>
      <c r="AD52" s="17">
        <v>10.8</v>
      </c>
      <c r="AE52" s="17"/>
      <c r="AF52" s="17"/>
      <c r="AG52" s="17"/>
      <c r="AH52" s="17"/>
      <c r="AI52" s="17">
        <v>13.5</v>
      </c>
      <c r="AJ52" s="17">
        <v>11.9</v>
      </c>
      <c r="AK52" s="17"/>
      <c r="AL52" s="17"/>
      <c r="AM52" s="17"/>
      <c r="AN52" s="17">
        <v>-1.5</v>
      </c>
      <c r="AO52" s="17">
        <v>58.5</v>
      </c>
      <c r="AP52" s="17">
        <v>7.2</v>
      </c>
      <c r="AQ52" s="17">
        <v>23.5</v>
      </c>
      <c r="AR52" s="17">
        <v>4.2</v>
      </c>
      <c r="AS52" s="17">
        <v>0.7</v>
      </c>
      <c r="AT52" s="17">
        <v>0.6</v>
      </c>
      <c r="AU52" s="17">
        <v>1.3</v>
      </c>
      <c r="AV52" s="17">
        <v>26.6</v>
      </c>
      <c r="AW52" s="17">
        <v>4.0999999999999996</v>
      </c>
      <c r="AX52" s="17">
        <v>-42.8</v>
      </c>
      <c r="AY52" s="17">
        <v>7.9</v>
      </c>
      <c r="AZ52" s="17">
        <v>-0.4</v>
      </c>
      <c r="BA52" s="17">
        <v>-0.2</v>
      </c>
      <c r="BB52" s="17">
        <v>1</v>
      </c>
      <c r="BC52" s="17">
        <v>0.3</v>
      </c>
      <c r="BD52" s="17">
        <v>21.4</v>
      </c>
      <c r="BE52" s="17"/>
      <c r="BF52" s="17"/>
      <c r="BG52" s="17">
        <v>-1.1000000000000001</v>
      </c>
      <c r="BH52" s="17"/>
      <c r="BI52" s="17"/>
      <c r="BJ52" s="17">
        <v>0.1</v>
      </c>
      <c r="BK52" s="17"/>
      <c r="BL52" s="17"/>
      <c r="BM52" s="17"/>
      <c r="BN52" s="17">
        <v>0.9</v>
      </c>
      <c r="BO52" s="17">
        <v>0</v>
      </c>
      <c r="BP52" s="17">
        <v>0</v>
      </c>
      <c r="BQ52" s="17">
        <v>0</v>
      </c>
      <c r="BR52" s="17">
        <v>29.3</v>
      </c>
      <c r="BS52" s="17">
        <v>6</v>
      </c>
      <c r="BT52" s="17"/>
      <c r="BU52" s="17"/>
      <c r="BV52" s="17"/>
      <c r="BW52" s="17"/>
      <c r="BX52" s="17"/>
      <c r="BY52" s="17"/>
      <c r="BZ52" s="17"/>
      <c r="CA52" s="17">
        <v>-0.2</v>
      </c>
      <c r="CB52" s="17">
        <v>62.8</v>
      </c>
      <c r="CC52" s="17">
        <v>41.4</v>
      </c>
      <c r="CD52" s="17">
        <v>9</v>
      </c>
      <c r="CE52" s="17">
        <v>11.5</v>
      </c>
      <c r="CF52" s="17">
        <v>3.6</v>
      </c>
      <c r="CG52" s="17"/>
      <c r="CH52" s="17"/>
      <c r="CI52" s="17"/>
      <c r="CJ52" s="17">
        <v>53.6</v>
      </c>
      <c r="CK52" s="17"/>
      <c r="CL52" s="17">
        <v>-5.7</v>
      </c>
      <c r="CM52" s="17">
        <v>-14.7</v>
      </c>
      <c r="CN52" s="17"/>
      <c r="CO52" s="17"/>
      <c r="CP52" s="17"/>
      <c r="CQ52" s="17"/>
      <c r="CR52" s="17">
        <v>20</v>
      </c>
      <c r="CS52" s="17">
        <v>7.5</v>
      </c>
      <c r="CT52" s="17">
        <v>-2.1</v>
      </c>
      <c r="CU52" s="17">
        <v>-0.3</v>
      </c>
      <c r="CV52" s="17">
        <v>1.2</v>
      </c>
      <c r="CW52" s="17"/>
      <c r="CX52" s="17">
        <v>-2.7</v>
      </c>
      <c r="CY52" s="17">
        <v>0</v>
      </c>
      <c r="CZ52" s="17">
        <v>0</v>
      </c>
      <c r="DA52" s="17"/>
      <c r="DB52" s="17">
        <v>0.1</v>
      </c>
      <c r="DC52" s="17">
        <v>-0.1</v>
      </c>
      <c r="DD52" s="17">
        <v>-1</v>
      </c>
      <c r="DE52" s="17">
        <v>0</v>
      </c>
      <c r="DF52" s="17">
        <v>0</v>
      </c>
      <c r="DG52" s="17"/>
      <c r="DH52" s="17">
        <v>0.2</v>
      </c>
      <c r="DI52" s="17">
        <v>0.7</v>
      </c>
      <c r="DJ52" s="17">
        <v>0.2</v>
      </c>
      <c r="DK52" s="17">
        <v>1.8</v>
      </c>
      <c r="DL52" s="17">
        <v>0.4</v>
      </c>
      <c r="DM52" s="17">
        <v>0.6</v>
      </c>
      <c r="DN52" s="17"/>
      <c r="DO52" s="17">
        <v>0</v>
      </c>
      <c r="DP52" s="17">
        <v>0</v>
      </c>
      <c r="DQ52" s="17">
        <v>5.4</v>
      </c>
      <c r="DR52" s="17">
        <v>-0.2</v>
      </c>
      <c r="DS52" s="17">
        <v>0</v>
      </c>
      <c r="DT52" s="17">
        <v>0.1</v>
      </c>
      <c r="DU52" s="17">
        <v>0.4</v>
      </c>
      <c r="DV52" s="17">
        <v>0</v>
      </c>
      <c r="DW52" s="17"/>
      <c r="DX52" s="17"/>
      <c r="DY52" s="17">
        <v>-4.7</v>
      </c>
      <c r="DZ52" s="17">
        <v>0.3</v>
      </c>
      <c r="EA52" s="17">
        <v>3.3</v>
      </c>
      <c r="EB52" s="17">
        <v>3</v>
      </c>
      <c r="EC52" s="17"/>
      <c r="ED52" s="17"/>
      <c r="EE52" s="17">
        <v>0</v>
      </c>
      <c r="EF52" s="17">
        <v>-2.1</v>
      </c>
      <c r="EG52" s="17">
        <v>-6.8</v>
      </c>
      <c r="EH52" s="17">
        <v>0.7</v>
      </c>
      <c r="EI52" s="17">
        <v>0.2</v>
      </c>
      <c r="EJ52" s="17">
        <v>0</v>
      </c>
      <c r="EK52" s="17">
        <v>2.6</v>
      </c>
      <c r="EL52" s="17">
        <v>-0.1</v>
      </c>
      <c r="EM52" s="17">
        <v>1.2</v>
      </c>
      <c r="EN52" s="17">
        <v>0.2</v>
      </c>
      <c r="EO52" s="17">
        <v>0.2</v>
      </c>
      <c r="EP52" s="17">
        <v>0.2</v>
      </c>
      <c r="EQ52" s="17">
        <v>0</v>
      </c>
      <c r="ER52" s="17">
        <v>0</v>
      </c>
      <c r="ES52" s="17">
        <v>0</v>
      </c>
      <c r="ET52" s="17">
        <v>0</v>
      </c>
      <c r="EU52" s="17">
        <v>-0.2</v>
      </c>
      <c r="EV52" s="17">
        <v>11</v>
      </c>
      <c r="EW52" s="17">
        <v>8.3000000000000007</v>
      </c>
      <c r="EX52" s="17">
        <v>0</v>
      </c>
      <c r="EY52" s="17">
        <v>1.6</v>
      </c>
      <c r="EZ52" s="17">
        <v>0.8</v>
      </c>
      <c r="FA52" s="17">
        <v>0.2</v>
      </c>
      <c r="FB52" s="17">
        <v>1.3</v>
      </c>
      <c r="FC52" s="17">
        <v>0</v>
      </c>
      <c r="FD52" s="17">
        <v>0.8</v>
      </c>
      <c r="FE52" s="17">
        <v>1.8</v>
      </c>
      <c r="FF52" s="17">
        <v>1.5</v>
      </c>
      <c r="FG52" s="17">
        <v>1.9</v>
      </c>
      <c r="FH52" s="17"/>
      <c r="FI52" s="17"/>
      <c r="FJ52" s="17">
        <v>1.9</v>
      </c>
      <c r="FK52" s="17">
        <v>0</v>
      </c>
      <c r="FL52" s="17">
        <v>2.2999999999999998</v>
      </c>
      <c r="FM52" s="17">
        <v>3.3</v>
      </c>
      <c r="FN52" s="17">
        <v>11.45</v>
      </c>
      <c r="FO52" s="17">
        <v>658.95</v>
      </c>
      <c r="FP52" s="15"/>
      <c r="FQ52" s="17">
        <v>2</v>
      </c>
      <c r="FR52" s="17">
        <v>-1.1499999999999999</v>
      </c>
      <c r="FS52" s="17">
        <v>2</v>
      </c>
      <c r="FT52" s="17">
        <v>1.6</v>
      </c>
      <c r="FU52" s="17">
        <v>0.4</v>
      </c>
      <c r="FV52" s="17">
        <v>0.18053</v>
      </c>
      <c r="FW52" s="17">
        <v>0.2</v>
      </c>
      <c r="FX52" s="17">
        <v>2.8</v>
      </c>
      <c r="FY52" s="17">
        <v>8.0305300000000006</v>
      </c>
    </row>
    <row r="53" spans="1:181" ht="24" customHeight="1" x14ac:dyDescent="0.35">
      <c r="A53" s="16" t="s">
        <v>73</v>
      </c>
      <c r="B53" s="16" t="s">
        <v>844</v>
      </c>
      <c r="C53" s="17">
        <v>34.799999999999997</v>
      </c>
      <c r="D53" s="17"/>
      <c r="E53" s="17"/>
      <c r="F53" s="17"/>
      <c r="G53" s="17"/>
      <c r="H53" s="17">
        <v>-8.5</v>
      </c>
      <c r="I53" s="17">
        <v>0.7</v>
      </c>
      <c r="J53" s="17">
        <v>0</v>
      </c>
      <c r="K53" s="17"/>
      <c r="L53" s="17">
        <v>21.4</v>
      </c>
      <c r="M53" s="17">
        <v>3.4</v>
      </c>
      <c r="N53" s="17">
        <v>6.2</v>
      </c>
      <c r="O53" s="17">
        <v>22.8</v>
      </c>
      <c r="P53" s="17">
        <v>10.1</v>
      </c>
      <c r="Q53" s="17">
        <v>4.5</v>
      </c>
      <c r="R53" s="17">
        <v>73.599999999999994</v>
      </c>
      <c r="S53" s="17">
        <v>0</v>
      </c>
      <c r="T53" s="17"/>
      <c r="U53" s="17"/>
      <c r="V53" s="17"/>
      <c r="W53" s="17"/>
      <c r="X53" s="17">
        <v>2.6</v>
      </c>
      <c r="Y53" s="17">
        <v>1.2</v>
      </c>
      <c r="Z53" s="17"/>
      <c r="AA53" s="17">
        <v>2.6</v>
      </c>
      <c r="AB53" s="17">
        <v>-3.4</v>
      </c>
      <c r="AC53" s="17"/>
      <c r="AD53" s="17">
        <v>9.4</v>
      </c>
      <c r="AE53" s="17"/>
      <c r="AF53" s="17"/>
      <c r="AG53" s="17"/>
      <c r="AH53" s="17"/>
      <c r="AI53" s="17">
        <v>13.5</v>
      </c>
      <c r="AJ53" s="17">
        <v>7.6</v>
      </c>
      <c r="AK53" s="17"/>
      <c r="AL53" s="17"/>
      <c r="AM53" s="17"/>
      <c r="AN53" s="17">
        <v>-1.3</v>
      </c>
      <c r="AO53" s="17">
        <v>59.1</v>
      </c>
      <c r="AP53" s="17">
        <v>7.5</v>
      </c>
      <c r="AQ53" s="17">
        <v>23.2</v>
      </c>
      <c r="AR53" s="17">
        <v>4.2</v>
      </c>
      <c r="AS53" s="17">
        <v>0.5</v>
      </c>
      <c r="AT53" s="17">
        <v>0</v>
      </c>
      <c r="AU53" s="17">
        <v>1.1000000000000001</v>
      </c>
      <c r="AV53" s="17">
        <v>22.3</v>
      </c>
      <c r="AW53" s="17">
        <v>8.3000000000000007</v>
      </c>
      <c r="AX53" s="17">
        <v>-46.8</v>
      </c>
      <c r="AY53" s="17">
        <v>5.9</v>
      </c>
      <c r="AZ53" s="17">
        <v>-1.4</v>
      </c>
      <c r="BA53" s="17">
        <v>-1</v>
      </c>
      <c r="BB53" s="17">
        <v>1</v>
      </c>
      <c r="BC53" s="17">
        <v>0.3</v>
      </c>
      <c r="BD53" s="17">
        <v>19.5</v>
      </c>
      <c r="BE53" s="17"/>
      <c r="BF53" s="17"/>
      <c r="BG53" s="17">
        <v>-3.2</v>
      </c>
      <c r="BH53" s="17"/>
      <c r="BI53" s="17"/>
      <c r="BJ53" s="17">
        <v>-1.3</v>
      </c>
      <c r="BK53" s="17"/>
      <c r="BL53" s="17"/>
      <c r="BM53" s="17"/>
      <c r="BN53" s="17">
        <v>1.1000000000000001</v>
      </c>
      <c r="BO53" s="17">
        <v>0</v>
      </c>
      <c r="BP53" s="17">
        <v>0</v>
      </c>
      <c r="BQ53" s="17">
        <v>0</v>
      </c>
      <c r="BR53" s="17">
        <v>27.6</v>
      </c>
      <c r="BS53" s="17">
        <v>4.7</v>
      </c>
      <c r="BT53" s="17"/>
      <c r="BU53" s="17"/>
      <c r="BV53" s="17"/>
      <c r="BW53" s="17"/>
      <c r="BX53" s="17"/>
      <c r="BY53" s="17"/>
      <c r="BZ53" s="17"/>
      <c r="CA53" s="17">
        <v>-0.3</v>
      </c>
      <c r="CB53" s="17">
        <v>63.6</v>
      </c>
      <c r="CC53" s="17">
        <v>41.5</v>
      </c>
      <c r="CD53" s="17">
        <v>9.1</v>
      </c>
      <c r="CE53" s="17">
        <v>11.5</v>
      </c>
      <c r="CF53" s="17">
        <v>3.9</v>
      </c>
      <c r="CG53" s="17"/>
      <c r="CH53" s="17"/>
      <c r="CI53" s="17"/>
      <c r="CJ53" s="17">
        <v>49</v>
      </c>
      <c r="CK53" s="17"/>
      <c r="CL53" s="17">
        <v>-12.2</v>
      </c>
      <c r="CM53" s="17">
        <v>-25.6</v>
      </c>
      <c r="CN53" s="17"/>
      <c r="CO53" s="17"/>
      <c r="CP53" s="17"/>
      <c r="CQ53" s="17"/>
      <c r="CR53" s="17">
        <v>16.7</v>
      </c>
      <c r="CS53" s="17">
        <v>5</v>
      </c>
      <c r="CT53" s="17">
        <v>-2.1</v>
      </c>
      <c r="CU53" s="17">
        <v>-0.2</v>
      </c>
      <c r="CV53" s="17">
        <v>1.2</v>
      </c>
      <c r="CW53" s="17"/>
      <c r="CX53" s="17">
        <v>-2.4</v>
      </c>
      <c r="CY53" s="17">
        <v>0</v>
      </c>
      <c r="CZ53" s="17">
        <v>0.1</v>
      </c>
      <c r="DA53" s="17"/>
      <c r="DB53" s="17">
        <v>0</v>
      </c>
      <c r="DC53" s="17">
        <v>-0.1</v>
      </c>
      <c r="DD53" s="17">
        <v>-1.1000000000000001</v>
      </c>
      <c r="DE53" s="17">
        <v>0</v>
      </c>
      <c r="DF53" s="17">
        <v>0</v>
      </c>
      <c r="DG53" s="17"/>
      <c r="DH53" s="17">
        <v>0.2</v>
      </c>
      <c r="DI53" s="17">
        <v>0.7</v>
      </c>
      <c r="DJ53" s="17">
        <v>0.2</v>
      </c>
      <c r="DK53" s="17">
        <v>1.2</v>
      </c>
      <c r="DL53" s="17">
        <v>0.1</v>
      </c>
      <c r="DM53" s="17">
        <v>0.6</v>
      </c>
      <c r="DN53" s="17"/>
      <c r="DO53" s="17">
        <v>0</v>
      </c>
      <c r="DP53" s="17">
        <v>0</v>
      </c>
      <c r="DQ53" s="17">
        <v>5.3</v>
      </c>
      <c r="DR53" s="17">
        <v>-0.8</v>
      </c>
      <c r="DS53" s="17">
        <v>0</v>
      </c>
      <c r="DT53" s="17">
        <v>-0.1</v>
      </c>
      <c r="DU53" s="17">
        <v>0.6</v>
      </c>
      <c r="DV53" s="17">
        <v>0.1</v>
      </c>
      <c r="DW53" s="17"/>
      <c r="DX53" s="17"/>
      <c r="DY53" s="17">
        <v>-4.5</v>
      </c>
      <c r="DZ53" s="17">
        <v>0.8</v>
      </c>
      <c r="EA53" s="17">
        <v>3.1</v>
      </c>
      <c r="EB53" s="17">
        <v>3</v>
      </c>
      <c r="EC53" s="17"/>
      <c r="ED53" s="17"/>
      <c r="EE53" s="17">
        <v>0</v>
      </c>
      <c r="EF53" s="17">
        <v>-3</v>
      </c>
      <c r="EG53" s="17">
        <v>-8</v>
      </c>
      <c r="EH53" s="17">
        <v>0.3</v>
      </c>
      <c r="EI53" s="17">
        <v>0.1</v>
      </c>
      <c r="EJ53" s="17">
        <v>0</v>
      </c>
      <c r="EK53" s="17">
        <v>2.7</v>
      </c>
      <c r="EL53" s="17">
        <v>0</v>
      </c>
      <c r="EM53" s="17">
        <v>1.2</v>
      </c>
      <c r="EN53" s="17">
        <v>0.2</v>
      </c>
      <c r="EO53" s="17">
        <v>0.2</v>
      </c>
      <c r="EP53" s="17">
        <v>0.2</v>
      </c>
      <c r="EQ53" s="17">
        <v>0</v>
      </c>
      <c r="ER53" s="17">
        <v>0</v>
      </c>
      <c r="ES53" s="17">
        <v>0</v>
      </c>
      <c r="ET53" s="17">
        <v>0</v>
      </c>
      <c r="EU53" s="17">
        <v>-0.2</v>
      </c>
      <c r="EV53" s="17">
        <v>9.6</v>
      </c>
      <c r="EW53" s="17">
        <v>6.2</v>
      </c>
      <c r="EX53" s="17">
        <v>0</v>
      </c>
      <c r="EY53" s="17">
        <v>1.6</v>
      </c>
      <c r="EZ53" s="17">
        <v>0.8</v>
      </c>
      <c r="FA53" s="17">
        <v>0.2</v>
      </c>
      <c r="FB53" s="17">
        <v>1.3</v>
      </c>
      <c r="FC53" s="17">
        <v>0</v>
      </c>
      <c r="FD53" s="17">
        <v>0.8</v>
      </c>
      <c r="FE53" s="17">
        <v>1.8</v>
      </c>
      <c r="FF53" s="17">
        <v>1.5</v>
      </c>
      <c r="FG53" s="17">
        <v>2</v>
      </c>
      <c r="FH53" s="17"/>
      <c r="FI53" s="17"/>
      <c r="FJ53" s="17">
        <v>0.5</v>
      </c>
      <c r="FK53" s="17">
        <v>0</v>
      </c>
      <c r="FL53" s="17">
        <v>2.4</v>
      </c>
      <c r="FM53" s="17">
        <v>4.5</v>
      </c>
      <c r="FN53" s="17">
        <v>10.210000000000001</v>
      </c>
      <c r="FO53" s="17">
        <v>539.01</v>
      </c>
      <c r="FP53" s="15"/>
      <c r="FQ53" s="17">
        <v>2.5</v>
      </c>
      <c r="FR53" s="17">
        <v>-1.22</v>
      </c>
      <c r="FS53" s="17">
        <v>2.36</v>
      </c>
      <c r="FT53" s="17">
        <v>1.7</v>
      </c>
      <c r="FU53" s="17">
        <v>0.4</v>
      </c>
      <c r="FV53" s="17">
        <v>0.23186999999999999</v>
      </c>
      <c r="FW53" s="17">
        <v>0.1</v>
      </c>
      <c r="FX53" s="17">
        <v>1.9</v>
      </c>
      <c r="FY53" s="17">
        <v>7.97187</v>
      </c>
    </row>
    <row r="54" spans="1:181" ht="24" customHeight="1" x14ac:dyDescent="0.35">
      <c r="A54" s="16" t="s">
        <v>73</v>
      </c>
      <c r="B54" s="16" t="s">
        <v>845</v>
      </c>
      <c r="C54" s="17">
        <v>34.200000000000003</v>
      </c>
      <c r="D54" s="17"/>
      <c r="E54" s="17"/>
      <c r="F54" s="17"/>
      <c r="G54" s="17"/>
      <c r="H54" s="17">
        <v>-10.7</v>
      </c>
      <c r="I54" s="17">
        <v>8.1999999999999993</v>
      </c>
      <c r="J54" s="17">
        <v>0</v>
      </c>
      <c r="K54" s="17"/>
      <c r="L54" s="17">
        <v>17.8</v>
      </c>
      <c r="M54" s="17">
        <v>0.9</v>
      </c>
      <c r="N54" s="17">
        <v>4.0999999999999996</v>
      </c>
      <c r="O54" s="17">
        <v>18.7</v>
      </c>
      <c r="P54" s="17">
        <v>7.6</v>
      </c>
      <c r="Q54" s="17">
        <v>2.5</v>
      </c>
      <c r="R54" s="17">
        <v>69.3</v>
      </c>
      <c r="S54" s="17">
        <v>0.1</v>
      </c>
      <c r="T54" s="17"/>
      <c r="U54" s="17"/>
      <c r="V54" s="17"/>
      <c r="W54" s="17"/>
      <c r="X54" s="17">
        <v>4.0999999999999996</v>
      </c>
      <c r="Y54" s="17">
        <v>1.1000000000000001</v>
      </c>
      <c r="Z54" s="17"/>
      <c r="AA54" s="17">
        <v>2.7</v>
      </c>
      <c r="AB54" s="17">
        <v>-3.4</v>
      </c>
      <c r="AC54" s="17"/>
      <c r="AD54" s="17">
        <v>7.5</v>
      </c>
      <c r="AE54" s="17"/>
      <c r="AF54" s="17"/>
      <c r="AG54" s="17"/>
      <c r="AH54" s="17"/>
      <c r="AI54" s="17">
        <v>11.6</v>
      </c>
      <c r="AJ54" s="17">
        <v>5.4</v>
      </c>
      <c r="AK54" s="17"/>
      <c r="AL54" s="17"/>
      <c r="AM54" s="17"/>
      <c r="AN54" s="17">
        <v>-1.4</v>
      </c>
      <c r="AO54" s="17">
        <v>58.9</v>
      </c>
      <c r="AP54" s="17">
        <v>8</v>
      </c>
      <c r="AQ54" s="17">
        <v>23.1</v>
      </c>
      <c r="AR54" s="17">
        <v>4</v>
      </c>
      <c r="AS54" s="17">
        <v>0.7</v>
      </c>
      <c r="AT54" s="17">
        <v>0</v>
      </c>
      <c r="AU54" s="17">
        <v>0.8</v>
      </c>
      <c r="AV54" s="17">
        <v>18.8</v>
      </c>
      <c r="AW54" s="17">
        <v>5</v>
      </c>
      <c r="AX54" s="17">
        <v>-45.2</v>
      </c>
      <c r="AY54" s="17">
        <v>6.3</v>
      </c>
      <c r="AZ54" s="17">
        <v>-0.5</v>
      </c>
      <c r="BA54" s="17">
        <v>-0.4</v>
      </c>
      <c r="BB54" s="17">
        <v>1</v>
      </c>
      <c r="BC54" s="17">
        <v>0.3</v>
      </c>
      <c r="BD54" s="17">
        <v>19.899999999999999</v>
      </c>
      <c r="BE54" s="17"/>
      <c r="BF54" s="17"/>
      <c r="BG54" s="17">
        <v>-5</v>
      </c>
      <c r="BH54" s="17"/>
      <c r="BI54" s="17"/>
      <c r="BJ54" s="17">
        <v>-2.4</v>
      </c>
      <c r="BK54" s="17"/>
      <c r="BL54" s="17"/>
      <c r="BM54" s="17"/>
      <c r="BN54" s="17">
        <v>0.5</v>
      </c>
      <c r="BO54" s="17">
        <v>0</v>
      </c>
      <c r="BP54" s="17">
        <v>0</v>
      </c>
      <c r="BQ54" s="17">
        <v>0</v>
      </c>
      <c r="BR54" s="17">
        <v>24.6</v>
      </c>
      <c r="BS54" s="17">
        <v>0</v>
      </c>
      <c r="BT54" s="17"/>
      <c r="BU54" s="17"/>
      <c r="BV54" s="17"/>
      <c r="BW54" s="17"/>
      <c r="BX54" s="17"/>
      <c r="BY54" s="17"/>
      <c r="BZ54" s="17"/>
      <c r="CA54" s="17">
        <v>-0.3</v>
      </c>
      <c r="CB54" s="17">
        <v>66.099999999999994</v>
      </c>
      <c r="CC54" s="17">
        <v>41.1</v>
      </c>
      <c r="CD54" s="17">
        <v>8.8000000000000007</v>
      </c>
      <c r="CE54" s="17">
        <v>11.5</v>
      </c>
      <c r="CF54" s="17">
        <v>3.9</v>
      </c>
      <c r="CG54" s="17"/>
      <c r="CH54" s="17"/>
      <c r="CI54" s="17"/>
      <c r="CJ54" s="17">
        <v>45.2</v>
      </c>
      <c r="CK54" s="17"/>
      <c r="CL54" s="17">
        <v>-17.600000000000001</v>
      </c>
      <c r="CM54" s="17">
        <v>-30</v>
      </c>
      <c r="CN54" s="17"/>
      <c r="CO54" s="17"/>
      <c r="CP54" s="17"/>
      <c r="CQ54" s="17"/>
      <c r="CR54" s="17">
        <v>13.8</v>
      </c>
      <c r="CS54" s="17">
        <v>3.3</v>
      </c>
      <c r="CT54" s="17">
        <v>-2.1</v>
      </c>
      <c r="CU54" s="17">
        <v>-0.1</v>
      </c>
      <c r="CV54" s="17">
        <v>1.2</v>
      </c>
      <c r="CW54" s="17"/>
      <c r="CX54" s="17">
        <v>-1.9</v>
      </c>
      <c r="CY54" s="17">
        <v>0</v>
      </c>
      <c r="CZ54" s="17">
        <v>0</v>
      </c>
      <c r="DA54" s="17"/>
      <c r="DB54" s="17">
        <v>0</v>
      </c>
      <c r="DC54" s="17">
        <v>0</v>
      </c>
      <c r="DD54" s="17">
        <v>-1</v>
      </c>
      <c r="DE54" s="17">
        <v>0</v>
      </c>
      <c r="DF54" s="17">
        <v>0</v>
      </c>
      <c r="DG54" s="17"/>
      <c r="DH54" s="17">
        <v>0.1</v>
      </c>
      <c r="DI54" s="17">
        <v>0.7</v>
      </c>
      <c r="DJ54" s="17">
        <v>0.2</v>
      </c>
      <c r="DK54" s="17">
        <v>1.4</v>
      </c>
      <c r="DL54" s="17">
        <v>0.1</v>
      </c>
      <c r="DM54" s="17">
        <v>0.6</v>
      </c>
      <c r="DN54" s="17"/>
      <c r="DO54" s="17">
        <v>0</v>
      </c>
      <c r="DP54" s="17">
        <v>0</v>
      </c>
      <c r="DQ54" s="17">
        <v>4.9000000000000004</v>
      </c>
      <c r="DR54" s="17">
        <v>-1.5</v>
      </c>
      <c r="DS54" s="17">
        <v>0</v>
      </c>
      <c r="DT54" s="17">
        <v>0</v>
      </c>
      <c r="DU54" s="17">
        <v>0.6</v>
      </c>
      <c r="DV54" s="17">
        <v>0.2</v>
      </c>
      <c r="DW54" s="17"/>
      <c r="DX54" s="17"/>
      <c r="DY54" s="17">
        <v>-4.4000000000000004</v>
      </c>
      <c r="DZ54" s="17">
        <v>0.8</v>
      </c>
      <c r="EA54" s="17">
        <v>3.1</v>
      </c>
      <c r="EB54" s="17">
        <v>2.8</v>
      </c>
      <c r="EC54" s="17"/>
      <c r="ED54" s="17"/>
      <c r="EE54" s="17">
        <v>0</v>
      </c>
      <c r="EF54" s="17">
        <v>-5.3</v>
      </c>
      <c r="EG54" s="17">
        <v>-10</v>
      </c>
      <c r="EH54" s="17">
        <v>0</v>
      </c>
      <c r="EI54" s="17">
        <v>0</v>
      </c>
      <c r="EJ54" s="17">
        <v>0</v>
      </c>
      <c r="EK54" s="17">
        <v>2.6</v>
      </c>
      <c r="EL54" s="17">
        <v>-0.1</v>
      </c>
      <c r="EM54" s="17">
        <v>1.2</v>
      </c>
      <c r="EN54" s="17">
        <v>0.2</v>
      </c>
      <c r="EO54" s="17">
        <v>0.2</v>
      </c>
      <c r="EP54" s="17">
        <v>0.2</v>
      </c>
      <c r="EQ54" s="17">
        <v>0.3</v>
      </c>
      <c r="ER54" s="17">
        <v>0</v>
      </c>
      <c r="ES54" s="17">
        <v>0</v>
      </c>
      <c r="ET54" s="17">
        <v>0</v>
      </c>
      <c r="EU54" s="17">
        <v>-0.2</v>
      </c>
      <c r="EV54" s="17">
        <v>6.3</v>
      </c>
      <c r="EW54" s="17">
        <v>5</v>
      </c>
      <c r="EX54" s="17">
        <v>0</v>
      </c>
      <c r="EY54" s="17">
        <v>2.2999999999999998</v>
      </c>
      <c r="EZ54" s="17">
        <v>0.8</v>
      </c>
      <c r="FA54" s="17">
        <v>0.2</v>
      </c>
      <c r="FB54" s="17">
        <v>1.3</v>
      </c>
      <c r="FC54" s="17">
        <v>0</v>
      </c>
      <c r="FD54" s="17">
        <v>0.8</v>
      </c>
      <c r="FE54" s="17">
        <v>1.6</v>
      </c>
      <c r="FF54" s="17">
        <v>1.3</v>
      </c>
      <c r="FG54" s="17">
        <v>2</v>
      </c>
      <c r="FH54" s="17"/>
      <c r="FI54" s="17"/>
      <c r="FJ54" s="17">
        <v>1.8</v>
      </c>
      <c r="FK54" s="17">
        <v>0</v>
      </c>
      <c r="FL54" s="17">
        <v>1.8</v>
      </c>
      <c r="FM54" s="17">
        <v>3.8</v>
      </c>
      <c r="FN54" s="17">
        <v>10.97</v>
      </c>
      <c r="FO54" s="17">
        <v>479.27</v>
      </c>
      <c r="FP54" s="15"/>
      <c r="FQ54" s="17">
        <v>2.7</v>
      </c>
      <c r="FR54" s="17">
        <v>-1.55</v>
      </c>
      <c r="FS54" s="17">
        <v>2.2799999999999998</v>
      </c>
      <c r="FT54" s="17">
        <v>1.6</v>
      </c>
      <c r="FU54" s="17">
        <v>0.4</v>
      </c>
      <c r="FV54" s="17">
        <v>0.20446</v>
      </c>
      <c r="FW54" s="17">
        <v>-0.3</v>
      </c>
      <c r="FX54" s="17">
        <v>1.8</v>
      </c>
      <c r="FY54" s="17">
        <v>7.1344599999999998</v>
      </c>
    </row>
    <row r="55" spans="1:181" ht="24" customHeight="1" x14ac:dyDescent="0.35">
      <c r="A55" s="16" t="s">
        <v>73</v>
      </c>
      <c r="B55" s="16" t="s">
        <v>846</v>
      </c>
      <c r="C55" s="17">
        <v>33.9</v>
      </c>
      <c r="D55" s="17"/>
      <c r="E55" s="17"/>
      <c r="F55" s="17"/>
      <c r="G55" s="17"/>
      <c r="H55" s="17">
        <v>-9.3000000000000007</v>
      </c>
      <c r="I55" s="17">
        <v>18.7</v>
      </c>
      <c r="J55" s="17">
        <v>0</v>
      </c>
      <c r="K55" s="17"/>
      <c r="L55" s="17">
        <v>19.399999999999999</v>
      </c>
      <c r="M55" s="17">
        <v>2.2999999999999998</v>
      </c>
      <c r="N55" s="17">
        <v>6.2</v>
      </c>
      <c r="O55" s="17">
        <v>19.7</v>
      </c>
      <c r="P55" s="17">
        <v>5.5</v>
      </c>
      <c r="Q55" s="17">
        <v>1</v>
      </c>
      <c r="R55" s="17">
        <v>67.7</v>
      </c>
      <c r="S55" s="17">
        <v>0</v>
      </c>
      <c r="T55" s="17"/>
      <c r="U55" s="17"/>
      <c r="V55" s="17"/>
      <c r="W55" s="17"/>
      <c r="X55" s="17">
        <v>2.6</v>
      </c>
      <c r="Y55" s="17">
        <v>0.9</v>
      </c>
      <c r="Z55" s="17"/>
      <c r="AA55" s="17">
        <v>0</v>
      </c>
      <c r="AB55" s="17">
        <v>-3.2</v>
      </c>
      <c r="AC55" s="17"/>
      <c r="AD55" s="17">
        <v>5.8</v>
      </c>
      <c r="AE55" s="17"/>
      <c r="AF55" s="17"/>
      <c r="AG55" s="17"/>
      <c r="AH55" s="17"/>
      <c r="AI55" s="17">
        <v>11.9</v>
      </c>
      <c r="AJ55" s="17">
        <v>4.5</v>
      </c>
      <c r="AK55" s="17"/>
      <c r="AL55" s="17"/>
      <c r="AM55" s="17"/>
      <c r="AN55" s="17">
        <v>-1.5</v>
      </c>
      <c r="AO55" s="17">
        <v>57.5</v>
      </c>
      <c r="AP55" s="17">
        <v>8.1999999999999993</v>
      </c>
      <c r="AQ55" s="17">
        <v>23</v>
      </c>
      <c r="AR55" s="17">
        <v>3.8</v>
      </c>
      <c r="AS55" s="17">
        <v>0.9</v>
      </c>
      <c r="AT55" s="17">
        <v>0</v>
      </c>
      <c r="AU55" s="17">
        <v>2.2000000000000002</v>
      </c>
      <c r="AV55" s="17">
        <v>12.9</v>
      </c>
      <c r="AW55" s="17">
        <v>-8.9</v>
      </c>
      <c r="AX55" s="17">
        <v>-40.799999999999997</v>
      </c>
      <c r="AY55" s="17">
        <v>6.1</v>
      </c>
      <c r="AZ55" s="17">
        <v>-0.1</v>
      </c>
      <c r="BA55" s="17">
        <v>0.3</v>
      </c>
      <c r="BB55" s="17">
        <v>1</v>
      </c>
      <c r="BC55" s="17">
        <v>0.3</v>
      </c>
      <c r="BD55" s="17">
        <v>19.600000000000001</v>
      </c>
      <c r="BE55" s="17"/>
      <c r="BF55" s="17"/>
      <c r="BG55" s="17">
        <v>-1.5</v>
      </c>
      <c r="BH55" s="17"/>
      <c r="BI55" s="17"/>
      <c r="BJ55" s="17">
        <v>-1.2</v>
      </c>
      <c r="BK55" s="17"/>
      <c r="BL55" s="17"/>
      <c r="BM55" s="17"/>
      <c r="BN55" s="17">
        <v>0.3</v>
      </c>
      <c r="BO55" s="17">
        <v>0</v>
      </c>
      <c r="BP55" s="17">
        <v>0</v>
      </c>
      <c r="BQ55" s="17">
        <v>0</v>
      </c>
      <c r="BR55" s="17">
        <v>23.5</v>
      </c>
      <c r="BS55" s="17">
        <v>0</v>
      </c>
      <c r="BT55" s="17"/>
      <c r="BU55" s="17"/>
      <c r="BV55" s="17"/>
      <c r="BW55" s="17"/>
      <c r="BX55" s="17"/>
      <c r="BY55" s="17"/>
      <c r="BZ55" s="17"/>
      <c r="CA55" s="17">
        <v>-0.3</v>
      </c>
      <c r="CB55" s="17">
        <v>65.3</v>
      </c>
      <c r="CC55" s="17">
        <v>40.6</v>
      </c>
      <c r="CD55" s="17">
        <v>8.8000000000000007</v>
      </c>
      <c r="CE55" s="17">
        <v>6.9</v>
      </c>
      <c r="CF55" s="17">
        <v>3.9</v>
      </c>
      <c r="CG55" s="17"/>
      <c r="CH55" s="17"/>
      <c r="CI55" s="17"/>
      <c r="CJ55" s="17">
        <v>50.1</v>
      </c>
      <c r="CK55" s="17"/>
      <c r="CL55" s="17">
        <v>-10.5</v>
      </c>
      <c r="CM55" s="17">
        <v>0</v>
      </c>
      <c r="CN55" s="17"/>
      <c r="CO55" s="17"/>
      <c r="CP55" s="17"/>
      <c r="CQ55" s="17"/>
      <c r="CR55" s="17">
        <v>7.3</v>
      </c>
      <c r="CS55" s="17">
        <v>-0.5</v>
      </c>
      <c r="CT55" s="17">
        <v>-2.1</v>
      </c>
      <c r="CU55" s="17">
        <v>-0.1</v>
      </c>
      <c r="CV55" s="17">
        <v>1.2</v>
      </c>
      <c r="CW55" s="17"/>
      <c r="CX55" s="17">
        <v>-1.8</v>
      </c>
      <c r="CY55" s="17">
        <v>0</v>
      </c>
      <c r="CZ55" s="17">
        <v>0</v>
      </c>
      <c r="DA55" s="17"/>
      <c r="DB55" s="17">
        <v>0.1</v>
      </c>
      <c r="DC55" s="17">
        <v>0</v>
      </c>
      <c r="DD55" s="17">
        <v>-1.1000000000000001</v>
      </c>
      <c r="DE55" s="17">
        <v>0</v>
      </c>
      <c r="DF55" s="17">
        <v>0</v>
      </c>
      <c r="DG55" s="17"/>
      <c r="DH55" s="17">
        <v>0.1</v>
      </c>
      <c r="DI55" s="17">
        <v>0.7</v>
      </c>
      <c r="DJ55" s="17">
        <v>0.2</v>
      </c>
      <c r="DK55" s="17">
        <v>1</v>
      </c>
      <c r="DL55" s="17">
        <v>0.1</v>
      </c>
      <c r="DM55" s="17">
        <v>0.6</v>
      </c>
      <c r="DN55" s="17"/>
      <c r="DO55" s="17">
        <v>0</v>
      </c>
      <c r="DP55" s="17">
        <v>0</v>
      </c>
      <c r="DQ55" s="17">
        <v>4.7</v>
      </c>
      <c r="DR55" s="17">
        <v>-2.2000000000000002</v>
      </c>
      <c r="DS55" s="17">
        <v>0</v>
      </c>
      <c r="DT55" s="17">
        <v>0</v>
      </c>
      <c r="DU55" s="17">
        <v>0.6</v>
      </c>
      <c r="DV55" s="17">
        <v>0</v>
      </c>
      <c r="DW55" s="17"/>
      <c r="DX55" s="17"/>
      <c r="DY55" s="17">
        <v>-4.7</v>
      </c>
      <c r="DZ55" s="17">
        <v>1</v>
      </c>
      <c r="EA55" s="17">
        <v>3</v>
      </c>
      <c r="EB55" s="17">
        <v>2.8</v>
      </c>
      <c r="EC55" s="17"/>
      <c r="ED55" s="17"/>
      <c r="EE55" s="17">
        <v>0</v>
      </c>
      <c r="EF55" s="17">
        <v>-4.0999999999999996</v>
      </c>
      <c r="EG55" s="17">
        <v>-9.9</v>
      </c>
      <c r="EH55" s="17">
        <v>0</v>
      </c>
      <c r="EI55" s="17">
        <v>0</v>
      </c>
      <c r="EJ55" s="17">
        <v>0</v>
      </c>
      <c r="EK55" s="17">
        <v>2.6</v>
      </c>
      <c r="EL55" s="17">
        <v>-0.1</v>
      </c>
      <c r="EM55" s="17">
        <v>1.2</v>
      </c>
      <c r="EN55" s="17">
        <v>0.2</v>
      </c>
      <c r="EO55" s="17">
        <v>0.2</v>
      </c>
      <c r="EP55" s="17">
        <v>0.2</v>
      </c>
      <c r="EQ55" s="17">
        <v>0</v>
      </c>
      <c r="ER55" s="17">
        <v>0</v>
      </c>
      <c r="ES55" s="17">
        <v>0</v>
      </c>
      <c r="ET55" s="17">
        <v>0</v>
      </c>
      <c r="EU55" s="17">
        <v>-0.2</v>
      </c>
      <c r="EV55" s="17">
        <v>5.3</v>
      </c>
      <c r="EW55" s="17">
        <v>3.7</v>
      </c>
      <c r="EX55" s="17">
        <v>0</v>
      </c>
      <c r="EY55" s="17">
        <v>2.2000000000000002</v>
      </c>
      <c r="EZ55" s="17">
        <v>0.8</v>
      </c>
      <c r="FA55" s="17">
        <v>0.2</v>
      </c>
      <c r="FB55" s="17">
        <v>1.3</v>
      </c>
      <c r="FC55" s="17">
        <v>0</v>
      </c>
      <c r="FD55" s="17">
        <v>0.8</v>
      </c>
      <c r="FE55" s="17">
        <v>2</v>
      </c>
      <c r="FF55" s="17">
        <v>1.7</v>
      </c>
      <c r="FG55" s="17">
        <v>2</v>
      </c>
      <c r="FH55" s="17"/>
      <c r="FI55" s="17"/>
      <c r="FJ55" s="17">
        <v>4.4000000000000004</v>
      </c>
      <c r="FK55" s="17">
        <v>0</v>
      </c>
      <c r="FL55" s="17">
        <v>2.1</v>
      </c>
      <c r="FM55" s="17">
        <v>3.9</v>
      </c>
      <c r="FN55" s="17">
        <v>11.35</v>
      </c>
      <c r="FO55" s="17">
        <v>500.75</v>
      </c>
      <c r="FP55" s="15"/>
      <c r="FQ55" s="17">
        <v>2.6</v>
      </c>
      <c r="FR55" s="17">
        <v>-0.69</v>
      </c>
      <c r="FS55" s="17">
        <v>2.1800000000000002</v>
      </c>
      <c r="FT55" s="17">
        <v>1.6</v>
      </c>
      <c r="FU55" s="17">
        <v>0.3</v>
      </c>
      <c r="FV55" s="17">
        <v>0.22636999999999999</v>
      </c>
      <c r="FW55" s="17">
        <v>0</v>
      </c>
      <c r="FX55" s="17">
        <v>2</v>
      </c>
      <c r="FY55" s="17">
        <v>8.2163699999999995</v>
      </c>
    </row>
    <row r="56" spans="1:181" ht="24" customHeight="1" x14ac:dyDescent="0.35">
      <c r="A56" s="16" t="s">
        <v>73</v>
      </c>
      <c r="B56" s="16" t="s">
        <v>847</v>
      </c>
      <c r="C56" s="17">
        <v>33.9</v>
      </c>
      <c r="D56" s="17"/>
      <c r="E56" s="17"/>
      <c r="F56" s="17"/>
      <c r="G56" s="17"/>
      <c r="H56" s="17">
        <v>-4.5999999999999996</v>
      </c>
      <c r="I56" s="17">
        <v>17.8</v>
      </c>
      <c r="J56" s="17">
        <v>0</v>
      </c>
      <c r="K56" s="17"/>
      <c r="L56" s="17">
        <v>-18</v>
      </c>
      <c r="M56" s="17">
        <v>-15.6</v>
      </c>
      <c r="N56" s="17">
        <v>-3.8</v>
      </c>
      <c r="O56" s="17">
        <v>35.5</v>
      </c>
      <c r="P56" s="17">
        <v>11</v>
      </c>
      <c r="Q56" s="17">
        <v>5.2</v>
      </c>
      <c r="R56" s="17">
        <v>69.8</v>
      </c>
      <c r="S56" s="17">
        <v>0</v>
      </c>
      <c r="T56" s="17"/>
      <c r="U56" s="17"/>
      <c r="V56" s="17"/>
      <c r="W56" s="17"/>
      <c r="X56" s="17">
        <v>6.7</v>
      </c>
      <c r="Y56" s="17">
        <v>0.7</v>
      </c>
      <c r="Z56" s="17"/>
      <c r="AA56" s="17">
        <v>0</v>
      </c>
      <c r="AB56" s="17">
        <v>-3.2</v>
      </c>
      <c r="AC56" s="17"/>
      <c r="AD56" s="17">
        <v>4.2</v>
      </c>
      <c r="AE56" s="17"/>
      <c r="AF56" s="17"/>
      <c r="AG56" s="17"/>
      <c r="AH56" s="17"/>
      <c r="AI56" s="17">
        <v>11</v>
      </c>
      <c r="AJ56" s="17">
        <v>5.2</v>
      </c>
      <c r="AK56" s="17"/>
      <c r="AL56" s="17"/>
      <c r="AM56" s="17"/>
      <c r="AN56" s="17">
        <v>-1.7</v>
      </c>
      <c r="AO56" s="17">
        <v>54.1</v>
      </c>
      <c r="AP56" s="17">
        <v>7.5</v>
      </c>
      <c r="AQ56" s="17">
        <v>23.3</v>
      </c>
      <c r="AR56" s="17">
        <v>4</v>
      </c>
      <c r="AS56" s="17">
        <v>0.5</v>
      </c>
      <c r="AT56" s="17">
        <v>0.2</v>
      </c>
      <c r="AU56" s="17">
        <v>1.2</v>
      </c>
      <c r="AV56" s="17">
        <v>11.9</v>
      </c>
      <c r="AW56" s="17">
        <v>-9.8000000000000007</v>
      </c>
      <c r="AX56" s="17">
        <v>-41.9</v>
      </c>
      <c r="AY56" s="17">
        <v>5.4</v>
      </c>
      <c r="AZ56" s="17">
        <v>-0.9</v>
      </c>
      <c r="BA56" s="17">
        <v>1.7</v>
      </c>
      <c r="BB56" s="17">
        <v>1</v>
      </c>
      <c r="BC56" s="17">
        <v>0.3</v>
      </c>
      <c r="BD56" s="17">
        <v>20.3</v>
      </c>
      <c r="BE56" s="17"/>
      <c r="BF56" s="17"/>
      <c r="BG56" s="17">
        <v>0.8</v>
      </c>
      <c r="BH56" s="17"/>
      <c r="BI56" s="17"/>
      <c r="BJ56" s="17">
        <v>-1.8</v>
      </c>
      <c r="BK56" s="17"/>
      <c r="BL56" s="17"/>
      <c r="BM56" s="17"/>
      <c r="BN56" s="17">
        <v>1.4</v>
      </c>
      <c r="BO56" s="17">
        <v>0</v>
      </c>
      <c r="BP56" s="17">
        <v>-0.7</v>
      </c>
      <c r="BQ56" s="17">
        <v>0</v>
      </c>
      <c r="BR56" s="17">
        <v>8</v>
      </c>
      <c r="BS56" s="17">
        <v>0</v>
      </c>
      <c r="BT56" s="17"/>
      <c r="BU56" s="17"/>
      <c r="BV56" s="17"/>
      <c r="BW56" s="17"/>
      <c r="BX56" s="17"/>
      <c r="BY56" s="17"/>
      <c r="BZ56" s="17"/>
      <c r="CA56" s="17">
        <v>-0.2</v>
      </c>
      <c r="CB56" s="17">
        <v>11.6</v>
      </c>
      <c r="CC56" s="17">
        <v>15.3</v>
      </c>
      <c r="CD56" s="17">
        <v>-0.1</v>
      </c>
      <c r="CE56" s="17">
        <v>6.9</v>
      </c>
      <c r="CF56" s="17">
        <v>-0.3</v>
      </c>
      <c r="CG56" s="17"/>
      <c r="CH56" s="17"/>
      <c r="CI56" s="17"/>
      <c r="CJ56" s="17">
        <v>44.5</v>
      </c>
      <c r="CK56" s="17"/>
      <c r="CL56" s="17">
        <v>3.4</v>
      </c>
      <c r="CM56" s="17">
        <v>0</v>
      </c>
      <c r="CN56" s="17"/>
      <c r="CO56" s="17"/>
      <c r="CP56" s="17"/>
      <c r="CQ56" s="17"/>
      <c r="CR56" s="17">
        <v>1.1000000000000001</v>
      </c>
      <c r="CS56" s="17">
        <v>-3.7</v>
      </c>
      <c r="CT56" s="17">
        <v>-2.1</v>
      </c>
      <c r="CU56" s="17">
        <v>-0.2</v>
      </c>
      <c r="CV56" s="17">
        <v>1.2</v>
      </c>
      <c r="CW56" s="17"/>
      <c r="CX56" s="17">
        <v>-1.9</v>
      </c>
      <c r="CY56" s="17">
        <v>0</v>
      </c>
      <c r="CZ56" s="17">
        <v>0</v>
      </c>
      <c r="DA56" s="17"/>
      <c r="DB56" s="17">
        <v>0</v>
      </c>
      <c r="DC56" s="17">
        <v>-0.1</v>
      </c>
      <c r="DD56" s="17">
        <v>-1.1000000000000001</v>
      </c>
      <c r="DE56" s="17">
        <v>0</v>
      </c>
      <c r="DF56" s="17">
        <v>0</v>
      </c>
      <c r="DG56" s="17"/>
      <c r="DH56" s="17">
        <v>0.1</v>
      </c>
      <c r="DI56" s="17">
        <v>0.7</v>
      </c>
      <c r="DJ56" s="17">
        <v>0.2</v>
      </c>
      <c r="DK56" s="17">
        <v>0.2</v>
      </c>
      <c r="DL56" s="17">
        <v>0.2</v>
      </c>
      <c r="DM56" s="17">
        <v>0.6</v>
      </c>
      <c r="DN56" s="17"/>
      <c r="DO56" s="17">
        <v>0</v>
      </c>
      <c r="DP56" s="17">
        <v>0</v>
      </c>
      <c r="DQ56" s="17">
        <v>4.5</v>
      </c>
      <c r="DR56" s="17">
        <v>-2.9</v>
      </c>
      <c r="DS56" s="17">
        <v>0</v>
      </c>
      <c r="DT56" s="17">
        <v>0.1</v>
      </c>
      <c r="DU56" s="17">
        <v>0.6</v>
      </c>
      <c r="DV56" s="17">
        <v>0.1</v>
      </c>
      <c r="DW56" s="17"/>
      <c r="DX56" s="17"/>
      <c r="DY56" s="17">
        <v>-4.5999999999999996</v>
      </c>
      <c r="DZ56" s="17">
        <v>0.7</v>
      </c>
      <c r="EA56" s="17">
        <v>3.3</v>
      </c>
      <c r="EB56" s="17">
        <v>3</v>
      </c>
      <c r="EC56" s="17"/>
      <c r="ED56" s="17"/>
      <c r="EE56" s="17">
        <v>0</v>
      </c>
      <c r="EF56" s="17">
        <v>-3.9</v>
      </c>
      <c r="EG56" s="17">
        <v>-9.8000000000000007</v>
      </c>
      <c r="EH56" s="17">
        <v>0</v>
      </c>
      <c r="EI56" s="17">
        <v>0</v>
      </c>
      <c r="EJ56" s="17">
        <v>0</v>
      </c>
      <c r="EK56" s="17">
        <v>2.6</v>
      </c>
      <c r="EL56" s="17">
        <v>-0.1</v>
      </c>
      <c r="EM56" s="17">
        <v>1.2</v>
      </c>
      <c r="EN56" s="17">
        <v>0.2</v>
      </c>
      <c r="EO56" s="17">
        <v>0.2</v>
      </c>
      <c r="EP56" s="17">
        <v>0.2</v>
      </c>
      <c r="EQ56" s="17">
        <v>0</v>
      </c>
      <c r="ER56" s="17">
        <v>0</v>
      </c>
      <c r="ES56" s="17">
        <v>0</v>
      </c>
      <c r="ET56" s="17">
        <v>0</v>
      </c>
      <c r="EU56" s="17">
        <v>-0.2</v>
      </c>
      <c r="EV56" s="17">
        <v>3.3</v>
      </c>
      <c r="EW56" s="17">
        <v>2.6</v>
      </c>
      <c r="EX56" s="17">
        <v>0</v>
      </c>
      <c r="EY56" s="17">
        <v>2.2000000000000002</v>
      </c>
      <c r="EZ56" s="17">
        <v>0.8</v>
      </c>
      <c r="FA56" s="17">
        <v>0.2</v>
      </c>
      <c r="FB56" s="17">
        <v>1.3</v>
      </c>
      <c r="FC56" s="17">
        <v>0</v>
      </c>
      <c r="FD56" s="17">
        <v>0.8</v>
      </c>
      <c r="FE56" s="17">
        <v>1.8</v>
      </c>
      <c r="FF56" s="17">
        <v>1.5</v>
      </c>
      <c r="FG56" s="17">
        <v>2</v>
      </c>
      <c r="FH56" s="17"/>
      <c r="FI56" s="17"/>
      <c r="FJ56" s="17">
        <v>4.0999999999999996</v>
      </c>
      <c r="FK56" s="17">
        <v>0</v>
      </c>
      <c r="FL56" s="17">
        <v>2.1</v>
      </c>
      <c r="FM56" s="17">
        <v>3.7</v>
      </c>
      <c r="FN56" s="17">
        <v>11.86</v>
      </c>
      <c r="FO56" s="17">
        <v>350.36</v>
      </c>
      <c r="FP56" s="15"/>
      <c r="FQ56" s="17">
        <v>2.6</v>
      </c>
      <c r="FR56" s="17">
        <v>-0.96</v>
      </c>
      <c r="FS56" s="17">
        <v>1.97</v>
      </c>
      <c r="FT56" s="17">
        <v>1.7</v>
      </c>
      <c r="FU56" s="17">
        <v>0.3</v>
      </c>
      <c r="FV56" s="17">
        <v>0.19897999999999999</v>
      </c>
      <c r="FW56" s="17">
        <v>-0.3</v>
      </c>
      <c r="FX56" s="17">
        <v>2</v>
      </c>
      <c r="FY56" s="17">
        <v>7.5089800000000002</v>
      </c>
    </row>
    <row r="57" spans="1:181" ht="24" customHeight="1" x14ac:dyDescent="0.35">
      <c r="A57" s="16" t="s">
        <v>73</v>
      </c>
      <c r="B57" s="16" t="s">
        <v>848</v>
      </c>
      <c r="C57" s="17">
        <v>31.9</v>
      </c>
      <c r="D57" s="17"/>
      <c r="E57" s="17"/>
      <c r="F57" s="17"/>
      <c r="G57" s="17"/>
      <c r="H57" s="17">
        <v>-7.5</v>
      </c>
      <c r="I57" s="17">
        <v>4.5</v>
      </c>
      <c r="J57" s="17">
        <v>0</v>
      </c>
      <c r="K57" s="17"/>
      <c r="L57" s="17">
        <v>-28</v>
      </c>
      <c r="M57" s="17">
        <v>-44.2</v>
      </c>
      <c r="N57" s="17">
        <v>-7.1</v>
      </c>
      <c r="O57" s="17">
        <v>17.2</v>
      </c>
      <c r="P57" s="17">
        <v>28.1</v>
      </c>
      <c r="Q57" s="17">
        <v>17.3</v>
      </c>
      <c r="R57" s="17">
        <v>75.5</v>
      </c>
      <c r="S57" s="17">
        <v>0</v>
      </c>
      <c r="T57" s="17"/>
      <c r="U57" s="17"/>
      <c r="V57" s="17"/>
      <c r="W57" s="17"/>
      <c r="X57" s="17">
        <v>4.5</v>
      </c>
      <c r="Y57" s="17">
        <v>1.4</v>
      </c>
      <c r="Z57" s="17"/>
      <c r="AA57" s="17">
        <v>0</v>
      </c>
      <c r="AB57" s="17">
        <v>-3.2</v>
      </c>
      <c r="AC57" s="17"/>
      <c r="AD57" s="17">
        <v>2.9</v>
      </c>
      <c r="AE57" s="17"/>
      <c r="AF57" s="17"/>
      <c r="AG57" s="17"/>
      <c r="AH57" s="17"/>
      <c r="AI57" s="17">
        <v>9.5</v>
      </c>
      <c r="AJ57" s="17">
        <v>25.6</v>
      </c>
      <c r="AK57" s="17"/>
      <c r="AL57" s="17"/>
      <c r="AM57" s="17"/>
      <c r="AN57" s="17">
        <v>-1.5</v>
      </c>
      <c r="AO57" s="17">
        <v>59.9</v>
      </c>
      <c r="AP57" s="17">
        <v>8.6</v>
      </c>
      <c r="AQ57" s="17">
        <v>23.7</v>
      </c>
      <c r="AR57" s="17">
        <v>4.3</v>
      </c>
      <c r="AS57" s="17">
        <v>1.2</v>
      </c>
      <c r="AT57" s="17">
        <v>1</v>
      </c>
      <c r="AU57" s="17">
        <v>1.1000000000000001</v>
      </c>
      <c r="AV57" s="17">
        <v>16</v>
      </c>
      <c r="AW57" s="17">
        <v>-5.9</v>
      </c>
      <c r="AX57" s="17">
        <v>-37.700000000000003</v>
      </c>
      <c r="AY57" s="17">
        <v>4</v>
      </c>
      <c r="AZ57" s="17">
        <v>-1.2</v>
      </c>
      <c r="BA57" s="17">
        <v>0.1</v>
      </c>
      <c r="BB57" s="17">
        <v>1.1000000000000001</v>
      </c>
      <c r="BC57" s="17">
        <v>0.1</v>
      </c>
      <c r="BD57" s="17">
        <v>17.5</v>
      </c>
      <c r="BE57" s="17"/>
      <c r="BF57" s="17"/>
      <c r="BG57" s="17">
        <v>1.1000000000000001</v>
      </c>
      <c r="BH57" s="17"/>
      <c r="BI57" s="17"/>
      <c r="BJ57" s="17">
        <v>-2.8</v>
      </c>
      <c r="BK57" s="17"/>
      <c r="BL57" s="17"/>
      <c r="BM57" s="17"/>
      <c r="BN57" s="17">
        <v>1.4</v>
      </c>
      <c r="BO57" s="17">
        <v>-42.3</v>
      </c>
      <c r="BP57" s="17">
        <v>-43.1</v>
      </c>
      <c r="BQ57" s="17">
        <v>0</v>
      </c>
      <c r="BR57" s="17">
        <v>-26.8</v>
      </c>
      <c r="BS57" s="17">
        <v>0</v>
      </c>
      <c r="BT57" s="17"/>
      <c r="BU57" s="17"/>
      <c r="BV57" s="17"/>
      <c r="BW57" s="17"/>
      <c r="BX57" s="17"/>
      <c r="BY57" s="17"/>
      <c r="BZ57" s="17"/>
      <c r="CA57" s="17">
        <v>-0.4</v>
      </c>
      <c r="CB57" s="17">
        <v>18.100000000000001</v>
      </c>
      <c r="CC57" s="17">
        <v>13.7</v>
      </c>
      <c r="CD57" s="17">
        <v>4.5</v>
      </c>
      <c r="CE57" s="17">
        <v>1</v>
      </c>
      <c r="CF57" s="17">
        <v>-0.3</v>
      </c>
      <c r="CG57" s="17"/>
      <c r="CH57" s="17"/>
      <c r="CI57" s="17"/>
      <c r="CJ57" s="17">
        <v>17.7</v>
      </c>
      <c r="CK57" s="17"/>
      <c r="CL57" s="17">
        <v>10.1</v>
      </c>
      <c r="CM57" s="17">
        <v>0</v>
      </c>
      <c r="CN57" s="17"/>
      <c r="CO57" s="17"/>
      <c r="CP57" s="17"/>
      <c r="CQ57" s="17"/>
      <c r="CR57" s="17">
        <v>10.4</v>
      </c>
      <c r="CS57" s="17">
        <v>1.3</v>
      </c>
      <c r="CT57" s="17">
        <v>-2.1</v>
      </c>
      <c r="CU57" s="17">
        <v>-0.1</v>
      </c>
      <c r="CV57" s="17">
        <v>1.2</v>
      </c>
      <c r="CW57" s="17"/>
      <c r="CX57" s="17">
        <v>-2.1</v>
      </c>
      <c r="CY57" s="17">
        <v>0</v>
      </c>
      <c r="CZ57" s="17">
        <v>0</v>
      </c>
      <c r="DA57" s="17"/>
      <c r="DB57" s="17">
        <v>0</v>
      </c>
      <c r="DC57" s="17">
        <v>-0.1</v>
      </c>
      <c r="DD57" s="17">
        <v>-1.1000000000000001</v>
      </c>
      <c r="DE57" s="17">
        <v>0</v>
      </c>
      <c r="DF57" s="17">
        <v>0</v>
      </c>
      <c r="DG57" s="17"/>
      <c r="DH57" s="17">
        <v>0.1</v>
      </c>
      <c r="DI57" s="17">
        <v>0.9</v>
      </c>
      <c r="DJ57" s="17">
        <v>0.2</v>
      </c>
      <c r="DK57" s="17">
        <v>-0.4</v>
      </c>
      <c r="DL57" s="17">
        <v>0.2</v>
      </c>
      <c r="DM57" s="17">
        <v>0.6</v>
      </c>
      <c r="DN57" s="17"/>
      <c r="DO57" s="17">
        <v>0</v>
      </c>
      <c r="DP57" s="17">
        <v>0</v>
      </c>
      <c r="DQ57" s="17">
        <v>4.5999999999999996</v>
      </c>
      <c r="DR57" s="17">
        <v>-2.1</v>
      </c>
      <c r="DS57" s="17">
        <v>0</v>
      </c>
      <c r="DT57" s="17">
        <v>0</v>
      </c>
      <c r="DU57" s="17">
        <v>0.4</v>
      </c>
      <c r="DV57" s="17">
        <v>0</v>
      </c>
      <c r="DW57" s="17"/>
      <c r="DX57" s="17"/>
      <c r="DY57" s="17">
        <v>-4.7</v>
      </c>
      <c r="DZ57" s="17">
        <v>1.1000000000000001</v>
      </c>
      <c r="EA57" s="17">
        <v>3.3</v>
      </c>
      <c r="EB57" s="17">
        <v>2.8</v>
      </c>
      <c r="EC57" s="17"/>
      <c r="ED57" s="17"/>
      <c r="EE57" s="17">
        <v>0</v>
      </c>
      <c r="EF57" s="17">
        <v>-3</v>
      </c>
      <c r="EG57" s="17">
        <v>-8.1</v>
      </c>
      <c r="EH57" s="17">
        <v>0</v>
      </c>
      <c r="EI57" s="17">
        <v>0</v>
      </c>
      <c r="EJ57" s="17">
        <v>0</v>
      </c>
      <c r="EK57" s="17">
        <v>2.6</v>
      </c>
      <c r="EL57" s="17">
        <v>-0.1</v>
      </c>
      <c r="EM57" s="17">
        <v>1.3</v>
      </c>
      <c r="EN57" s="17">
        <v>0.2</v>
      </c>
      <c r="EO57" s="17">
        <v>0.2</v>
      </c>
      <c r="EP57" s="17">
        <v>0.2</v>
      </c>
      <c r="EQ57" s="17">
        <v>0</v>
      </c>
      <c r="ER57" s="17">
        <v>0</v>
      </c>
      <c r="ES57" s="17">
        <v>0</v>
      </c>
      <c r="ET57" s="17">
        <v>0</v>
      </c>
      <c r="EU57" s="17">
        <v>-0.2</v>
      </c>
      <c r="EV57" s="17">
        <v>4.0999999999999996</v>
      </c>
      <c r="EW57" s="17">
        <v>2.5</v>
      </c>
      <c r="EX57" s="17">
        <v>0</v>
      </c>
      <c r="EY57" s="17">
        <v>2.2000000000000002</v>
      </c>
      <c r="EZ57" s="17">
        <v>0.8</v>
      </c>
      <c r="FA57" s="17">
        <v>0.2</v>
      </c>
      <c r="FB57" s="17">
        <v>1.4</v>
      </c>
      <c r="FC57" s="17">
        <v>0</v>
      </c>
      <c r="FD57" s="17">
        <v>0.4</v>
      </c>
      <c r="FE57" s="17">
        <v>2.1</v>
      </c>
      <c r="FF57" s="17">
        <v>1.8</v>
      </c>
      <c r="FG57" s="17">
        <v>1.9</v>
      </c>
      <c r="FH57" s="17"/>
      <c r="FI57" s="17"/>
      <c r="FJ57" s="17">
        <v>4.3</v>
      </c>
      <c r="FK57" s="17">
        <v>0</v>
      </c>
      <c r="FL57" s="17">
        <v>2.2000000000000002</v>
      </c>
      <c r="FM57" s="17">
        <v>3.5</v>
      </c>
      <c r="FN57" s="17">
        <v>9.6999999999999993</v>
      </c>
      <c r="FO57" s="17">
        <v>217.2</v>
      </c>
      <c r="FP57" s="15"/>
      <c r="FQ57" s="17">
        <v>2.9</v>
      </c>
      <c r="FR57" s="17">
        <v>-0.55000000000000004</v>
      </c>
      <c r="FS57" s="17">
        <v>2.11</v>
      </c>
      <c r="FT57" s="17">
        <v>1.7</v>
      </c>
      <c r="FU57" s="17">
        <v>0.3</v>
      </c>
      <c r="FV57" s="17">
        <v>0.18570999999999999</v>
      </c>
      <c r="FW57" s="17">
        <v>-0.4</v>
      </c>
      <c r="FX57" s="17">
        <v>1</v>
      </c>
      <c r="FY57" s="17">
        <v>7.2457099999999999</v>
      </c>
    </row>
    <row r="58" spans="1:181" ht="24" customHeight="1" x14ac:dyDescent="0.35">
      <c r="A58" s="18" t="s">
        <v>849</v>
      </c>
      <c r="B58" s="18" t="s">
        <v>74</v>
      </c>
      <c r="C58" s="19">
        <v>36.5</v>
      </c>
      <c r="D58" s="19"/>
      <c r="E58" s="19"/>
      <c r="F58" s="19"/>
      <c r="G58" s="19"/>
      <c r="H58" s="19">
        <v>-7.5</v>
      </c>
      <c r="I58" s="19">
        <v>17.8</v>
      </c>
      <c r="J58" s="19">
        <v>0</v>
      </c>
      <c r="K58" s="19"/>
      <c r="L58" s="19">
        <v>-33.5</v>
      </c>
      <c r="M58" s="19">
        <v>-48.9</v>
      </c>
      <c r="N58" s="19">
        <v>-10.5</v>
      </c>
      <c r="O58" s="19">
        <v>12.8</v>
      </c>
      <c r="P58" s="19">
        <v>26.6</v>
      </c>
      <c r="Q58" s="19">
        <v>15.4</v>
      </c>
      <c r="R58" s="19">
        <v>80.599999999999994</v>
      </c>
      <c r="S58" s="19">
        <v>0</v>
      </c>
      <c r="T58" s="19"/>
      <c r="U58" s="19"/>
      <c r="V58" s="19"/>
      <c r="W58" s="19"/>
      <c r="X58" s="19">
        <v>4.5999999999999996</v>
      </c>
      <c r="Y58" s="19">
        <v>1</v>
      </c>
      <c r="Z58" s="19"/>
      <c r="AA58" s="19">
        <v>0</v>
      </c>
      <c r="AB58" s="19">
        <v>-3.2</v>
      </c>
      <c r="AC58" s="19"/>
      <c r="AD58" s="19">
        <v>1.4</v>
      </c>
      <c r="AE58" s="19"/>
      <c r="AF58" s="19"/>
      <c r="AG58" s="19"/>
      <c r="AH58" s="19"/>
      <c r="AI58" s="19">
        <v>10.8</v>
      </c>
      <c r="AJ58" s="19">
        <v>8.9</v>
      </c>
      <c r="AK58" s="19"/>
      <c r="AL58" s="19"/>
      <c r="AM58" s="19"/>
      <c r="AN58" s="19">
        <v>-1.7</v>
      </c>
      <c r="AO58" s="19">
        <v>58.8</v>
      </c>
      <c r="AP58" s="19">
        <v>8.6999999999999993</v>
      </c>
      <c r="AQ58" s="19">
        <v>23.1</v>
      </c>
      <c r="AR58" s="19">
        <v>4</v>
      </c>
      <c r="AS58" s="19">
        <v>1</v>
      </c>
      <c r="AT58" s="19">
        <v>2.2000000000000002</v>
      </c>
      <c r="AU58" s="19">
        <v>1.8</v>
      </c>
      <c r="AV58" s="19">
        <v>16</v>
      </c>
      <c r="AW58" s="19">
        <v>-6.2</v>
      </c>
      <c r="AX58" s="19">
        <v>-38.6</v>
      </c>
      <c r="AY58" s="19">
        <v>4.7</v>
      </c>
      <c r="AZ58" s="19">
        <v>0.4</v>
      </c>
      <c r="BA58" s="19">
        <v>2.2000000000000002</v>
      </c>
      <c r="BB58" s="19">
        <v>1.1000000000000001</v>
      </c>
      <c r="BC58" s="19">
        <v>0.1</v>
      </c>
      <c r="BD58" s="19">
        <v>20.6</v>
      </c>
      <c r="BE58" s="19"/>
      <c r="BF58" s="19"/>
      <c r="BG58" s="19">
        <v>1.1000000000000001</v>
      </c>
      <c r="BH58" s="19"/>
      <c r="BI58" s="19"/>
      <c r="BJ58" s="19">
        <v>0</v>
      </c>
      <c r="BK58" s="19"/>
      <c r="BL58" s="19"/>
      <c r="BM58" s="19"/>
      <c r="BN58" s="19">
        <v>2</v>
      </c>
      <c r="BO58" s="19">
        <v>-43.6</v>
      </c>
      <c r="BP58" s="19">
        <v>-44.6</v>
      </c>
      <c r="BQ58" s="19">
        <v>0</v>
      </c>
      <c r="BR58" s="19">
        <v>-26.4</v>
      </c>
      <c r="BS58" s="19">
        <v>0</v>
      </c>
      <c r="BT58" s="19"/>
      <c r="BU58" s="19"/>
      <c r="BV58" s="19"/>
      <c r="BW58" s="19"/>
      <c r="BX58" s="19"/>
      <c r="BY58" s="19"/>
      <c r="BZ58" s="19"/>
      <c r="CA58" s="19">
        <v>-0.4</v>
      </c>
      <c r="CB58" s="19">
        <v>16.399999999999999</v>
      </c>
      <c r="CC58" s="19">
        <v>12.2</v>
      </c>
      <c r="CD58" s="19">
        <v>3.9</v>
      </c>
      <c r="CE58" s="19">
        <v>1.2</v>
      </c>
      <c r="CF58" s="19">
        <v>-0.3</v>
      </c>
      <c r="CG58" s="19"/>
      <c r="CH58" s="19"/>
      <c r="CI58" s="19"/>
      <c r="CJ58" s="19">
        <v>15.1</v>
      </c>
      <c r="CK58" s="19"/>
      <c r="CL58" s="19">
        <v>6.7</v>
      </c>
      <c r="CM58" s="19">
        <v>0</v>
      </c>
      <c r="CN58" s="19"/>
      <c r="CO58" s="19"/>
      <c r="CP58" s="19"/>
      <c r="CQ58" s="19"/>
      <c r="CR58" s="19">
        <v>8</v>
      </c>
      <c r="CS58" s="19">
        <v>-0.2</v>
      </c>
      <c r="CT58" s="19">
        <v>-2.1</v>
      </c>
      <c r="CU58" s="19">
        <v>-0.1</v>
      </c>
      <c r="CV58" s="19">
        <v>1.2</v>
      </c>
      <c r="CW58" s="19"/>
      <c r="CX58" s="19">
        <v>-3.4</v>
      </c>
      <c r="CY58" s="19">
        <v>0</v>
      </c>
      <c r="CZ58" s="19">
        <v>0</v>
      </c>
      <c r="DA58" s="19"/>
      <c r="DB58" s="19">
        <v>0.1</v>
      </c>
      <c r="DC58" s="19">
        <v>0</v>
      </c>
      <c r="DD58" s="19">
        <v>-1</v>
      </c>
      <c r="DE58" s="19">
        <v>0</v>
      </c>
      <c r="DF58" s="19">
        <v>0</v>
      </c>
      <c r="DG58" s="19"/>
      <c r="DH58" s="19">
        <v>0.2</v>
      </c>
      <c r="DI58" s="19">
        <v>0.9</v>
      </c>
      <c r="DJ58" s="19">
        <v>0.2</v>
      </c>
      <c r="DK58" s="19">
        <v>-0.4</v>
      </c>
      <c r="DL58" s="19">
        <v>0.3</v>
      </c>
      <c r="DM58" s="19">
        <v>0.6</v>
      </c>
      <c r="DN58" s="19"/>
      <c r="DO58" s="19">
        <v>0</v>
      </c>
      <c r="DP58" s="19">
        <v>0</v>
      </c>
      <c r="DQ58" s="19">
        <v>4.5999999999999996</v>
      </c>
      <c r="DR58" s="19">
        <v>-2.4</v>
      </c>
      <c r="DS58" s="19">
        <v>0</v>
      </c>
      <c r="DT58" s="19">
        <v>0</v>
      </c>
      <c r="DU58" s="19">
        <v>0.6</v>
      </c>
      <c r="DV58" s="19">
        <v>0</v>
      </c>
      <c r="DW58" s="19"/>
      <c r="DX58" s="19"/>
      <c r="DY58" s="19">
        <v>-4.7</v>
      </c>
      <c r="DZ58" s="19">
        <v>0.3</v>
      </c>
      <c r="EA58" s="19">
        <v>3.4</v>
      </c>
      <c r="EB58" s="19">
        <v>3</v>
      </c>
      <c r="EC58" s="19"/>
      <c r="ED58" s="19"/>
      <c r="EE58" s="19">
        <v>0</v>
      </c>
      <c r="EF58" s="19">
        <v>-2.5</v>
      </c>
      <c r="EG58" s="19">
        <v>-7.3</v>
      </c>
      <c r="EH58" s="19">
        <v>0.3</v>
      </c>
      <c r="EI58" s="19">
        <v>0</v>
      </c>
      <c r="EJ58" s="19">
        <v>0</v>
      </c>
      <c r="EK58" s="19">
        <v>2.6</v>
      </c>
      <c r="EL58" s="19">
        <v>-0.1</v>
      </c>
      <c r="EM58" s="19">
        <v>1.3</v>
      </c>
      <c r="EN58" s="19">
        <v>0.2</v>
      </c>
      <c r="EO58" s="19">
        <v>0.2</v>
      </c>
      <c r="EP58" s="19">
        <v>0.2</v>
      </c>
      <c r="EQ58" s="19">
        <v>0</v>
      </c>
      <c r="ER58" s="19">
        <v>0</v>
      </c>
      <c r="ES58" s="19">
        <v>0</v>
      </c>
      <c r="ET58" s="19">
        <v>0</v>
      </c>
      <c r="EU58" s="19">
        <v>-0.2</v>
      </c>
      <c r="EV58" s="19">
        <v>2.2999999999999998</v>
      </c>
      <c r="EW58" s="19">
        <v>1.4</v>
      </c>
      <c r="EX58" s="19">
        <v>0</v>
      </c>
      <c r="EY58" s="19">
        <v>2.2000000000000002</v>
      </c>
      <c r="EZ58" s="19">
        <v>0.8</v>
      </c>
      <c r="FA58" s="19">
        <v>0.3</v>
      </c>
      <c r="FB58" s="19">
        <v>1.6</v>
      </c>
      <c r="FC58" s="19">
        <v>0</v>
      </c>
      <c r="FD58" s="19">
        <v>0.4</v>
      </c>
      <c r="FE58" s="19">
        <v>2</v>
      </c>
      <c r="FF58" s="19">
        <v>1.7</v>
      </c>
      <c r="FG58" s="19">
        <v>2.2999999999999998</v>
      </c>
      <c r="FH58" s="19"/>
      <c r="FI58" s="19"/>
      <c r="FJ58" s="19">
        <v>3.6</v>
      </c>
      <c r="FK58" s="19">
        <v>0</v>
      </c>
      <c r="FL58" s="19">
        <v>2.2999999999999998</v>
      </c>
      <c r="FM58" s="19">
        <v>3.5</v>
      </c>
      <c r="FN58" s="19">
        <v>8.27</v>
      </c>
      <c r="FO58" s="19">
        <v>190.77</v>
      </c>
      <c r="FP58" s="15"/>
      <c r="FQ58" s="19">
        <v>2.7</v>
      </c>
      <c r="FR58" s="19">
        <v>-0.81</v>
      </c>
      <c r="FS58" s="19">
        <v>2.78</v>
      </c>
      <c r="FT58" s="19">
        <v>1.7</v>
      </c>
      <c r="FU58" s="19">
        <v>0.4</v>
      </c>
      <c r="FV58" s="19">
        <v>0.251</v>
      </c>
      <c r="FW58" s="19">
        <v>-0.3</v>
      </c>
      <c r="FX58" s="19">
        <v>1</v>
      </c>
      <c r="FY58" s="19">
        <v>7.7210000000000001</v>
      </c>
    </row>
    <row r="59" spans="1:181" ht="25" customHeight="1" x14ac:dyDescent="0.35">
      <c r="A59" s="201" t="s">
        <v>850</v>
      </c>
      <c r="B59" s="202"/>
      <c r="C59" s="20">
        <v>841.1</v>
      </c>
      <c r="D59" s="20">
        <v>0</v>
      </c>
      <c r="E59" s="20">
        <v>0</v>
      </c>
      <c r="F59" s="20">
        <v>0</v>
      </c>
      <c r="G59" s="20">
        <v>0</v>
      </c>
      <c r="H59" s="20">
        <v>-121.75</v>
      </c>
      <c r="I59" s="20">
        <v>271.85000000000002</v>
      </c>
      <c r="J59" s="20">
        <v>1.3</v>
      </c>
      <c r="K59" s="20">
        <v>0</v>
      </c>
      <c r="L59" s="20">
        <v>562.04999999999995</v>
      </c>
      <c r="M59" s="20">
        <v>236.05</v>
      </c>
      <c r="N59" s="20">
        <v>465.35</v>
      </c>
      <c r="O59" s="20">
        <v>828.75</v>
      </c>
      <c r="P59" s="20">
        <v>414.65</v>
      </c>
      <c r="Q59" s="20">
        <v>257.60000000000002</v>
      </c>
      <c r="R59" s="20">
        <v>1466.3</v>
      </c>
      <c r="S59" s="20">
        <v>0.1</v>
      </c>
      <c r="T59" s="20">
        <v>0</v>
      </c>
      <c r="U59" s="20">
        <v>0</v>
      </c>
      <c r="V59" s="20">
        <v>0</v>
      </c>
      <c r="W59" s="20">
        <v>0</v>
      </c>
      <c r="X59" s="20">
        <v>139.94999999999999</v>
      </c>
      <c r="Y59" s="20">
        <v>30.45</v>
      </c>
      <c r="Z59" s="20">
        <v>0</v>
      </c>
      <c r="AA59" s="20">
        <v>16.350000000000001</v>
      </c>
      <c r="AB59" s="20">
        <v>-78.7</v>
      </c>
      <c r="AC59" s="20">
        <v>0</v>
      </c>
      <c r="AD59" s="20">
        <v>305.64999999999998</v>
      </c>
      <c r="AE59" s="20">
        <v>0</v>
      </c>
      <c r="AF59" s="20">
        <v>0</v>
      </c>
      <c r="AG59" s="20">
        <v>0</v>
      </c>
      <c r="AH59" s="20">
        <v>0</v>
      </c>
      <c r="AI59" s="20">
        <v>306.7</v>
      </c>
      <c r="AJ59" s="20">
        <v>275.3</v>
      </c>
      <c r="AK59" s="20">
        <v>0</v>
      </c>
      <c r="AL59" s="20">
        <v>0</v>
      </c>
      <c r="AM59" s="20">
        <v>0</v>
      </c>
      <c r="AN59" s="20">
        <v>-29.75</v>
      </c>
      <c r="AO59" s="20">
        <v>1487.3</v>
      </c>
      <c r="AP59" s="20">
        <v>191.7</v>
      </c>
      <c r="AQ59" s="20">
        <v>445.3</v>
      </c>
      <c r="AR59" s="20">
        <v>66.25</v>
      </c>
      <c r="AS59" s="20">
        <v>-5.95</v>
      </c>
      <c r="AT59" s="20">
        <v>57.2</v>
      </c>
      <c r="AU59" s="20">
        <v>31.45</v>
      </c>
      <c r="AV59" s="20">
        <v>742.9</v>
      </c>
      <c r="AW59" s="20">
        <v>81</v>
      </c>
      <c r="AX59" s="20">
        <v>-446.95</v>
      </c>
      <c r="AY59" s="20">
        <v>181.6</v>
      </c>
      <c r="AZ59" s="20">
        <v>-47.1</v>
      </c>
      <c r="BA59" s="20">
        <v>1.95</v>
      </c>
      <c r="BB59" s="20">
        <v>19.2</v>
      </c>
      <c r="BC59" s="20">
        <v>5.3</v>
      </c>
      <c r="BD59" s="20">
        <v>335.7</v>
      </c>
      <c r="BE59" s="20">
        <v>0</v>
      </c>
      <c r="BF59" s="20">
        <v>0</v>
      </c>
      <c r="BG59" s="20">
        <v>33.049999999999997</v>
      </c>
      <c r="BH59" s="20">
        <v>0</v>
      </c>
      <c r="BI59" s="20">
        <v>0</v>
      </c>
      <c r="BJ59" s="20">
        <v>-42.45</v>
      </c>
      <c r="BK59" s="20">
        <v>0</v>
      </c>
      <c r="BL59" s="20">
        <v>0</v>
      </c>
      <c r="BM59" s="20">
        <v>0</v>
      </c>
      <c r="BN59" s="20">
        <v>51.25</v>
      </c>
      <c r="BO59" s="20">
        <v>-289.55</v>
      </c>
      <c r="BP59" s="20">
        <v>-289.2</v>
      </c>
      <c r="BQ59" s="20">
        <v>-231.2</v>
      </c>
      <c r="BR59" s="20">
        <v>178.25</v>
      </c>
      <c r="BS59" s="20">
        <v>29.7</v>
      </c>
      <c r="BT59" s="20">
        <v>0</v>
      </c>
      <c r="BU59" s="20">
        <v>0</v>
      </c>
      <c r="BV59" s="20">
        <v>0</v>
      </c>
      <c r="BW59" s="20">
        <v>0</v>
      </c>
      <c r="BX59" s="20">
        <v>0</v>
      </c>
      <c r="BY59" s="20">
        <v>0</v>
      </c>
      <c r="BZ59" s="20">
        <v>0</v>
      </c>
      <c r="CA59" s="20">
        <v>-7.25</v>
      </c>
      <c r="CB59" s="20">
        <v>1348.15</v>
      </c>
      <c r="CC59" s="20">
        <v>704.85</v>
      </c>
      <c r="CD59" s="20">
        <v>237.5</v>
      </c>
      <c r="CE59" s="20">
        <v>179.15</v>
      </c>
      <c r="CF59" s="20">
        <v>129.5</v>
      </c>
      <c r="CG59" s="20">
        <v>0</v>
      </c>
      <c r="CH59" s="20">
        <v>0</v>
      </c>
      <c r="CI59" s="20">
        <v>0</v>
      </c>
      <c r="CJ59" s="20">
        <v>1139.5</v>
      </c>
      <c r="CK59" s="20">
        <v>0</v>
      </c>
      <c r="CL59" s="20">
        <v>27.75</v>
      </c>
      <c r="CM59" s="20">
        <v>-195.15</v>
      </c>
      <c r="CN59" s="20">
        <v>0</v>
      </c>
      <c r="CO59" s="20">
        <v>0</v>
      </c>
      <c r="CP59" s="20">
        <v>0</v>
      </c>
      <c r="CQ59" s="20">
        <v>0</v>
      </c>
      <c r="CR59" s="20">
        <v>162.9</v>
      </c>
      <c r="CS59" s="20">
        <v>-10.7</v>
      </c>
      <c r="CT59" s="20">
        <v>-25.2</v>
      </c>
      <c r="CU59" s="20">
        <v>-5.55</v>
      </c>
      <c r="CV59" s="20">
        <v>28.8</v>
      </c>
      <c r="CW59" s="20">
        <v>0</v>
      </c>
      <c r="CX59" s="20">
        <v>-88</v>
      </c>
      <c r="CY59" s="20">
        <v>70.599999999999994</v>
      </c>
      <c r="CZ59" s="20">
        <v>0.15</v>
      </c>
      <c r="DA59" s="20">
        <v>0</v>
      </c>
      <c r="DB59" s="20">
        <v>1</v>
      </c>
      <c r="DC59" s="20">
        <v>-1.35</v>
      </c>
      <c r="DD59" s="20">
        <v>-25.8</v>
      </c>
      <c r="DE59" s="20">
        <v>210.95</v>
      </c>
      <c r="DF59" s="20">
        <v>83.734999999999999</v>
      </c>
      <c r="DG59" s="20">
        <v>0</v>
      </c>
      <c r="DH59" s="20">
        <v>4.4000000000000004</v>
      </c>
      <c r="DI59" s="20">
        <v>18.3</v>
      </c>
      <c r="DJ59" s="20">
        <v>4.8</v>
      </c>
      <c r="DK59" s="20">
        <v>2.4</v>
      </c>
      <c r="DL59" s="20">
        <v>7.15</v>
      </c>
      <c r="DM59" s="20">
        <v>14.35</v>
      </c>
      <c r="DN59" s="20">
        <v>0</v>
      </c>
      <c r="DO59" s="20">
        <v>-6.45</v>
      </c>
      <c r="DP59" s="20">
        <v>-15.85</v>
      </c>
      <c r="DQ59" s="20">
        <v>194.3</v>
      </c>
      <c r="DR59" s="20">
        <v>116.85</v>
      </c>
      <c r="DS59" s="20">
        <v>-22.55</v>
      </c>
      <c r="DT59" s="20">
        <v>0.95</v>
      </c>
      <c r="DU59" s="20">
        <v>11.85</v>
      </c>
      <c r="DV59" s="20">
        <v>1.85</v>
      </c>
      <c r="DW59" s="20">
        <v>0</v>
      </c>
      <c r="DX59" s="20">
        <v>0</v>
      </c>
      <c r="DY59" s="20">
        <v>-109.8</v>
      </c>
      <c r="DZ59" s="20">
        <v>19.75</v>
      </c>
      <c r="EA59" s="20">
        <v>78.3</v>
      </c>
      <c r="EB59" s="20">
        <v>71.8</v>
      </c>
      <c r="EC59" s="20">
        <v>0</v>
      </c>
      <c r="ED59" s="20">
        <v>0</v>
      </c>
      <c r="EE59" s="20">
        <v>27.2</v>
      </c>
      <c r="EF59" s="20">
        <v>-42.1</v>
      </c>
      <c r="EG59" s="20">
        <v>-60.8</v>
      </c>
      <c r="EH59" s="20">
        <v>4.8</v>
      </c>
      <c r="EI59" s="20">
        <v>5.9</v>
      </c>
      <c r="EJ59" s="20">
        <v>-36.81</v>
      </c>
      <c r="EK59" s="20">
        <v>62.8</v>
      </c>
      <c r="EL59" s="20">
        <v>-1.3</v>
      </c>
      <c r="EM59" s="20">
        <v>39.450000000000003</v>
      </c>
      <c r="EN59" s="20">
        <v>4.8</v>
      </c>
      <c r="EO59" s="20">
        <v>4.8</v>
      </c>
      <c r="EP59" s="20">
        <v>4.8</v>
      </c>
      <c r="EQ59" s="20">
        <v>0.3</v>
      </c>
      <c r="ER59" s="20">
        <v>24.8</v>
      </c>
      <c r="ES59" s="20">
        <v>-5.65</v>
      </c>
      <c r="ET59" s="20">
        <v>132.80000000000001</v>
      </c>
      <c r="EU59" s="20">
        <v>-4.8</v>
      </c>
      <c r="EV59" s="20">
        <v>130.1</v>
      </c>
      <c r="EW59" s="20">
        <v>75.8</v>
      </c>
      <c r="EX59" s="20">
        <v>-194.15</v>
      </c>
      <c r="EY59" s="20">
        <v>42.15</v>
      </c>
      <c r="EZ59" s="20">
        <v>10.8</v>
      </c>
      <c r="FA59" s="20">
        <v>5.65</v>
      </c>
      <c r="FB59" s="20">
        <v>29.3</v>
      </c>
      <c r="FC59" s="20">
        <v>-5.3</v>
      </c>
      <c r="FD59" s="20">
        <v>27.2</v>
      </c>
      <c r="FE59" s="20">
        <v>46</v>
      </c>
      <c r="FF59" s="20">
        <v>38.75</v>
      </c>
      <c r="FG59" s="20">
        <v>41.1</v>
      </c>
      <c r="FH59" s="20">
        <v>0</v>
      </c>
      <c r="FI59" s="20">
        <v>0</v>
      </c>
      <c r="FJ59" s="20">
        <v>68.3</v>
      </c>
      <c r="FK59" s="20">
        <v>16.100000000000001</v>
      </c>
      <c r="FL59" s="20">
        <v>57.95</v>
      </c>
      <c r="FM59" s="20">
        <v>87.6</v>
      </c>
      <c r="FN59" s="20">
        <v>253.845</v>
      </c>
      <c r="FO59" s="20">
        <v>14026.12</v>
      </c>
      <c r="FP59" s="21"/>
      <c r="FQ59" s="20">
        <v>57.1</v>
      </c>
      <c r="FR59" s="20">
        <v>-8.33</v>
      </c>
      <c r="FS59" s="20">
        <v>57.4405</v>
      </c>
      <c r="FT59" s="20">
        <v>41.65</v>
      </c>
      <c r="FU59" s="20">
        <v>8.4</v>
      </c>
      <c r="FV59" s="20">
        <v>6.032235</v>
      </c>
      <c r="FW59" s="20">
        <v>7.25</v>
      </c>
      <c r="FX59" s="20">
        <v>38.5</v>
      </c>
      <c r="FY59" s="20">
        <v>208.04273499999999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34" activePane="bottomRight" state="frozen"/>
      <selection pane="topRight" activeCell="C1" sqref="C1"/>
      <selection pane="bottomLeft" activeCell="A8" sqref="A8"/>
      <selection pane="bottomRight" activeCell="K42" sqref="K42"/>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85"/>
      <c r="B1" s="185"/>
      <c r="C1" s="185"/>
      <c r="D1" s="185"/>
      <c r="E1" s="185"/>
      <c r="F1" s="185"/>
      <c r="G1" s="185"/>
      <c r="H1" s="185"/>
    </row>
    <row r="2" spans="1:8" x14ac:dyDescent="0.35">
      <c r="A2" s="185"/>
      <c r="B2" s="185"/>
      <c r="C2" s="185"/>
      <c r="D2" s="185"/>
      <c r="E2" s="185"/>
      <c r="F2" s="185"/>
      <c r="G2" s="185"/>
      <c r="H2" s="185"/>
    </row>
    <row r="3" spans="1:8" ht="69" customHeight="1" x14ac:dyDescent="0.35">
      <c r="A3" s="185"/>
      <c r="B3" s="196" t="s">
        <v>0</v>
      </c>
      <c r="C3" s="197"/>
      <c r="D3" s="197"/>
      <c r="E3" s="197"/>
      <c r="F3" s="197"/>
      <c r="G3" s="197"/>
      <c r="H3" s="185"/>
    </row>
    <row r="4" spans="1:8" ht="0" hidden="1" customHeight="1" x14ac:dyDescent="0.35">
      <c r="A4" s="185"/>
      <c r="B4" s="185"/>
      <c r="C4" s="185"/>
      <c r="D4" s="185"/>
      <c r="E4" s="185"/>
      <c r="F4" s="185"/>
      <c r="G4" s="185"/>
      <c r="H4" s="185"/>
    </row>
    <row r="5" spans="1:8" ht="23" x14ac:dyDescent="0.5">
      <c r="A5" s="185"/>
      <c r="B5" s="237" t="s">
        <v>853</v>
      </c>
      <c r="C5" s="185"/>
      <c r="D5" s="185"/>
      <c r="E5" s="185"/>
      <c r="F5" s="185"/>
      <c r="G5" s="185"/>
      <c r="H5" s="185"/>
    </row>
    <row r="6" spans="1:8" ht="23.15" customHeight="1" x14ac:dyDescent="0.35">
      <c r="A6" s="185"/>
      <c r="B6" s="238" t="s">
        <v>854</v>
      </c>
      <c r="C6" s="238" t="s">
        <v>855</v>
      </c>
      <c r="D6" s="238"/>
      <c r="E6" s="238" t="s">
        <v>856</v>
      </c>
      <c r="F6" s="238"/>
      <c r="G6" s="238"/>
      <c r="H6" s="239" t="s">
        <v>857</v>
      </c>
    </row>
    <row r="7" spans="1:8" ht="31" customHeight="1" x14ac:dyDescent="0.35">
      <c r="A7" s="185"/>
      <c r="B7" s="238"/>
      <c r="C7" s="240" t="s">
        <v>858</v>
      </c>
      <c r="D7" s="240" t="s">
        <v>859</v>
      </c>
      <c r="E7" s="240" t="s">
        <v>585</v>
      </c>
      <c r="F7" s="240" t="s">
        <v>584</v>
      </c>
      <c r="G7" s="240" t="s">
        <v>583</v>
      </c>
      <c r="H7" s="240" t="s">
        <v>860</v>
      </c>
    </row>
    <row r="8" spans="1:8" ht="11.15" customHeight="1" x14ac:dyDescent="0.35">
      <c r="A8" s="185"/>
      <c r="B8" s="241" t="s">
        <v>802</v>
      </c>
      <c r="C8" s="242">
        <v>0</v>
      </c>
      <c r="D8" s="242">
        <v>6811.4</v>
      </c>
      <c r="E8" s="243">
        <v>1039.4495999999999</v>
      </c>
      <c r="F8" s="243">
        <v>3962.6705000000002</v>
      </c>
      <c r="G8" s="243">
        <v>1809.2799</v>
      </c>
      <c r="H8" s="243">
        <v>268.42770000000002</v>
      </c>
    </row>
    <row r="9" spans="1:8" ht="11.15" customHeight="1" x14ac:dyDescent="0.35">
      <c r="A9" s="185"/>
      <c r="B9" s="241" t="s">
        <v>803</v>
      </c>
      <c r="C9" s="242">
        <v>0</v>
      </c>
      <c r="D9" s="242">
        <v>6776.3</v>
      </c>
      <c r="E9" s="243">
        <v>992.58460000000002</v>
      </c>
      <c r="F9" s="243">
        <v>3941.9279999999999</v>
      </c>
      <c r="G9" s="243">
        <v>1841.7873999999999</v>
      </c>
      <c r="H9" s="243">
        <v>267.28519999999997</v>
      </c>
    </row>
    <row r="10" spans="1:8" ht="11.15" customHeight="1" x14ac:dyDescent="0.35">
      <c r="A10" s="185"/>
      <c r="B10" s="241" t="s">
        <v>804</v>
      </c>
      <c r="C10" s="242">
        <v>0</v>
      </c>
      <c r="D10" s="242">
        <v>6621.5</v>
      </c>
      <c r="E10" s="243">
        <v>1020.1939</v>
      </c>
      <c r="F10" s="243">
        <v>3780.0387000000001</v>
      </c>
      <c r="G10" s="243">
        <v>1821.2674</v>
      </c>
      <c r="H10" s="243">
        <v>263.67259999999999</v>
      </c>
    </row>
    <row r="11" spans="1:8" ht="11.15" customHeight="1" x14ac:dyDescent="0.35">
      <c r="A11" s="185"/>
      <c r="B11" s="241" t="s">
        <v>805</v>
      </c>
      <c r="C11" s="242">
        <v>0</v>
      </c>
      <c r="D11" s="242">
        <v>6549.3</v>
      </c>
      <c r="E11" s="243">
        <v>1002.2649</v>
      </c>
      <c r="F11" s="243">
        <v>3758.2256000000002</v>
      </c>
      <c r="G11" s="243">
        <v>1788.8095000000001</v>
      </c>
      <c r="H11" s="243">
        <v>268.76260000000002</v>
      </c>
    </row>
    <row r="12" spans="1:8" ht="11.15" customHeight="1" x14ac:dyDescent="0.35">
      <c r="A12" s="185"/>
      <c r="B12" s="241" t="s">
        <v>806</v>
      </c>
      <c r="C12" s="242">
        <v>0</v>
      </c>
      <c r="D12" s="242">
        <v>6570.5</v>
      </c>
      <c r="E12" s="243">
        <v>972.95770000000005</v>
      </c>
      <c r="F12" s="243">
        <v>3794.9773</v>
      </c>
      <c r="G12" s="243">
        <v>1802.5650000000001</v>
      </c>
      <c r="H12" s="243">
        <v>267.58139999999997</v>
      </c>
    </row>
    <row r="13" spans="1:8" ht="11.15" customHeight="1" x14ac:dyDescent="0.35">
      <c r="A13" s="185"/>
      <c r="B13" s="241" t="s">
        <v>807</v>
      </c>
      <c r="C13" s="242">
        <v>0</v>
      </c>
      <c r="D13" s="242">
        <v>6501.5</v>
      </c>
      <c r="E13" s="243">
        <v>975.36239999999998</v>
      </c>
      <c r="F13" s="243">
        <v>3730.1066999999998</v>
      </c>
      <c r="G13" s="243">
        <v>1796.0309</v>
      </c>
      <c r="H13" s="243">
        <v>267.3888</v>
      </c>
    </row>
    <row r="14" spans="1:8" ht="11.15" customHeight="1" x14ac:dyDescent="0.35">
      <c r="A14" s="185"/>
      <c r="B14" s="241" t="s">
        <v>808</v>
      </c>
      <c r="C14" s="242">
        <v>0</v>
      </c>
      <c r="D14" s="242">
        <v>6427.4</v>
      </c>
      <c r="E14" s="243">
        <v>944.85419999999999</v>
      </c>
      <c r="F14" s="243">
        <v>3705.3442</v>
      </c>
      <c r="G14" s="243">
        <v>1777.2016000000001</v>
      </c>
      <c r="H14" s="243">
        <v>265.15570000000002</v>
      </c>
    </row>
    <row r="15" spans="1:8" ht="11.15" customHeight="1" x14ac:dyDescent="0.35">
      <c r="A15" s="185"/>
      <c r="B15" s="241" t="s">
        <v>809</v>
      </c>
      <c r="C15" s="242">
        <v>0</v>
      </c>
      <c r="D15" s="242">
        <v>6471</v>
      </c>
      <c r="E15" s="243">
        <v>946.98199999999997</v>
      </c>
      <c r="F15" s="243">
        <v>3729.4706999999999</v>
      </c>
      <c r="G15" s="243">
        <v>1794.5473</v>
      </c>
      <c r="H15" s="243">
        <v>265.39210000000003</v>
      </c>
    </row>
    <row r="16" spans="1:8" ht="11.15" customHeight="1" x14ac:dyDescent="0.35">
      <c r="A16" s="185"/>
      <c r="B16" s="241" t="s">
        <v>810</v>
      </c>
      <c r="C16" s="242">
        <v>0</v>
      </c>
      <c r="D16" s="242">
        <v>6550.9</v>
      </c>
      <c r="E16" s="243">
        <v>1002.7481</v>
      </c>
      <c r="F16" s="243">
        <v>3733.6187</v>
      </c>
      <c r="G16" s="243">
        <v>1814.5332000000001</v>
      </c>
      <c r="H16" s="243">
        <v>264.71390000000002</v>
      </c>
    </row>
    <row r="17" spans="1:8" ht="11.15" customHeight="1" x14ac:dyDescent="0.35">
      <c r="A17" s="185"/>
      <c r="B17" s="241" t="s">
        <v>811</v>
      </c>
      <c r="C17" s="242">
        <v>0</v>
      </c>
      <c r="D17" s="242">
        <v>6567.4</v>
      </c>
      <c r="E17" s="243">
        <v>965.84559999999999</v>
      </c>
      <c r="F17" s="243">
        <v>3781.9531000000002</v>
      </c>
      <c r="G17" s="243">
        <v>1819.6013</v>
      </c>
      <c r="H17" s="243">
        <v>258.84160000000003</v>
      </c>
    </row>
    <row r="18" spans="1:8" ht="11.15" customHeight="1" x14ac:dyDescent="0.35">
      <c r="A18" s="185"/>
      <c r="B18" s="241" t="s">
        <v>812</v>
      </c>
      <c r="C18" s="242">
        <v>0</v>
      </c>
      <c r="D18" s="242">
        <v>6745.6</v>
      </c>
      <c r="E18" s="243">
        <v>1008.0279</v>
      </c>
      <c r="F18" s="243">
        <v>3927.5342999999998</v>
      </c>
      <c r="G18" s="243">
        <v>1810.0378000000001</v>
      </c>
      <c r="H18" s="243">
        <v>260.97809999999998</v>
      </c>
    </row>
    <row r="19" spans="1:8" ht="11.15" customHeight="1" x14ac:dyDescent="0.35">
      <c r="A19" s="185"/>
      <c r="B19" s="241" t="s">
        <v>813</v>
      </c>
      <c r="C19" s="242">
        <v>0</v>
      </c>
      <c r="D19" s="242">
        <v>6856.31</v>
      </c>
      <c r="E19" s="243">
        <v>1044.2351000000001</v>
      </c>
      <c r="F19" s="243">
        <v>3980.1008999999999</v>
      </c>
      <c r="G19" s="243">
        <v>1831.9739999999999</v>
      </c>
      <c r="H19" s="243">
        <v>256.11439999999999</v>
      </c>
    </row>
    <row r="20" spans="1:8" ht="11.15" customHeight="1" x14ac:dyDescent="0.35">
      <c r="A20" s="185"/>
      <c r="B20" s="241" t="s">
        <v>814</v>
      </c>
      <c r="C20" s="242">
        <v>0</v>
      </c>
      <c r="D20" s="242">
        <v>7055.51</v>
      </c>
      <c r="E20" s="243">
        <v>1070.5554999999999</v>
      </c>
      <c r="F20" s="243">
        <v>4103.3906999999999</v>
      </c>
      <c r="G20" s="243">
        <v>1881.5637999999999</v>
      </c>
      <c r="H20" s="243">
        <v>241.78290000000001</v>
      </c>
    </row>
    <row r="21" spans="1:8" ht="11.15" customHeight="1" x14ac:dyDescent="0.35">
      <c r="A21" s="185"/>
      <c r="B21" s="241" t="s">
        <v>815</v>
      </c>
      <c r="C21" s="242">
        <v>0</v>
      </c>
      <c r="D21" s="242">
        <v>7088.2</v>
      </c>
      <c r="E21" s="243">
        <v>1100.8900000000001</v>
      </c>
      <c r="F21" s="243">
        <v>3985.377</v>
      </c>
      <c r="G21" s="243">
        <v>2001.933</v>
      </c>
      <c r="H21" s="243">
        <v>240.1336</v>
      </c>
    </row>
    <row r="22" spans="1:8" ht="11.15" customHeight="1" x14ac:dyDescent="0.35">
      <c r="A22" s="185"/>
      <c r="B22" s="241" t="s">
        <v>816</v>
      </c>
      <c r="C22" s="242">
        <v>0</v>
      </c>
      <c r="D22" s="242">
        <v>7239.53</v>
      </c>
      <c r="E22" s="243">
        <v>1086.2188000000001</v>
      </c>
      <c r="F22" s="243">
        <v>4017.1713</v>
      </c>
      <c r="G22" s="243">
        <v>2136.1399000000001</v>
      </c>
      <c r="H22" s="243">
        <v>247.23990000000001</v>
      </c>
    </row>
    <row r="23" spans="1:8" ht="11.15" customHeight="1" x14ac:dyDescent="0.35">
      <c r="A23" s="185"/>
      <c r="B23" s="241" t="s">
        <v>817</v>
      </c>
      <c r="C23" s="242">
        <v>0</v>
      </c>
      <c r="D23" s="242">
        <v>7329.69</v>
      </c>
      <c r="E23" s="243">
        <v>1146.2873</v>
      </c>
      <c r="F23" s="243">
        <v>3830.6028999999999</v>
      </c>
      <c r="G23" s="243">
        <v>2352.7997999999998</v>
      </c>
      <c r="H23" s="243">
        <v>245.91810000000001</v>
      </c>
    </row>
    <row r="24" spans="1:8" ht="11.15" customHeight="1" x14ac:dyDescent="0.35">
      <c r="A24" s="185"/>
      <c r="B24" s="241" t="s">
        <v>818</v>
      </c>
      <c r="C24" s="242">
        <v>0</v>
      </c>
      <c r="D24" s="242">
        <v>7600.82</v>
      </c>
      <c r="E24" s="243">
        <v>1182.4866</v>
      </c>
      <c r="F24" s="243">
        <v>4091.5</v>
      </c>
      <c r="G24" s="243">
        <v>2326.8334</v>
      </c>
      <c r="H24" s="243">
        <v>255.17509999999999</v>
      </c>
    </row>
    <row r="25" spans="1:8" ht="11.15" customHeight="1" x14ac:dyDescent="0.35">
      <c r="A25" s="185"/>
      <c r="B25" s="241" t="s">
        <v>819</v>
      </c>
      <c r="C25" s="242">
        <v>0</v>
      </c>
      <c r="D25" s="242">
        <v>7688.53</v>
      </c>
      <c r="E25" s="243">
        <v>1208.2619</v>
      </c>
      <c r="F25" s="243">
        <v>4038.7595000000001</v>
      </c>
      <c r="G25" s="243">
        <v>2441.5086000000001</v>
      </c>
      <c r="H25" s="243">
        <v>256.73099999999999</v>
      </c>
    </row>
    <row r="26" spans="1:8" ht="11.15" customHeight="1" x14ac:dyDescent="0.35">
      <c r="A26" s="185"/>
      <c r="B26" s="241" t="s">
        <v>820</v>
      </c>
      <c r="C26" s="242">
        <v>0</v>
      </c>
      <c r="D26" s="242">
        <v>7906.79</v>
      </c>
      <c r="E26" s="243">
        <v>1247.4848</v>
      </c>
      <c r="F26" s="243">
        <v>4342.4209000000001</v>
      </c>
      <c r="G26" s="243">
        <v>2316.8843000000002</v>
      </c>
      <c r="H26" s="243">
        <v>260.58969999999999</v>
      </c>
    </row>
    <row r="27" spans="1:8" ht="11.15" customHeight="1" x14ac:dyDescent="0.35">
      <c r="A27" s="185"/>
      <c r="B27" s="241" t="s">
        <v>821</v>
      </c>
      <c r="C27" s="242">
        <v>0</v>
      </c>
      <c r="D27" s="242">
        <v>8071.36</v>
      </c>
      <c r="E27" s="243">
        <v>1310.5565999999999</v>
      </c>
      <c r="F27" s="243">
        <v>4594.6198000000004</v>
      </c>
      <c r="G27" s="243">
        <v>2166.1835999999998</v>
      </c>
      <c r="H27" s="243">
        <v>258.88510000000002</v>
      </c>
    </row>
    <row r="28" spans="1:8" ht="11.15" customHeight="1" x14ac:dyDescent="0.35">
      <c r="A28" s="185"/>
      <c r="B28" s="241" t="s">
        <v>822</v>
      </c>
      <c r="C28" s="242">
        <v>0</v>
      </c>
      <c r="D28" s="242">
        <v>8203.2099999999991</v>
      </c>
      <c r="E28" s="243">
        <v>1266.3805</v>
      </c>
      <c r="F28" s="243">
        <v>4664.7911999999997</v>
      </c>
      <c r="G28" s="243">
        <v>2272.0383000000002</v>
      </c>
      <c r="H28" s="243">
        <v>264.38499999999999</v>
      </c>
    </row>
    <row r="29" spans="1:8" ht="11.15" customHeight="1" x14ac:dyDescent="0.35">
      <c r="A29" s="185"/>
      <c r="B29" s="241" t="s">
        <v>823</v>
      </c>
      <c r="C29" s="242">
        <v>0</v>
      </c>
      <c r="D29" s="242">
        <v>8111.74</v>
      </c>
      <c r="E29" s="243">
        <v>1320.8590999999999</v>
      </c>
      <c r="F29" s="243">
        <v>4738.5541000000003</v>
      </c>
      <c r="G29" s="243">
        <v>2052.3267999999998</v>
      </c>
      <c r="H29" s="243">
        <v>266.37240000000003</v>
      </c>
    </row>
    <row r="30" spans="1:8" ht="11.15" customHeight="1" x14ac:dyDescent="0.35">
      <c r="A30" s="185"/>
      <c r="B30" s="241" t="s">
        <v>824</v>
      </c>
      <c r="C30" s="242">
        <v>0</v>
      </c>
      <c r="D30" s="242">
        <v>8267.7800000000007</v>
      </c>
      <c r="E30" s="243">
        <v>1344.2822000000001</v>
      </c>
      <c r="F30" s="243">
        <v>4722.9443000000001</v>
      </c>
      <c r="G30" s="243">
        <v>2200.5535</v>
      </c>
      <c r="H30" s="243">
        <v>271.43259999999998</v>
      </c>
    </row>
    <row r="31" spans="1:8" ht="11.15" customHeight="1" x14ac:dyDescent="0.35">
      <c r="A31" s="185"/>
      <c r="B31" s="241" t="s">
        <v>825</v>
      </c>
      <c r="C31" s="242">
        <v>0</v>
      </c>
      <c r="D31" s="242">
        <v>8253.9</v>
      </c>
      <c r="E31" s="243">
        <v>1311.3272999999999</v>
      </c>
      <c r="F31" s="243">
        <v>4736.7326000000003</v>
      </c>
      <c r="G31" s="243">
        <v>2205.8400999999999</v>
      </c>
      <c r="H31" s="243">
        <v>262.02940000000001</v>
      </c>
    </row>
    <row r="32" spans="1:8" ht="11.15" customHeight="1" x14ac:dyDescent="0.35">
      <c r="A32" s="185"/>
      <c r="B32" s="241" t="s">
        <v>826</v>
      </c>
      <c r="C32" s="242">
        <v>0</v>
      </c>
      <c r="D32" s="242">
        <v>8201.36</v>
      </c>
      <c r="E32" s="243">
        <v>1351.1693</v>
      </c>
      <c r="F32" s="243">
        <v>4615.9416000000001</v>
      </c>
      <c r="G32" s="243">
        <v>2234.2491</v>
      </c>
      <c r="H32" s="243">
        <v>257.89859999999999</v>
      </c>
    </row>
    <row r="33" spans="1:8" ht="11.15" customHeight="1" x14ac:dyDescent="0.35">
      <c r="A33" s="185"/>
      <c r="B33" s="241" t="s">
        <v>827</v>
      </c>
      <c r="C33" s="242">
        <v>0</v>
      </c>
      <c r="D33" s="242">
        <v>8093.6</v>
      </c>
      <c r="E33" s="243">
        <v>1307.7918999999999</v>
      </c>
      <c r="F33" s="243">
        <v>4666.0694999999996</v>
      </c>
      <c r="G33" s="243">
        <v>2119.7386000000001</v>
      </c>
      <c r="H33" s="243">
        <v>261.1671</v>
      </c>
    </row>
    <row r="34" spans="1:8" ht="11.15" customHeight="1" x14ac:dyDescent="0.35">
      <c r="A34" s="185"/>
      <c r="B34" s="241" t="s">
        <v>828</v>
      </c>
      <c r="C34" s="242">
        <v>0</v>
      </c>
      <c r="D34" s="242">
        <v>7986.44</v>
      </c>
      <c r="E34" s="243">
        <v>1307.212</v>
      </c>
      <c r="F34" s="243">
        <v>4508.1850000000004</v>
      </c>
      <c r="G34" s="243">
        <v>2171.0430000000001</v>
      </c>
      <c r="H34" s="243">
        <v>267.07740000000001</v>
      </c>
    </row>
    <row r="35" spans="1:8" ht="11.15" customHeight="1" x14ac:dyDescent="0.35">
      <c r="A35" s="185"/>
      <c r="B35" s="241" t="s">
        <v>829</v>
      </c>
      <c r="C35" s="242">
        <v>0</v>
      </c>
      <c r="D35" s="242">
        <v>8139.29</v>
      </c>
      <c r="E35" s="243">
        <v>1298.0766000000001</v>
      </c>
      <c r="F35" s="243">
        <v>4621.3036000000002</v>
      </c>
      <c r="G35" s="243">
        <v>2219.9097999999999</v>
      </c>
      <c r="H35" s="243">
        <v>276.41419999999999</v>
      </c>
    </row>
    <row r="36" spans="1:8" ht="11.15" customHeight="1" x14ac:dyDescent="0.35">
      <c r="A36" s="185"/>
      <c r="B36" s="241" t="s">
        <v>830</v>
      </c>
      <c r="C36" s="242">
        <v>0</v>
      </c>
      <c r="D36" s="242">
        <v>8316.11</v>
      </c>
      <c r="E36" s="243">
        <v>1364.91</v>
      </c>
      <c r="F36" s="243">
        <v>4567.4458999999997</v>
      </c>
      <c r="G36" s="243">
        <v>2383.7541000000001</v>
      </c>
      <c r="H36" s="243">
        <v>273.01589999999999</v>
      </c>
    </row>
    <row r="37" spans="1:8" ht="11.15" customHeight="1" x14ac:dyDescent="0.35">
      <c r="A37" s="185"/>
      <c r="B37" s="241" t="s">
        <v>831</v>
      </c>
      <c r="C37" s="242">
        <v>0</v>
      </c>
      <c r="D37" s="242">
        <v>8274.4</v>
      </c>
      <c r="E37" s="243">
        <v>1347.2361000000001</v>
      </c>
      <c r="F37" s="243">
        <v>4537.6652000000004</v>
      </c>
      <c r="G37" s="243">
        <v>2389.4987000000001</v>
      </c>
      <c r="H37" s="243">
        <v>278.04149999999998</v>
      </c>
    </row>
    <row r="38" spans="1:8" ht="11.15" customHeight="1" x14ac:dyDescent="0.35">
      <c r="A38" s="185"/>
      <c r="B38" s="241" t="s">
        <v>832</v>
      </c>
      <c r="C38" s="242">
        <v>0</v>
      </c>
      <c r="D38" s="242">
        <v>8176.18</v>
      </c>
      <c r="E38" s="243">
        <v>1286.6639</v>
      </c>
      <c r="F38" s="243">
        <v>4437.4925999999996</v>
      </c>
      <c r="G38" s="243">
        <v>2452.0234999999998</v>
      </c>
      <c r="H38" s="243">
        <v>273.09140000000002</v>
      </c>
    </row>
    <row r="39" spans="1:8" ht="11.15" customHeight="1" x14ac:dyDescent="0.35">
      <c r="A39" s="185"/>
      <c r="B39" s="241" t="s">
        <v>833</v>
      </c>
      <c r="C39" s="242">
        <v>0</v>
      </c>
      <c r="D39" s="242">
        <v>8222.24</v>
      </c>
      <c r="E39" s="243">
        <v>1306.4618</v>
      </c>
      <c r="F39" s="243">
        <v>4336.5304999999998</v>
      </c>
      <c r="G39" s="243">
        <v>2579.2476999999999</v>
      </c>
      <c r="H39" s="243">
        <v>274.17950000000002</v>
      </c>
    </row>
    <row r="40" spans="1:8" ht="11.15" customHeight="1" x14ac:dyDescent="0.35">
      <c r="A40" s="185"/>
      <c r="B40" s="241" t="s">
        <v>834</v>
      </c>
      <c r="C40" s="242">
        <v>0</v>
      </c>
      <c r="D40" s="242">
        <v>8189.05</v>
      </c>
      <c r="E40" s="243">
        <v>1233.3967</v>
      </c>
      <c r="F40" s="243">
        <v>4493.7839000000004</v>
      </c>
      <c r="G40" s="243">
        <v>2461.8694</v>
      </c>
      <c r="H40" s="243">
        <v>266.20909999999998</v>
      </c>
    </row>
    <row r="41" spans="1:8" ht="11.15" customHeight="1" x14ac:dyDescent="0.35">
      <c r="A41" s="185"/>
      <c r="B41" s="241" t="s">
        <v>835</v>
      </c>
      <c r="C41" s="242">
        <v>0</v>
      </c>
      <c r="D41" s="242">
        <v>8151.05</v>
      </c>
      <c r="E41" s="243">
        <v>1237.3824</v>
      </c>
      <c r="F41" s="243">
        <v>4664.0962</v>
      </c>
      <c r="G41" s="243">
        <v>2249.5713999999998</v>
      </c>
      <c r="H41" s="243">
        <v>263.25299999999999</v>
      </c>
    </row>
    <row r="42" spans="1:8" ht="11.15" customHeight="1" x14ac:dyDescent="0.35">
      <c r="A42" s="185"/>
      <c r="B42" s="241" t="s">
        <v>836</v>
      </c>
      <c r="C42" s="242">
        <v>0</v>
      </c>
      <c r="D42" s="242">
        <v>8138.09</v>
      </c>
      <c r="E42" s="243">
        <v>1164.2131999999999</v>
      </c>
      <c r="F42" s="243">
        <v>4985.2797</v>
      </c>
      <c r="G42" s="243">
        <v>1988.5971</v>
      </c>
      <c r="H42" s="243">
        <v>261.5881</v>
      </c>
    </row>
    <row r="43" spans="1:8" ht="11.15" customHeight="1" x14ac:dyDescent="0.35">
      <c r="A43" s="185"/>
      <c r="B43" s="241" t="s">
        <v>837</v>
      </c>
      <c r="C43" s="242">
        <v>0</v>
      </c>
      <c r="D43" s="242">
        <v>7870.2</v>
      </c>
      <c r="E43" s="243">
        <v>1146.1134999999999</v>
      </c>
      <c r="F43" s="243">
        <v>4670.3932000000004</v>
      </c>
      <c r="G43" s="243">
        <v>2053.6932999999999</v>
      </c>
      <c r="H43" s="243">
        <v>253.46299999999999</v>
      </c>
    </row>
    <row r="44" spans="1:8" ht="11.15" customHeight="1" x14ac:dyDescent="0.35">
      <c r="A44" s="185"/>
      <c r="B44" s="241" t="s">
        <v>838</v>
      </c>
      <c r="C44" s="242">
        <v>0</v>
      </c>
      <c r="D44" s="242">
        <v>8057.3</v>
      </c>
      <c r="E44" s="243">
        <v>1184.7954</v>
      </c>
      <c r="F44" s="243">
        <v>4805.7033000000001</v>
      </c>
      <c r="G44" s="243">
        <v>2066.8013000000001</v>
      </c>
      <c r="H44" s="243">
        <v>245.7276</v>
      </c>
    </row>
    <row r="45" spans="1:8" ht="11.15" customHeight="1" x14ac:dyDescent="0.35">
      <c r="A45" s="185"/>
      <c r="B45" s="241" t="s">
        <v>839</v>
      </c>
      <c r="C45" s="242">
        <v>0</v>
      </c>
      <c r="D45" s="242">
        <v>8049.6</v>
      </c>
      <c r="E45" s="243">
        <v>1247.6198999999999</v>
      </c>
      <c r="F45" s="243">
        <v>4831.6134000000002</v>
      </c>
      <c r="G45" s="243">
        <v>1970.3667</v>
      </c>
      <c r="H45" s="243">
        <v>238.7843</v>
      </c>
    </row>
    <row r="46" spans="1:8" ht="11.15" customHeight="1" x14ac:dyDescent="0.35">
      <c r="A46" s="185"/>
      <c r="B46" s="241" t="s">
        <v>840</v>
      </c>
      <c r="C46" s="242">
        <v>0</v>
      </c>
      <c r="D46" s="242">
        <v>8064.4</v>
      </c>
      <c r="E46" s="243">
        <v>1259.7675999999999</v>
      </c>
      <c r="F46" s="243">
        <v>4831.6054000000004</v>
      </c>
      <c r="G46" s="243">
        <v>1973.027</v>
      </c>
      <c r="H46" s="243">
        <v>244.42500000000001</v>
      </c>
    </row>
    <row r="47" spans="1:8" ht="11.15" customHeight="1" x14ac:dyDescent="0.35">
      <c r="A47" s="185"/>
      <c r="B47" s="241" t="s">
        <v>841</v>
      </c>
      <c r="C47" s="242">
        <v>0</v>
      </c>
      <c r="D47" s="242">
        <v>8028.8</v>
      </c>
      <c r="E47" s="243">
        <v>1267.3524</v>
      </c>
      <c r="F47" s="243">
        <v>4799.1018000000004</v>
      </c>
      <c r="G47" s="243">
        <v>1962.3458000000001</v>
      </c>
      <c r="H47" s="243">
        <v>248.83090000000001</v>
      </c>
    </row>
    <row r="48" spans="1:8" ht="11.15" customHeight="1" x14ac:dyDescent="0.35">
      <c r="A48" s="185"/>
      <c r="B48" s="241" t="s">
        <v>842</v>
      </c>
      <c r="C48" s="242">
        <v>0</v>
      </c>
      <c r="D48" s="242">
        <v>7996.1</v>
      </c>
      <c r="E48" s="243">
        <v>1246.5485000000001</v>
      </c>
      <c r="F48" s="243">
        <v>4776.8990999999996</v>
      </c>
      <c r="G48" s="243">
        <v>1972.6523999999999</v>
      </c>
      <c r="H48" s="243">
        <v>251.18289999999999</v>
      </c>
    </row>
    <row r="49" spans="1:8" ht="11.15" customHeight="1" x14ac:dyDescent="0.35">
      <c r="A49" s="185"/>
      <c r="B49" s="241" t="s">
        <v>843</v>
      </c>
      <c r="C49" s="242">
        <v>0</v>
      </c>
      <c r="D49" s="242">
        <v>7975</v>
      </c>
      <c r="E49" s="243">
        <v>1266.7181</v>
      </c>
      <c r="F49" s="243">
        <v>4729.6598999999997</v>
      </c>
      <c r="G49" s="243">
        <v>1978.6220000000001</v>
      </c>
      <c r="H49" s="243">
        <v>258.29360000000003</v>
      </c>
    </row>
    <row r="50" spans="1:8" ht="11.15" customHeight="1" x14ac:dyDescent="0.35">
      <c r="A50" s="185"/>
      <c r="B50" s="241" t="s">
        <v>844</v>
      </c>
      <c r="C50" s="242">
        <v>0</v>
      </c>
      <c r="D50" s="242">
        <v>7849.2</v>
      </c>
      <c r="E50" s="243">
        <v>1267.7895000000001</v>
      </c>
      <c r="F50" s="243">
        <v>4637.4513999999999</v>
      </c>
      <c r="G50" s="243">
        <v>1943.9591</v>
      </c>
      <c r="H50" s="243">
        <v>260.36939999999998</v>
      </c>
    </row>
    <row r="51" spans="1:8" ht="11.15" customHeight="1" x14ac:dyDescent="0.35">
      <c r="A51" s="185"/>
      <c r="B51" s="241" t="s">
        <v>845</v>
      </c>
      <c r="C51" s="242">
        <v>0</v>
      </c>
      <c r="D51" s="242">
        <v>7726.8</v>
      </c>
      <c r="E51" s="243">
        <v>1243.3598999999999</v>
      </c>
      <c r="F51" s="243">
        <v>4558.4750999999997</v>
      </c>
      <c r="G51" s="243">
        <v>1924.9649999999999</v>
      </c>
      <c r="H51" s="243">
        <v>264.83819999999997</v>
      </c>
    </row>
    <row r="52" spans="1:8" ht="11.15" customHeight="1" x14ac:dyDescent="0.35">
      <c r="A52" s="185"/>
      <c r="B52" s="241" t="s">
        <v>846</v>
      </c>
      <c r="C52" s="242">
        <v>0</v>
      </c>
      <c r="D52" s="242">
        <v>7521.1</v>
      </c>
      <c r="E52" s="243">
        <v>1179.6500000000001</v>
      </c>
      <c r="F52" s="243">
        <v>4476.6283999999996</v>
      </c>
      <c r="G52" s="243">
        <v>1864.8216</v>
      </c>
      <c r="H52" s="243">
        <v>280.03620000000001</v>
      </c>
    </row>
    <row r="53" spans="1:8" ht="11.15" customHeight="1" x14ac:dyDescent="0.35">
      <c r="A53" s="185"/>
      <c r="B53" s="241" t="s">
        <v>847</v>
      </c>
      <c r="C53" s="242">
        <v>0</v>
      </c>
      <c r="D53" s="242">
        <v>7248.8</v>
      </c>
      <c r="E53" s="243">
        <v>1100.3805</v>
      </c>
      <c r="F53" s="243">
        <v>4257.3042999999998</v>
      </c>
      <c r="G53" s="243">
        <v>1891.1152</v>
      </c>
      <c r="H53" s="243">
        <v>280.23059999999998</v>
      </c>
    </row>
    <row r="54" spans="1:8" ht="11.15" customHeight="1" x14ac:dyDescent="0.35">
      <c r="A54" s="185"/>
      <c r="B54" s="241" t="s">
        <v>848</v>
      </c>
      <c r="C54" s="242">
        <v>0</v>
      </c>
      <c r="D54" s="242">
        <v>7031.1</v>
      </c>
      <c r="E54" s="243">
        <v>1093.2932000000001</v>
      </c>
      <c r="F54" s="243">
        <v>4060.5318000000002</v>
      </c>
      <c r="G54" s="243">
        <v>1877.2750000000001</v>
      </c>
      <c r="H54" s="243">
        <v>272.21660000000003</v>
      </c>
    </row>
    <row r="55" spans="1:8" ht="11.15" customHeight="1" x14ac:dyDescent="0.35">
      <c r="A55" s="185"/>
      <c r="B55" s="241" t="s">
        <v>74</v>
      </c>
      <c r="C55" s="242">
        <v>0</v>
      </c>
      <c r="D55" s="242">
        <v>6900.1</v>
      </c>
      <c r="E55" s="243">
        <v>1082.4629</v>
      </c>
      <c r="F55" s="243">
        <v>3919.1981999999998</v>
      </c>
      <c r="G55" s="243">
        <v>1898.4389000000001</v>
      </c>
      <c r="H55" s="243">
        <v>270.71940000000001</v>
      </c>
    </row>
    <row r="56" spans="1:8" ht="17.149999999999999" customHeight="1" x14ac:dyDescent="0.35">
      <c r="A56" s="185"/>
      <c r="B56" s="244" t="s">
        <v>861</v>
      </c>
      <c r="C56" s="245">
        <v>0</v>
      </c>
      <c r="D56" s="245">
        <v>8316.11</v>
      </c>
      <c r="E56" s="246">
        <v>1364.91</v>
      </c>
      <c r="F56" s="246">
        <v>4985.2797</v>
      </c>
      <c r="G56" s="246">
        <v>2579.2476999999999</v>
      </c>
      <c r="H56" s="246">
        <v>280.23059999999998</v>
      </c>
    </row>
    <row r="57" spans="1:8" ht="17.149999999999999" customHeight="1" x14ac:dyDescent="0.35">
      <c r="A57" s="185"/>
      <c r="B57" s="244" t="s">
        <v>862</v>
      </c>
      <c r="C57" s="245">
        <v>0</v>
      </c>
      <c r="D57" s="245">
        <v>6427.4</v>
      </c>
      <c r="E57" s="246">
        <v>944.85419999999999</v>
      </c>
      <c r="F57" s="246">
        <v>3705.3442</v>
      </c>
      <c r="G57" s="246">
        <v>1777.2016000000001</v>
      </c>
      <c r="H57" s="246">
        <v>238.7843</v>
      </c>
    </row>
    <row r="58" spans="1:8" ht="17.149999999999999" customHeight="1" x14ac:dyDescent="0.35">
      <c r="A58" s="185"/>
      <c r="B58" s="244" t="s">
        <v>863</v>
      </c>
      <c r="C58" s="245">
        <v>0</v>
      </c>
      <c r="D58" s="245">
        <v>7551.51</v>
      </c>
      <c r="E58" s="246">
        <v>1172.9471229166666</v>
      </c>
      <c r="F58" s="246">
        <v>4322.5248333333329</v>
      </c>
      <c r="G58" s="246">
        <v>2056.0380437499998</v>
      </c>
      <c r="H58" s="246">
        <v>261.79255000000001</v>
      </c>
    </row>
    <row r="59" spans="1:8" ht="17.149999999999999" customHeight="1" x14ac:dyDescent="0.35">
      <c r="A59" s="185"/>
      <c r="B59" s="239" t="s">
        <v>864</v>
      </c>
      <c r="C59" s="247">
        <v>0</v>
      </c>
      <c r="D59" s="247">
        <v>181236.24</v>
      </c>
      <c r="E59" s="248">
        <v>28150.730950000001</v>
      </c>
      <c r="F59" s="248">
        <v>103740.59600000001</v>
      </c>
      <c r="G59" s="248">
        <v>49344.913050000003</v>
      </c>
      <c r="H59" s="248">
        <v>6283.0212000000001</v>
      </c>
    </row>
    <row r="60" spans="1:8" x14ac:dyDescent="0.35">
      <c r="A60" s="185"/>
      <c r="B60" s="185"/>
      <c r="C60" s="185"/>
      <c r="D60" s="185"/>
      <c r="E60" s="185"/>
      <c r="F60" s="185"/>
      <c r="G60" s="185"/>
      <c r="H60" s="185"/>
    </row>
    <row r="61" spans="1:8" ht="15.5" x14ac:dyDescent="0.35">
      <c r="A61" s="185"/>
      <c r="B61" s="249" t="s">
        <v>865</v>
      </c>
      <c r="C61" s="185"/>
      <c r="D61" s="185"/>
      <c r="E61" s="185"/>
      <c r="F61" s="185"/>
      <c r="G61" s="185"/>
      <c r="H61" s="185"/>
    </row>
    <row r="62" spans="1:8" ht="15.5" x14ac:dyDescent="0.35">
      <c r="A62" s="185"/>
      <c r="B62" s="249"/>
      <c r="C62" s="185"/>
      <c r="D62" s="185"/>
      <c r="E62" s="185"/>
      <c r="F62" s="185"/>
      <c r="G62" s="185"/>
      <c r="H62" s="185"/>
    </row>
    <row r="63" spans="1:8" x14ac:dyDescent="0.35">
      <c r="A63" s="185"/>
      <c r="B63" s="250"/>
      <c r="C63" s="250"/>
      <c r="D63" s="185" t="s">
        <v>866</v>
      </c>
      <c r="E63" s="251"/>
      <c r="F63" s="185"/>
      <c r="G63" s="185"/>
      <c r="H63" s="185"/>
    </row>
    <row r="64" spans="1:8" x14ac:dyDescent="0.35">
      <c r="A64" s="185"/>
      <c r="B64" s="252"/>
      <c r="C64" s="252"/>
      <c r="D64" s="185" t="s">
        <v>867</v>
      </c>
      <c r="E64" s="251"/>
      <c r="F64" s="185"/>
      <c r="G64" s="185"/>
      <c r="H64" s="185"/>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8" t="s">
        <v>854</v>
      </c>
      <c r="C6" s="206" t="s">
        <v>869</v>
      </c>
      <c r="D6" s="206"/>
      <c r="E6" s="206"/>
      <c r="F6" s="206"/>
      <c r="G6" s="206"/>
      <c r="H6" s="206"/>
      <c r="I6" s="206"/>
      <c r="J6" s="206"/>
      <c r="K6" s="206"/>
      <c r="L6" s="206"/>
      <c r="M6" s="206"/>
      <c r="N6" s="206"/>
      <c r="O6" s="206"/>
      <c r="P6" s="206"/>
      <c r="Q6" s="206"/>
      <c r="R6" s="206"/>
      <c r="S6" s="206"/>
      <c r="T6" s="206"/>
      <c r="U6" s="206"/>
      <c r="V6" s="206"/>
      <c r="W6" s="206"/>
      <c r="X6" s="207" t="s">
        <v>870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871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5">
      <c r="A7" s="1"/>
      <c r="B7" s="208"/>
      <c r="C7" s="26" t="s">
        <v>872</v>
      </c>
      <c r="D7" s="26" t="s">
        <v>873</v>
      </c>
      <c r="E7" s="26" t="s">
        <v>874</v>
      </c>
      <c r="F7" s="26" t="s">
        <v>875</v>
      </c>
      <c r="G7" s="26" t="s">
        <v>876</v>
      </c>
      <c r="H7" s="26" t="s">
        <v>877</v>
      </c>
      <c r="I7" s="26" t="s">
        <v>878</v>
      </c>
      <c r="J7" s="26" t="s">
        <v>879</v>
      </c>
      <c r="K7" s="26" t="s">
        <v>880</v>
      </c>
      <c r="L7" s="26" t="s">
        <v>881</v>
      </c>
      <c r="M7" s="26" t="s">
        <v>882</v>
      </c>
      <c r="N7" s="26" t="s">
        <v>883</v>
      </c>
      <c r="O7" s="26" t="s">
        <v>884</v>
      </c>
      <c r="P7" s="26" t="s">
        <v>885</v>
      </c>
      <c r="Q7" s="26" t="s">
        <v>886</v>
      </c>
      <c r="R7" s="26" t="s">
        <v>887</v>
      </c>
      <c r="S7" s="26" t="s">
        <v>888</v>
      </c>
      <c r="T7" s="26" t="s">
        <v>889</v>
      </c>
      <c r="U7" s="26" t="s">
        <v>890</v>
      </c>
      <c r="V7" s="26" t="s">
        <v>891</v>
      </c>
      <c r="W7" s="26" t="s">
        <v>892</v>
      </c>
      <c r="X7" s="27" t="s">
        <v>893</v>
      </c>
      <c r="Y7" s="27" t="s">
        <v>894</v>
      </c>
      <c r="Z7" s="27" t="s">
        <v>895</v>
      </c>
      <c r="AA7" s="27" t="s">
        <v>872</v>
      </c>
      <c r="AB7" s="27" t="s">
        <v>873</v>
      </c>
      <c r="AC7" s="27" t="s">
        <v>896</v>
      </c>
      <c r="AD7" s="27" t="s">
        <v>876</v>
      </c>
      <c r="AE7" s="27" t="s">
        <v>877</v>
      </c>
      <c r="AF7" s="27" t="s">
        <v>897</v>
      </c>
      <c r="AG7" s="27" t="s">
        <v>878</v>
      </c>
      <c r="AH7" s="27" t="s">
        <v>898</v>
      </c>
      <c r="AI7" s="27" t="s">
        <v>899</v>
      </c>
      <c r="AJ7" s="27" t="s">
        <v>900</v>
      </c>
      <c r="AK7" s="27" t="s">
        <v>901</v>
      </c>
      <c r="AL7" s="27" t="s">
        <v>902</v>
      </c>
      <c r="AM7" s="27" t="s">
        <v>903</v>
      </c>
      <c r="AN7" s="27" t="s">
        <v>904</v>
      </c>
      <c r="AO7" s="27" t="s">
        <v>905</v>
      </c>
      <c r="AP7" s="27" t="s">
        <v>49</v>
      </c>
      <c r="AQ7" s="27" t="s">
        <v>906</v>
      </c>
      <c r="AR7" s="27" t="s">
        <v>907</v>
      </c>
      <c r="AS7" s="27" t="s">
        <v>908</v>
      </c>
      <c r="AT7" s="27" t="s">
        <v>909</v>
      </c>
      <c r="AU7" s="27" t="s">
        <v>910</v>
      </c>
      <c r="AV7" s="27" t="s">
        <v>911</v>
      </c>
      <c r="AW7" s="27" t="s">
        <v>912</v>
      </c>
      <c r="AX7" s="27" t="s">
        <v>885</v>
      </c>
      <c r="AY7" s="27" t="s">
        <v>913</v>
      </c>
      <c r="AZ7" s="27" t="s">
        <v>914</v>
      </c>
      <c r="BA7" s="27" t="s">
        <v>915</v>
      </c>
      <c r="BB7" s="27" t="s">
        <v>886</v>
      </c>
      <c r="BC7" s="27" t="s">
        <v>916</v>
      </c>
      <c r="BD7" s="27" t="s">
        <v>888</v>
      </c>
      <c r="BE7" s="27" t="s">
        <v>917</v>
      </c>
      <c r="BF7" s="27" t="s">
        <v>918</v>
      </c>
      <c r="BG7" s="27" t="s">
        <v>919</v>
      </c>
      <c r="BH7" s="27" t="s">
        <v>920</v>
      </c>
      <c r="BI7" s="27" t="s">
        <v>921</v>
      </c>
      <c r="BJ7" s="27" t="s">
        <v>890</v>
      </c>
      <c r="BK7" s="27" t="s">
        <v>922</v>
      </c>
      <c r="BL7" s="27" t="s">
        <v>923</v>
      </c>
      <c r="BM7" s="27" t="s">
        <v>891</v>
      </c>
      <c r="BN7" s="27" t="s">
        <v>635</v>
      </c>
      <c r="BO7" s="27" t="s">
        <v>892</v>
      </c>
      <c r="BP7" s="26" t="s">
        <v>924</v>
      </c>
      <c r="BQ7" s="26" t="s">
        <v>872</v>
      </c>
      <c r="BR7" s="26" t="s">
        <v>925</v>
      </c>
      <c r="BS7" s="26" t="s">
        <v>926</v>
      </c>
      <c r="BT7" s="26" t="s">
        <v>927</v>
      </c>
      <c r="BU7" s="26" t="s">
        <v>928</v>
      </c>
      <c r="BV7" s="26" t="s">
        <v>929</v>
      </c>
      <c r="BW7" s="26" t="s">
        <v>930</v>
      </c>
      <c r="BX7" s="26" t="s">
        <v>931</v>
      </c>
      <c r="BY7" s="26" t="s">
        <v>878</v>
      </c>
      <c r="BZ7" s="26" t="s">
        <v>932</v>
      </c>
      <c r="CA7" s="26" t="s">
        <v>933</v>
      </c>
      <c r="CB7" s="26" t="s">
        <v>902</v>
      </c>
      <c r="CC7" s="26" t="s">
        <v>905</v>
      </c>
      <c r="CD7" s="26" t="s">
        <v>49</v>
      </c>
      <c r="CE7" s="26" t="s">
        <v>343</v>
      </c>
      <c r="CF7" s="26" t="s">
        <v>934</v>
      </c>
      <c r="CG7" s="26" t="s">
        <v>935</v>
      </c>
      <c r="CH7" s="26" t="s">
        <v>908</v>
      </c>
      <c r="CI7" s="26" t="s">
        <v>909</v>
      </c>
      <c r="CJ7" s="26" t="s">
        <v>910</v>
      </c>
      <c r="CK7" s="26" t="s">
        <v>912</v>
      </c>
      <c r="CL7" s="26" t="s">
        <v>936</v>
      </c>
      <c r="CM7" s="26" t="s">
        <v>886</v>
      </c>
      <c r="CN7" s="26" t="s">
        <v>888</v>
      </c>
      <c r="CO7" s="26" t="s">
        <v>937</v>
      </c>
      <c r="CP7" s="26" t="s">
        <v>506</v>
      </c>
      <c r="CQ7" s="26" t="s">
        <v>890</v>
      </c>
      <c r="CR7" s="26" t="s">
        <v>635</v>
      </c>
      <c r="CS7" s="26" t="s">
        <v>892</v>
      </c>
      <c r="CT7" s="26" t="s">
        <v>938</v>
      </c>
    </row>
    <row r="8" spans="1:98" ht="15.5" x14ac:dyDescent="0.35">
      <c r="A8" s="1"/>
      <c r="B8" s="28" t="s">
        <v>802</v>
      </c>
      <c r="C8" s="29">
        <v>2.4899</v>
      </c>
      <c r="D8" s="29"/>
      <c r="E8" s="29">
        <v>40.77778</v>
      </c>
      <c r="F8" s="29">
        <v>10.997999999999999</v>
      </c>
      <c r="G8" s="29"/>
      <c r="H8" s="29"/>
      <c r="I8" s="29"/>
      <c r="J8" s="29"/>
      <c r="K8" s="29">
        <v>21.021999999999998</v>
      </c>
      <c r="L8" s="29">
        <v>26.676600000000001</v>
      </c>
      <c r="M8" s="29">
        <v>14.908899999999999</v>
      </c>
      <c r="N8" s="29">
        <v>14.12</v>
      </c>
      <c r="O8" s="29">
        <v>33.725999999999999</v>
      </c>
      <c r="P8" s="29"/>
      <c r="Q8" s="29"/>
      <c r="R8" s="29">
        <v>52.244999999999997</v>
      </c>
      <c r="S8" s="29"/>
      <c r="T8" s="29">
        <v>32.151699999999998</v>
      </c>
      <c r="U8" s="29"/>
      <c r="V8" s="29">
        <v>9</v>
      </c>
      <c r="W8" s="29"/>
      <c r="X8" s="29">
        <v>158.06881000000001</v>
      </c>
      <c r="Y8" s="29"/>
      <c r="Z8" s="29">
        <v>9.5520899999999997</v>
      </c>
      <c r="AA8" s="29">
        <v>8.0045000000000002</v>
      </c>
      <c r="AB8" s="29"/>
      <c r="AC8" s="29">
        <v>15.98</v>
      </c>
      <c r="AD8" s="29"/>
      <c r="AE8" s="29"/>
      <c r="AF8" s="29"/>
      <c r="AG8" s="29"/>
      <c r="AH8" s="29">
        <v>0.22639999999999999</v>
      </c>
      <c r="AI8" s="29"/>
      <c r="AJ8" s="29">
        <v>5.33786</v>
      </c>
      <c r="AK8" s="29">
        <v>0</v>
      </c>
      <c r="AL8" s="29">
        <v>1.6203000000000001</v>
      </c>
      <c r="AM8" s="29">
        <v>33.715290000000003</v>
      </c>
      <c r="AN8" s="29">
        <v>114.7569</v>
      </c>
      <c r="AO8" s="29">
        <v>26.287500000000001</v>
      </c>
      <c r="AP8" s="29">
        <v>0.81</v>
      </c>
      <c r="AQ8" s="29">
        <v>9.6725999999999992</v>
      </c>
      <c r="AR8" s="29"/>
      <c r="AS8" s="29">
        <v>38.270000000000003</v>
      </c>
      <c r="AT8" s="29">
        <v>32.187849999999997</v>
      </c>
      <c r="AU8" s="29"/>
      <c r="AV8" s="29">
        <v>185.536</v>
      </c>
      <c r="AW8" s="29">
        <v>34.680500000000002</v>
      </c>
      <c r="AX8" s="29"/>
      <c r="AY8" s="29"/>
      <c r="AZ8" s="29"/>
      <c r="BA8" s="29">
        <v>2.5</v>
      </c>
      <c r="BB8" s="29"/>
      <c r="BC8" s="29">
        <v>70.504909999999995</v>
      </c>
      <c r="BD8" s="29"/>
      <c r="BE8" s="29">
        <v>17.399999999999999</v>
      </c>
      <c r="BF8" s="29"/>
      <c r="BG8" s="29"/>
      <c r="BH8" s="29"/>
      <c r="BI8" s="29">
        <v>19.59722</v>
      </c>
      <c r="BJ8" s="29"/>
      <c r="BK8" s="29">
        <v>4.6320600000000001</v>
      </c>
      <c r="BL8" s="29"/>
      <c r="BM8" s="29"/>
      <c r="BN8" s="29">
        <v>56.164000000000001</v>
      </c>
      <c r="BO8" s="29"/>
      <c r="BP8" s="29"/>
      <c r="BQ8" s="29">
        <v>2.0771000000000002</v>
      </c>
      <c r="BR8" s="29">
        <v>4.5139800000000001</v>
      </c>
      <c r="BS8" s="29">
        <v>134.80000000000001</v>
      </c>
      <c r="BT8" s="29">
        <v>14.58226</v>
      </c>
      <c r="BU8" s="29"/>
      <c r="BV8" s="29"/>
      <c r="BW8" s="29">
        <v>3.85819</v>
      </c>
      <c r="BX8" s="29"/>
      <c r="BY8" s="29"/>
      <c r="BZ8" s="29">
        <v>89.60069</v>
      </c>
      <c r="CA8" s="29">
        <v>21.581</v>
      </c>
      <c r="CB8" s="29">
        <v>0.4914</v>
      </c>
      <c r="CC8" s="29">
        <v>0.56699999999999995</v>
      </c>
      <c r="CD8" s="29">
        <v>29.071100000000001</v>
      </c>
      <c r="CE8" s="29">
        <v>442.96341999999999</v>
      </c>
      <c r="CF8" s="29"/>
      <c r="CG8" s="29">
        <v>158.38069999999999</v>
      </c>
      <c r="CH8" s="29">
        <v>18.347999999999999</v>
      </c>
      <c r="CI8" s="29"/>
      <c r="CJ8" s="29"/>
      <c r="CK8" s="29">
        <v>17.964600000000001</v>
      </c>
      <c r="CL8" s="29">
        <v>5.0237800000000004</v>
      </c>
      <c r="CM8" s="29"/>
      <c r="CN8" s="29"/>
      <c r="CO8" s="29">
        <v>17.430730000000001</v>
      </c>
      <c r="CP8" s="29">
        <v>290.08999999999997</v>
      </c>
      <c r="CQ8" s="29"/>
      <c r="CR8" s="29">
        <v>40.402999999999999</v>
      </c>
      <c r="CS8" s="29"/>
      <c r="CT8" s="29">
        <v>25.556999999999999</v>
      </c>
    </row>
    <row r="9" spans="1:98" ht="15.5" x14ac:dyDescent="0.35">
      <c r="A9" s="1"/>
      <c r="B9" s="30" t="s">
        <v>803</v>
      </c>
      <c r="C9" s="31">
        <v>2.8027000000000002</v>
      </c>
      <c r="D9" s="31"/>
      <c r="E9" s="31">
        <v>42.641689999999997</v>
      </c>
      <c r="F9" s="31">
        <v>11.247</v>
      </c>
      <c r="G9" s="31"/>
      <c r="H9" s="31"/>
      <c r="I9" s="31"/>
      <c r="J9" s="31"/>
      <c r="K9" s="31">
        <v>21.602799999999998</v>
      </c>
      <c r="L9" s="31">
        <v>25.9618</v>
      </c>
      <c r="M9" s="31">
        <v>14.986800000000001</v>
      </c>
      <c r="N9" s="31">
        <v>13.79</v>
      </c>
      <c r="O9" s="31">
        <v>33.595999999999997</v>
      </c>
      <c r="P9" s="31"/>
      <c r="Q9" s="31"/>
      <c r="R9" s="31">
        <v>52.253999999999998</v>
      </c>
      <c r="S9" s="31"/>
      <c r="T9" s="31">
        <v>40.433700000000002</v>
      </c>
      <c r="U9" s="31"/>
      <c r="V9" s="31">
        <v>9.1</v>
      </c>
      <c r="W9" s="31"/>
      <c r="X9" s="31">
        <v>156.43992</v>
      </c>
      <c r="Y9" s="31"/>
      <c r="Z9" s="31">
        <v>9.7070799999999995</v>
      </c>
      <c r="AA9" s="31">
        <v>8.4625000000000004</v>
      </c>
      <c r="AB9" s="31"/>
      <c r="AC9" s="31">
        <v>15.74</v>
      </c>
      <c r="AD9" s="31"/>
      <c r="AE9" s="31"/>
      <c r="AF9" s="31"/>
      <c r="AG9" s="31"/>
      <c r="AH9" s="31">
        <v>0.22270000000000001</v>
      </c>
      <c r="AI9" s="31"/>
      <c r="AJ9" s="31">
        <v>5.3343100000000003</v>
      </c>
      <c r="AK9" s="31">
        <v>0</v>
      </c>
      <c r="AL9" s="31">
        <v>1.3863000000000001</v>
      </c>
      <c r="AM9" s="31">
        <v>33.283320000000003</v>
      </c>
      <c r="AN9" s="31">
        <v>115.30307999999999</v>
      </c>
      <c r="AO9" s="31">
        <v>26.322900000000001</v>
      </c>
      <c r="AP9" s="31">
        <v>0.7</v>
      </c>
      <c r="AQ9" s="31">
        <v>9.7972000000000001</v>
      </c>
      <c r="AR9" s="31"/>
      <c r="AS9" s="31">
        <v>39.890999999999998</v>
      </c>
      <c r="AT9" s="31">
        <v>33.785429999999998</v>
      </c>
      <c r="AU9" s="31"/>
      <c r="AV9" s="31">
        <v>184.6335</v>
      </c>
      <c r="AW9" s="31">
        <v>34.387300000000003</v>
      </c>
      <c r="AX9" s="31"/>
      <c r="AY9" s="31"/>
      <c r="AZ9" s="31"/>
      <c r="BA9" s="31">
        <v>2.5</v>
      </c>
      <c r="BB9" s="31"/>
      <c r="BC9" s="31">
        <v>69.993639999999999</v>
      </c>
      <c r="BD9" s="31"/>
      <c r="BE9" s="31">
        <v>17.399999999999999</v>
      </c>
      <c r="BF9" s="31"/>
      <c r="BG9" s="31"/>
      <c r="BH9" s="31"/>
      <c r="BI9" s="31">
        <v>19.601179999999999</v>
      </c>
      <c r="BJ9" s="31"/>
      <c r="BK9" s="31">
        <v>4.55586</v>
      </c>
      <c r="BL9" s="31"/>
      <c r="BM9" s="31"/>
      <c r="BN9" s="31">
        <v>55.137999999999998</v>
      </c>
      <c r="BO9" s="31"/>
      <c r="BP9" s="31"/>
      <c r="BQ9" s="31">
        <v>1.9514</v>
      </c>
      <c r="BR9" s="31">
        <v>4.5165800000000003</v>
      </c>
      <c r="BS9" s="31">
        <v>134.63999999999999</v>
      </c>
      <c r="BT9" s="31">
        <v>13.89235</v>
      </c>
      <c r="BU9" s="31"/>
      <c r="BV9" s="31"/>
      <c r="BW9" s="31">
        <v>3.9634800000000001</v>
      </c>
      <c r="BX9" s="31"/>
      <c r="BY9" s="31"/>
      <c r="BZ9" s="31">
        <v>89.785060000000001</v>
      </c>
      <c r="CA9" s="31">
        <v>21.56</v>
      </c>
      <c r="CB9" s="31">
        <v>0.46100000000000002</v>
      </c>
      <c r="CC9" s="31">
        <v>0.54800000000000004</v>
      </c>
      <c r="CD9" s="31">
        <v>28.902950000000001</v>
      </c>
      <c r="CE9" s="31">
        <v>440.02578</v>
      </c>
      <c r="CF9" s="31"/>
      <c r="CG9" s="31">
        <v>153.8125</v>
      </c>
      <c r="CH9" s="31">
        <v>18.393000000000001</v>
      </c>
      <c r="CI9" s="31"/>
      <c r="CJ9" s="31"/>
      <c r="CK9" s="31">
        <v>18.1859</v>
      </c>
      <c r="CL9" s="31">
        <v>5.0296500000000002</v>
      </c>
      <c r="CM9" s="31"/>
      <c r="CN9" s="31"/>
      <c r="CO9" s="31">
        <v>17.229620000000001</v>
      </c>
      <c r="CP9" s="31">
        <v>287.36</v>
      </c>
      <c r="CQ9" s="31"/>
      <c r="CR9" s="31">
        <v>40.65</v>
      </c>
      <c r="CS9" s="31"/>
      <c r="CT9" s="31">
        <v>28.594000000000001</v>
      </c>
    </row>
    <row r="10" spans="1:98" ht="15.5" x14ac:dyDescent="0.35">
      <c r="A10" s="1"/>
      <c r="B10" s="30" t="s">
        <v>804</v>
      </c>
      <c r="C10" s="31">
        <v>2.7566999999999999</v>
      </c>
      <c r="D10" s="31"/>
      <c r="E10" s="31">
        <v>43.444180000000003</v>
      </c>
      <c r="F10" s="31">
        <v>10.734999999999999</v>
      </c>
      <c r="G10" s="31"/>
      <c r="H10" s="31"/>
      <c r="I10" s="31"/>
      <c r="J10" s="31"/>
      <c r="K10" s="31">
        <v>21.748200000000001</v>
      </c>
      <c r="L10" s="31">
        <v>26.029399999999999</v>
      </c>
      <c r="M10" s="31">
        <v>15.559200000000001</v>
      </c>
      <c r="N10" s="31">
        <v>13.83</v>
      </c>
      <c r="O10" s="31">
        <v>33.731999999999999</v>
      </c>
      <c r="P10" s="31"/>
      <c r="Q10" s="31"/>
      <c r="R10" s="31">
        <v>52.070999999999998</v>
      </c>
      <c r="S10" s="31"/>
      <c r="T10" s="31">
        <v>45.674300000000002</v>
      </c>
      <c r="U10" s="31"/>
      <c r="V10" s="31">
        <v>9.1</v>
      </c>
      <c r="W10" s="31"/>
      <c r="X10" s="31">
        <v>150.90021999999999</v>
      </c>
      <c r="Y10" s="31"/>
      <c r="Z10" s="31">
        <v>9.6640800000000002</v>
      </c>
      <c r="AA10" s="31">
        <v>8.0045000000000002</v>
      </c>
      <c r="AB10" s="31"/>
      <c r="AC10" s="31">
        <v>16.84</v>
      </c>
      <c r="AD10" s="31"/>
      <c r="AE10" s="31"/>
      <c r="AF10" s="31"/>
      <c r="AG10" s="31"/>
      <c r="AH10" s="31">
        <v>0.21990000000000001</v>
      </c>
      <c r="AI10" s="31"/>
      <c r="AJ10" s="31">
        <v>5.31128</v>
      </c>
      <c r="AK10" s="31">
        <v>0</v>
      </c>
      <c r="AL10" s="31">
        <v>1.2423</v>
      </c>
      <c r="AM10" s="31">
        <v>32.785249999999998</v>
      </c>
      <c r="AN10" s="31">
        <v>114.56498999999999</v>
      </c>
      <c r="AO10" s="31">
        <v>26.642199999999999</v>
      </c>
      <c r="AP10" s="31">
        <v>0.64</v>
      </c>
      <c r="AQ10" s="31">
        <v>10.2944</v>
      </c>
      <c r="AR10" s="31"/>
      <c r="AS10" s="31">
        <v>39.384999999999998</v>
      </c>
      <c r="AT10" s="31">
        <v>33.130629999999996</v>
      </c>
      <c r="AU10" s="31"/>
      <c r="AV10" s="31">
        <v>187.24520000000001</v>
      </c>
      <c r="AW10" s="31">
        <v>34.369999999999997</v>
      </c>
      <c r="AX10" s="31"/>
      <c r="AY10" s="31"/>
      <c r="AZ10" s="31"/>
      <c r="BA10" s="31">
        <v>2.5</v>
      </c>
      <c r="BB10" s="31"/>
      <c r="BC10" s="31">
        <v>70.8155</v>
      </c>
      <c r="BD10" s="31"/>
      <c r="BE10" s="31">
        <v>17.399999999999999</v>
      </c>
      <c r="BF10" s="31"/>
      <c r="BG10" s="31"/>
      <c r="BH10" s="31"/>
      <c r="BI10" s="31">
        <v>19.872050000000002</v>
      </c>
      <c r="BJ10" s="31"/>
      <c r="BK10" s="31">
        <v>4.4903000000000004</v>
      </c>
      <c r="BL10" s="31"/>
      <c r="BM10" s="31"/>
      <c r="BN10" s="31">
        <v>50.679000000000002</v>
      </c>
      <c r="BO10" s="31"/>
      <c r="BP10" s="31"/>
      <c r="BQ10" s="31">
        <v>1.9051</v>
      </c>
      <c r="BR10" s="31">
        <v>4.53714</v>
      </c>
      <c r="BS10" s="31">
        <v>134.49</v>
      </c>
      <c r="BT10" s="31">
        <v>11.42379</v>
      </c>
      <c r="BU10" s="31"/>
      <c r="BV10" s="31"/>
      <c r="BW10" s="31">
        <v>4.0072999999999999</v>
      </c>
      <c r="BX10" s="31"/>
      <c r="BY10" s="31"/>
      <c r="BZ10" s="31">
        <v>88.762410000000003</v>
      </c>
      <c r="CA10" s="31">
        <v>21.587</v>
      </c>
      <c r="CB10" s="31">
        <v>0.41499999999999998</v>
      </c>
      <c r="CC10" s="31">
        <v>0.57699999999999996</v>
      </c>
      <c r="CD10" s="31">
        <v>30.194929999999999</v>
      </c>
      <c r="CE10" s="31">
        <v>442.06655000000001</v>
      </c>
      <c r="CF10" s="31"/>
      <c r="CG10" s="31">
        <v>154.5026</v>
      </c>
      <c r="CH10" s="31">
        <v>18.175000000000001</v>
      </c>
      <c r="CI10" s="31"/>
      <c r="CJ10" s="31"/>
      <c r="CK10" s="31">
        <v>17.730399999999999</v>
      </c>
      <c r="CL10" s="31">
        <v>5.0776000000000003</v>
      </c>
      <c r="CM10" s="31"/>
      <c r="CN10" s="31"/>
      <c r="CO10" s="31">
        <v>16.707850000000001</v>
      </c>
      <c r="CP10" s="31">
        <v>284.54000000000002</v>
      </c>
      <c r="CQ10" s="31"/>
      <c r="CR10" s="31">
        <v>40.622999999999998</v>
      </c>
      <c r="CS10" s="31"/>
      <c r="CT10" s="31">
        <v>30.908000000000001</v>
      </c>
    </row>
    <row r="11" spans="1:98" ht="15.5" x14ac:dyDescent="0.35">
      <c r="A11" s="1"/>
      <c r="B11" s="30" t="s">
        <v>805</v>
      </c>
      <c r="C11" s="31">
        <v>2.7757000000000001</v>
      </c>
      <c r="D11" s="31"/>
      <c r="E11" s="31">
        <v>48.1267</v>
      </c>
      <c r="F11" s="31">
        <v>11.118</v>
      </c>
      <c r="G11" s="31"/>
      <c r="H11" s="31"/>
      <c r="I11" s="31"/>
      <c r="J11" s="31"/>
      <c r="K11" s="31">
        <v>21.800999999999998</v>
      </c>
      <c r="L11" s="31">
        <v>25.9847</v>
      </c>
      <c r="M11" s="31">
        <v>15.2575</v>
      </c>
      <c r="N11" s="31">
        <v>13.68</v>
      </c>
      <c r="O11" s="31">
        <v>33.04</v>
      </c>
      <c r="P11" s="31"/>
      <c r="Q11" s="31"/>
      <c r="R11" s="31">
        <v>51.92</v>
      </c>
      <c r="S11" s="31"/>
      <c r="T11" s="31">
        <v>52.089399999999998</v>
      </c>
      <c r="U11" s="31"/>
      <c r="V11" s="31">
        <v>9.1999999999999993</v>
      </c>
      <c r="W11" s="31"/>
      <c r="X11" s="31">
        <v>120.60629</v>
      </c>
      <c r="Y11" s="31"/>
      <c r="Z11" s="31">
        <v>9.6145099999999992</v>
      </c>
      <c r="AA11" s="31">
        <v>8.3496000000000006</v>
      </c>
      <c r="AB11" s="31"/>
      <c r="AC11" s="31">
        <v>16.690000000000001</v>
      </c>
      <c r="AD11" s="31"/>
      <c r="AE11" s="31"/>
      <c r="AF11" s="31"/>
      <c r="AG11" s="31"/>
      <c r="AH11" s="31">
        <v>0.22450000000000001</v>
      </c>
      <c r="AI11" s="31"/>
      <c r="AJ11" s="31">
        <v>5.2735900000000004</v>
      </c>
      <c r="AK11" s="31">
        <v>0</v>
      </c>
      <c r="AL11" s="31">
        <v>1.2199</v>
      </c>
      <c r="AM11" s="31">
        <v>32.068649999999998</v>
      </c>
      <c r="AN11" s="31">
        <v>114.04463</v>
      </c>
      <c r="AO11" s="31">
        <v>27.584399999999999</v>
      </c>
      <c r="AP11" s="31">
        <v>0.44</v>
      </c>
      <c r="AQ11" s="31">
        <v>9.9617000000000004</v>
      </c>
      <c r="AR11" s="31"/>
      <c r="AS11" s="31">
        <v>38.728000000000002</v>
      </c>
      <c r="AT11" s="31">
        <v>33.179569999999998</v>
      </c>
      <c r="AU11" s="31"/>
      <c r="AV11" s="31">
        <v>187.2587</v>
      </c>
      <c r="AW11" s="31">
        <v>34.220500000000001</v>
      </c>
      <c r="AX11" s="31"/>
      <c r="AY11" s="31"/>
      <c r="AZ11" s="31"/>
      <c r="BA11" s="31">
        <v>2.6</v>
      </c>
      <c r="BB11" s="31"/>
      <c r="BC11" s="31">
        <v>70.300659999999993</v>
      </c>
      <c r="BD11" s="31"/>
      <c r="BE11" s="31">
        <v>17.399999999999999</v>
      </c>
      <c r="BF11" s="31"/>
      <c r="BG11" s="31"/>
      <c r="BH11" s="31"/>
      <c r="BI11" s="31">
        <v>19.965810000000001</v>
      </c>
      <c r="BJ11" s="31"/>
      <c r="BK11" s="31">
        <v>4.5012699999999999</v>
      </c>
      <c r="BL11" s="31"/>
      <c r="BM11" s="31"/>
      <c r="BN11" s="31">
        <v>52.011000000000003</v>
      </c>
      <c r="BO11" s="31"/>
      <c r="BP11" s="31"/>
      <c r="BQ11" s="31">
        <v>1.7067000000000001</v>
      </c>
      <c r="BR11" s="31">
        <v>4.5115699999999999</v>
      </c>
      <c r="BS11" s="31">
        <v>134.49</v>
      </c>
      <c r="BT11" s="31">
        <v>13.97691</v>
      </c>
      <c r="BU11" s="31"/>
      <c r="BV11" s="31"/>
      <c r="BW11" s="31">
        <v>3.7307000000000001</v>
      </c>
      <c r="BX11" s="31"/>
      <c r="BY11" s="31"/>
      <c r="BZ11" s="31">
        <v>88.605940000000004</v>
      </c>
      <c r="CA11" s="31">
        <v>21.614999999999998</v>
      </c>
      <c r="CB11" s="31">
        <v>0.3846</v>
      </c>
      <c r="CC11" s="31">
        <v>0.54400000000000004</v>
      </c>
      <c r="CD11" s="31">
        <v>30.245480000000001</v>
      </c>
      <c r="CE11" s="31">
        <v>440.28359</v>
      </c>
      <c r="CF11" s="31"/>
      <c r="CG11" s="31">
        <v>155.5487</v>
      </c>
      <c r="CH11" s="31">
        <v>17.899000000000001</v>
      </c>
      <c r="CI11" s="31"/>
      <c r="CJ11" s="31"/>
      <c r="CK11" s="31">
        <v>18.057099999999998</v>
      </c>
      <c r="CL11" s="31">
        <v>5.0669399999999998</v>
      </c>
      <c r="CM11" s="31"/>
      <c r="CN11" s="31"/>
      <c r="CO11" s="31">
        <v>15.466379999999999</v>
      </c>
      <c r="CP11" s="31">
        <v>280.77999999999997</v>
      </c>
      <c r="CQ11" s="31"/>
      <c r="CR11" s="31">
        <v>40.579000000000001</v>
      </c>
      <c r="CS11" s="31"/>
      <c r="CT11" s="31">
        <v>30.725000000000001</v>
      </c>
    </row>
    <row r="12" spans="1:98" ht="15.5" x14ac:dyDescent="0.35">
      <c r="A12" s="1"/>
      <c r="B12" s="30" t="s">
        <v>806</v>
      </c>
      <c r="C12" s="31">
        <v>2.9411</v>
      </c>
      <c r="D12" s="31"/>
      <c r="E12" s="31">
        <v>48.355930000000001</v>
      </c>
      <c r="F12" s="31">
        <v>11.420999999999999</v>
      </c>
      <c r="G12" s="31"/>
      <c r="H12" s="31"/>
      <c r="I12" s="31"/>
      <c r="J12" s="31"/>
      <c r="K12" s="31">
        <v>21.8691</v>
      </c>
      <c r="L12" s="31">
        <v>26.087199999999999</v>
      </c>
      <c r="M12" s="31">
        <v>14.882</v>
      </c>
      <c r="N12" s="31">
        <v>14.36</v>
      </c>
      <c r="O12" s="31">
        <v>33.456000000000003</v>
      </c>
      <c r="P12" s="31"/>
      <c r="Q12" s="31"/>
      <c r="R12" s="31">
        <v>51.850999999999999</v>
      </c>
      <c r="S12" s="31"/>
      <c r="T12" s="31">
        <v>47.908799999999999</v>
      </c>
      <c r="U12" s="31"/>
      <c r="V12" s="31">
        <v>9.1999999999999993</v>
      </c>
      <c r="W12" s="31"/>
      <c r="X12" s="31">
        <v>118.61015999999999</v>
      </c>
      <c r="Y12" s="31"/>
      <c r="Z12" s="31">
        <v>9.5604499999999994</v>
      </c>
      <c r="AA12" s="31">
        <v>8.3231000000000002</v>
      </c>
      <c r="AB12" s="31"/>
      <c r="AC12" s="31">
        <v>16.559999999999999</v>
      </c>
      <c r="AD12" s="31"/>
      <c r="AE12" s="31"/>
      <c r="AF12" s="31"/>
      <c r="AG12" s="31"/>
      <c r="AH12" s="31">
        <v>0.23619999999999999</v>
      </c>
      <c r="AI12" s="31"/>
      <c r="AJ12" s="31">
        <v>5.2218400000000003</v>
      </c>
      <c r="AK12" s="31">
        <v>0</v>
      </c>
      <c r="AL12" s="31">
        <v>1.1853</v>
      </c>
      <c r="AM12" s="31">
        <v>33.388509999999997</v>
      </c>
      <c r="AN12" s="31">
        <v>114.23882999999999</v>
      </c>
      <c r="AO12" s="31">
        <v>27.286799999999999</v>
      </c>
      <c r="AP12" s="31">
        <v>0.41</v>
      </c>
      <c r="AQ12" s="31">
        <v>7.9871999999999996</v>
      </c>
      <c r="AR12" s="31"/>
      <c r="AS12" s="31">
        <v>38.991</v>
      </c>
      <c r="AT12" s="31">
        <v>33.820770000000003</v>
      </c>
      <c r="AU12" s="31"/>
      <c r="AV12" s="31">
        <v>187.22669999999999</v>
      </c>
      <c r="AW12" s="31">
        <v>34.401200000000003</v>
      </c>
      <c r="AX12" s="31"/>
      <c r="AY12" s="31"/>
      <c r="AZ12" s="31"/>
      <c r="BA12" s="31">
        <v>2.5</v>
      </c>
      <c r="BB12" s="31"/>
      <c r="BC12" s="31">
        <v>70.284019999999998</v>
      </c>
      <c r="BD12" s="31"/>
      <c r="BE12" s="31">
        <v>17.399999999999999</v>
      </c>
      <c r="BF12" s="31"/>
      <c r="BG12" s="31"/>
      <c r="BH12" s="31"/>
      <c r="BI12" s="31">
        <v>19.708110000000001</v>
      </c>
      <c r="BJ12" s="31"/>
      <c r="BK12" s="31">
        <v>4.6116400000000004</v>
      </c>
      <c r="BL12" s="31"/>
      <c r="BM12" s="31"/>
      <c r="BN12" s="31">
        <v>53.466999999999999</v>
      </c>
      <c r="BO12" s="31"/>
      <c r="BP12" s="31"/>
      <c r="BQ12" s="31">
        <v>1.9911000000000001</v>
      </c>
      <c r="BR12" s="31">
        <v>4.5640400000000003</v>
      </c>
      <c r="BS12" s="31">
        <v>132.65</v>
      </c>
      <c r="BT12" s="31">
        <v>14.843159999999999</v>
      </c>
      <c r="BU12" s="31"/>
      <c r="BV12" s="31"/>
      <c r="BW12" s="31">
        <v>3.87202</v>
      </c>
      <c r="BX12" s="31"/>
      <c r="BY12" s="31"/>
      <c r="BZ12" s="31">
        <v>87.415030000000002</v>
      </c>
      <c r="CA12" s="31">
        <v>21.606000000000002</v>
      </c>
      <c r="CB12" s="31">
        <v>0.34379999999999999</v>
      </c>
      <c r="CC12" s="31">
        <v>0.52600000000000002</v>
      </c>
      <c r="CD12" s="31">
        <v>29.597549999999998</v>
      </c>
      <c r="CE12" s="31">
        <v>441.26519000000002</v>
      </c>
      <c r="CF12" s="31"/>
      <c r="CG12" s="31">
        <v>158.5292</v>
      </c>
      <c r="CH12" s="31">
        <v>18.231000000000002</v>
      </c>
      <c r="CI12" s="31"/>
      <c r="CJ12" s="31"/>
      <c r="CK12" s="31">
        <v>18.019400000000001</v>
      </c>
      <c r="CL12" s="31">
        <v>4.9059400000000002</v>
      </c>
      <c r="CM12" s="31"/>
      <c r="CN12" s="31"/>
      <c r="CO12" s="31">
        <v>16.966670000000001</v>
      </c>
      <c r="CP12" s="31">
        <v>280.33</v>
      </c>
      <c r="CQ12" s="31"/>
      <c r="CR12" s="31">
        <v>38.817999999999998</v>
      </c>
      <c r="CS12" s="31"/>
      <c r="CT12" s="31">
        <v>30.411999999999999</v>
      </c>
    </row>
    <row r="13" spans="1:98" ht="15.5" x14ac:dyDescent="0.35">
      <c r="A13" s="1"/>
      <c r="B13" s="30" t="s">
        <v>807</v>
      </c>
      <c r="C13" s="31">
        <v>3.2323</v>
      </c>
      <c r="D13" s="31"/>
      <c r="E13" s="31">
        <v>48.722380000000001</v>
      </c>
      <c r="F13" s="31">
        <v>11.042999999999999</v>
      </c>
      <c r="G13" s="31"/>
      <c r="H13" s="31"/>
      <c r="I13" s="31"/>
      <c r="J13" s="31"/>
      <c r="K13" s="31">
        <v>20.718900000000001</v>
      </c>
      <c r="L13" s="31">
        <v>26.418800000000001</v>
      </c>
      <c r="M13" s="31">
        <v>15.3118</v>
      </c>
      <c r="N13" s="31">
        <v>14</v>
      </c>
      <c r="O13" s="31">
        <v>33.893999999999998</v>
      </c>
      <c r="P13" s="31"/>
      <c r="Q13" s="31"/>
      <c r="R13" s="31">
        <v>52.070999999999998</v>
      </c>
      <c r="S13" s="31"/>
      <c r="T13" s="31">
        <v>53.159500000000001</v>
      </c>
      <c r="U13" s="31"/>
      <c r="V13" s="31">
        <v>9.4</v>
      </c>
      <c r="W13" s="31"/>
      <c r="X13" s="31">
        <v>122.68969</v>
      </c>
      <c r="Y13" s="31"/>
      <c r="Z13" s="31">
        <v>9.2004000000000001</v>
      </c>
      <c r="AA13" s="31">
        <v>8.0503999999999998</v>
      </c>
      <c r="AB13" s="31"/>
      <c r="AC13" s="31">
        <v>16.38</v>
      </c>
      <c r="AD13" s="31"/>
      <c r="AE13" s="31"/>
      <c r="AF13" s="31"/>
      <c r="AG13" s="31"/>
      <c r="AH13" s="31">
        <v>0.21879999999999999</v>
      </c>
      <c r="AI13" s="31"/>
      <c r="AJ13" s="31">
        <v>4.8159200000000002</v>
      </c>
      <c r="AK13" s="31">
        <v>0</v>
      </c>
      <c r="AL13" s="31">
        <v>1.1569</v>
      </c>
      <c r="AM13" s="31">
        <v>33.58663</v>
      </c>
      <c r="AN13" s="31">
        <v>115.32664</v>
      </c>
      <c r="AO13" s="31">
        <v>27.3079</v>
      </c>
      <c r="AP13" s="31">
        <v>0.67</v>
      </c>
      <c r="AQ13" s="31">
        <v>7.3708</v>
      </c>
      <c r="AR13" s="31"/>
      <c r="AS13" s="31">
        <v>39.69</v>
      </c>
      <c r="AT13" s="31">
        <v>33.499429999999997</v>
      </c>
      <c r="AU13" s="31"/>
      <c r="AV13" s="31">
        <v>185.9974</v>
      </c>
      <c r="AW13" s="31">
        <v>34.541899999999998</v>
      </c>
      <c r="AX13" s="31"/>
      <c r="AY13" s="31"/>
      <c r="AZ13" s="31"/>
      <c r="BA13" s="31">
        <v>2.6</v>
      </c>
      <c r="BB13" s="31"/>
      <c r="BC13" s="31">
        <v>69.433059999999998</v>
      </c>
      <c r="BD13" s="31"/>
      <c r="BE13" s="31">
        <v>17.399999999999999</v>
      </c>
      <c r="BF13" s="31"/>
      <c r="BG13" s="31"/>
      <c r="BH13" s="31"/>
      <c r="BI13" s="31">
        <v>19.80518</v>
      </c>
      <c r="BJ13" s="31"/>
      <c r="BK13" s="31">
        <v>4.6720100000000002</v>
      </c>
      <c r="BL13" s="31"/>
      <c r="BM13" s="31"/>
      <c r="BN13" s="31">
        <v>57.015999999999998</v>
      </c>
      <c r="BO13" s="31"/>
      <c r="BP13" s="31"/>
      <c r="BQ13" s="31">
        <v>2.302</v>
      </c>
      <c r="BR13" s="31">
        <v>4.5372599999999998</v>
      </c>
      <c r="BS13" s="31">
        <v>133.12</v>
      </c>
      <c r="BT13" s="31">
        <v>14.488519999999999</v>
      </c>
      <c r="BU13" s="31"/>
      <c r="BV13" s="31"/>
      <c r="BW13" s="31">
        <v>3.9659300000000002</v>
      </c>
      <c r="BX13" s="31"/>
      <c r="BY13" s="31"/>
      <c r="BZ13" s="31">
        <v>86.653369999999995</v>
      </c>
      <c r="CA13" s="31">
        <v>21.614999999999998</v>
      </c>
      <c r="CB13" s="31">
        <v>0.34129999999999999</v>
      </c>
      <c r="CC13" s="31">
        <v>0.55500000000000005</v>
      </c>
      <c r="CD13" s="31">
        <v>29.7942</v>
      </c>
      <c r="CE13" s="31">
        <v>444.28755000000001</v>
      </c>
      <c r="CF13" s="31"/>
      <c r="CG13" s="31">
        <v>156.7157</v>
      </c>
      <c r="CH13" s="31">
        <v>18.501999999999999</v>
      </c>
      <c r="CI13" s="31"/>
      <c r="CJ13" s="31"/>
      <c r="CK13" s="31">
        <v>18.297000000000001</v>
      </c>
      <c r="CL13" s="31">
        <v>4.8464400000000003</v>
      </c>
      <c r="CM13" s="31"/>
      <c r="CN13" s="31"/>
      <c r="CO13" s="31">
        <v>17.61009</v>
      </c>
      <c r="CP13" s="31">
        <v>287.49</v>
      </c>
      <c r="CQ13" s="31"/>
      <c r="CR13" s="31">
        <v>39.441000000000003</v>
      </c>
      <c r="CS13" s="31"/>
      <c r="CT13" s="31">
        <v>29.783999999999999</v>
      </c>
    </row>
    <row r="14" spans="1:98" ht="15.5" x14ac:dyDescent="0.35">
      <c r="A14" s="1"/>
      <c r="B14" s="30" t="s">
        <v>808</v>
      </c>
      <c r="C14" s="31">
        <v>3.395</v>
      </c>
      <c r="D14" s="31"/>
      <c r="E14" s="31">
        <v>48.951079999999997</v>
      </c>
      <c r="F14" s="31">
        <v>11.189</v>
      </c>
      <c r="G14" s="31"/>
      <c r="H14" s="31"/>
      <c r="I14" s="31"/>
      <c r="J14" s="31"/>
      <c r="K14" s="31">
        <v>21.6511</v>
      </c>
      <c r="L14" s="31">
        <v>26.240500000000001</v>
      </c>
      <c r="M14" s="31">
        <v>14.777799999999999</v>
      </c>
      <c r="N14" s="31">
        <v>13.49</v>
      </c>
      <c r="O14" s="31">
        <v>34.328000000000003</v>
      </c>
      <c r="P14" s="31"/>
      <c r="Q14" s="31"/>
      <c r="R14" s="31">
        <v>52.066000000000003</v>
      </c>
      <c r="S14" s="31"/>
      <c r="T14" s="31">
        <v>45.280299999999997</v>
      </c>
      <c r="U14" s="31"/>
      <c r="V14" s="31">
        <v>9.4</v>
      </c>
      <c r="W14" s="31"/>
      <c r="X14" s="31">
        <v>145.38705999999999</v>
      </c>
      <c r="Y14" s="31"/>
      <c r="Z14" s="31">
        <v>9.0361899999999995</v>
      </c>
      <c r="AA14" s="31">
        <v>7.7930000000000001</v>
      </c>
      <c r="AB14" s="31"/>
      <c r="AC14" s="31">
        <v>16.760000000000002</v>
      </c>
      <c r="AD14" s="31"/>
      <c r="AE14" s="31"/>
      <c r="AF14" s="31"/>
      <c r="AG14" s="31"/>
      <c r="AH14" s="31">
        <v>0.24030000000000001</v>
      </c>
      <c r="AI14" s="31"/>
      <c r="AJ14" s="31">
        <v>5.0571900000000003</v>
      </c>
      <c r="AK14" s="31">
        <v>0</v>
      </c>
      <c r="AL14" s="31">
        <v>1.1195999999999999</v>
      </c>
      <c r="AM14" s="31">
        <v>32.334119999999999</v>
      </c>
      <c r="AN14" s="31">
        <v>116.35544</v>
      </c>
      <c r="AO14" s="31">
        <v>27.028199999999998</v>
      </c>
      <c r="AP14" s="31">
        <v>0.48</v>
      </c>
      <c r="AQ14" s="31">
        <v>8.7276000000000007</v>
      </c>
      <c r="AR14" s="31"/>
      <c r="AS14" s="31">
        <v>38.956000000000003</v>
      </c>
      <c r="AT14" s="31">
        <v>32.868020000000001</v>
      </c>
      <c r="AU14" s="31"/>
      <c r="AV14" s="31">
        <v>187.4742</v>
      </c>
      <c r="AW14" s="31">
        <v>34.763100000000001</v>
      </c>
      <c r="AX14" s="31"/>
      <c r="AY14" s="31"/>
      <c r="AZ14" s="31"/>
      <c r="BA14" s="31">
        <v>2.5</v>
      </c>
      <c r="BB14" s="31"/>
      <c r="BC14" s="31">
        <v>68.924629999999993</v>
      </c>
      <c r="BD14" s="31"/>
      <c r="BE14" s="31">
        <v>17.399999999999999</v>
      </c>
      <c r="BF14" s="31"/>
      <c r="BG14" s="31"/>
      <c r="BH14" s="31"/>
      <c r="BI14" s="31">
        <v>19.807870000000001</v>
      </c>
      <c r="BJ14" s="31"/>
      <c r="BK14" s="31">
        <v>4.6621899999999998</v>
      </c>
      <c r="BL14" s="31"/>
      <c r="BM14" s="31"/>
      <c r="BN14" s="31">
        <v>63.469000000000001</v>
      </c>
      <c r="BO14" s="31"/>
      <c r="BP14" s="31"/>
      <c r="BQ14" s="31">
        <v>2.13</v>
      </c>
      <c r="BR14" s="31">
        <v>4.6207099999999999</v>
      </c>
      <c r="BS14" s="31">
        <v>134.87</v>
      </c>
      <c r="BT14" s="31">
        <v>14.44924</v>
      </c>
      <c r="BU14" s="31"/>
      <c r="BV14" s="31"/>
      <c r="BW14" s="31">
        <v>4.0273599999999998</v>
      </c>
      <c r="BX14" s="31"/>
      <c r="BY14" s="31"/>
      <c r="BZ14" s="31">
        <v>86.243930000000006</v>
      </c>
      <c r="CA14" s="31">
        <v>21.61</v>
      </c>
      <c r="CB14" s="31">
        <v>0.33339999999999997</v>
      </c>
      <c r="CC14" s="31">
        <v>0.54700000000000004</v>
      </c>
      <c r="CD14" s="31">
        <v>29.463909999999998</v>
      </c>
      <c r="CE14" s="31">
        <v>440.17854</v>
      </c>
      <c r="CF14" s="31"/>
      <c r="CG14" s="31">
        <v>161.2799</v>
      </c>
      <c r="CH14" s="31">
        <v>18.702000000000002</v>
      </c>
      <c r="CI14" s="31"/>
      <c r="CJ14" s="31"/>
      <c r="CK14" s="31">
        <v>18.1327</v>
      </c>
      <c r="CL14" s="31">
        <v>4.8799099999999997</v>
      </c>
      <c r="CM14" s="31"/>
      <c r="CN14" s="31"/>
      <c r="CO14" s="31">
        <v>17.07939</v>
      </c>
      <c r="CP14" s="31">
        <v>275.33999999999997</v>
      </c>
      <c r="CQ14" s="31"/>
      <c r="CR14" s="31">
        <v>40.11</v>
      </c>
      <c r="CS14" s="31"/>
      <c r="CT14" s="31">
        <v>30.364000000000001</v>
      </c>
    </row>
    <row r="15" spans="1:98" ht="15.5" x14ac:dyDescent="0.35">
      <c r="A15" s="1"/>
      <c r="B15" s="30" t="s">
        <v>809</v>
      </c>
      <c r="C15" s="31">
        <v>3.9375</v>
      </c>
      <c r="D15" s="31"/>
      <c r="E15" s="31">
        <v>46.22701</v>
      </c>
      <c r="F15" s="31">
        <v>11.568</v>
      </c>
      <c r="G15" s="31"/>
      <c r="H15" s="31"/>
      <c r="I15" s="31"/>
      <c r="J15" s="31"/>
      <c r="K15" s="31">
        <v>21.513999999999999</v>
      </c>
      <c r="L15" s="31">
        <v>26.6267</v>
      </c>
      <c r="M15" s="31">
        <v>14.94</v>
      </c>
      <c r="N15" s="31">
        <v>13.7</v>
      </c>
      <c r="O15" s="31">
        <v>33.954000000000001</v>
      </c>
      <c r="P15" s="31"/>
      <c r="Q15" s="31"/>
      <c r="R15" s="31">
        <v>51.795000000000002</v>
      </c>
      <c r="S15" s="31"/>
      <c r="T15" s="31">
        <v>38.419899999999998</v>
      </c>
      <c r="U15" s="31"/>
      <c r="V15" s="31">
        <v>9.5</v>
      </c>
      <c r="W15" s="31"/>
      <c r="X15" s="31">
        <v>168.82119</v>
      </c>
      <c r="Y15" s="31"/>
      <c r="Z15" s="31">
        <v>9.2892499999999991</v>
      </c>
      <c r="AA15" s="31">
        <v>7.7004999999999999</v>
      </c>
      <c r="AB15" s="31"/>
      <c r="AC15" s="31">
        <v>16.64</v>
      </c>
      <c r="AD15" s="31"/>
      <c r="AE15" s="31"/>
      <c r="AF15" s="31"/>
      <c r="AG15" s="31"/>
      <c r="AH15" s="31">
        <v>0.21640000000000001</v>
      </c>
      <c r="AI15" s="31"/>
      <c r="AJ15" s="31">
        <v>5.19055</v>
      </c>
      <c r="AK15" s="31">
        <v>0</v>
      </c>
      <c r="AL15" s="31">
        <v>1.1253</v>
      </c>
      <c r="AM15" s="31">
        <v>32.296689999999998</v>
      </c>
      <c r="AN15" s="31">
        <v>117.59192</v>
      </c>
      <c r="AO15" s="31">
        <v>27.5291</v>
      </c>
      <c r="AP15" s="31">
        <v>0.18</v>
      </c>
      <c r="AQ15" s="31">
        <v>8.5640999999999998</v>
      </c>
      <c r="AR15" s="31"/>
      <c r="AS15" s="31">
        <v>39.11</v>
      </c>
      <c r="AT15" s="31">
        <v>33.460419999999999</v>
      </c>
      <c r="AU15" s="31"/>
      <c r="AV15" s="31">
        <v>186.71080000000001</v>
      </c>
      <c r="AW15" s="31">
        <v>34.5807</v>
      </c>
      <c r="AX15" s="31"/>
      <c r="AY15" s="31"/>
      <c r="AZ15" s="31"/>
      <c r="BA15" s="31">
        <v>2.5</v>
      </c>
      <c r="BB15" s="31"/>
      <c r="BC15" s="31">
        <v>70.422420000000002</v>
      </c>
      <c r="BD15" s="31"/>
      <c r="BE15" s="31">
        <v>17.399999999999999</v>
      </c>
      <c r="BF15" s="31"/>
      <c r="BG15" s="31"/>
      <c r="BH15" s="31"/>
      <c r="BI15" s="31">
        <v>19.98959</v>
      </c>
      <c r="BJ15" s="31"/>
      <c r="BK15" s="31">
        <v>4.7371499999999997</v>
      </c>
      <c r="BL15" s="31"/>
      <c r="BM15" s="31"/>
      <c r="BN15" s="31">
        <v>65.242999999999995</v>
      </c>
      <c r="BO15" s="31"/>
      <c r="BP15" s="31"/>
      <c r="BQ15" s="31">
        <v>2.1829999999999998</v>
      </c>
      <c r="BR15" s="31">
        <v>4.6508000000000003</v>
      </c>
      <c r="BS15" s="31">
        <v>135.44</v>
      </c>
      <c r="BT15" s="31">
        <v>14.66039</v>
      </c>
      <c r="BU15" s="31"/>
      <c r="BV15" s="31"/>
      <c r="BW15" s="31">
        <v>3.8865599999999998</v>
      </c>
      <c r="BX15" s="31"/>
      <c r="BY15" s="31"/>
      <c r="BZ15" s="31">
        <v>88.909080000000003</v>
      </c>
      <c r="CA15" s="31">
        <v>21.619</v>
      </c>
      <c r="CB15" s="31">
        <v>0.3261</v>
      </c>
      <c r="CC15" s="31">
        <v>0.54400000000000004</v>
      </c>
      <c r="CD15" s="31">
        <v>30.239329999999999</v>
      </c>
      <c r="CE15" s="31">
        <v>443.43941000000001</v>
      </c>
      <c r="CF15" s="31"/>
      <c r="CG15" s="31">
        <v>161.5376</v>
      </c>
      <c r="CH15" s="31">
        <v>18.556999999999999</v>
      </c>
      <c r="CI15" s="31"/>
      <c r="CJ15" s="31"/>
      <c r="CK15" s="31">
        <v>17.7745</v>
      </c>
      <c r="CL15" s="31">
        <v>5.0192399999999999</v>
      </c>
      <c r="CM15" s="31"/>
      <c r="CN15" s="31"/>
      <c r="CO15" s="31">
        <v>17.416149999999998</v>
      </c>
      <c r="CP15" s="31">
        <v>281.36</v>
      </c>
      <c r="CQ15" s="31"/>
      <c r="CR15" s="31">
        <v>39.850999999999999</v>
      </c>
      <c r="CS15" s="31"/>
      <c r="CT15" s="31">
        <v>30.26</v>
      </c>
    </row>
    <row r="16" spans="1:98" ht="15.5" x14ac:dyDescent="0.35">
      <c r="A16" s="1"/>
      <c r="B16" s="30" t="s">
        <v>810</v>
      </c>
      <c r="C16" s="31">
        <v>4.2214</v>
      </c>
      <c r="D16" s="31"/>
      <c r="E16" s="31">
        <v>47.791409999999999</v>
      </c>
      <c r="F16" s="31">
        <v>11.478999999999999</v>
      </c>
      <c r="G16" s="31"/>
      <c r="H16" s="31"/>
      <c r="I16" s="31"/>
      <c r="J16" s="31"/>
      <c r="K16" s="31">
        <v>20.973500000000001</v>
      </c>
      <c r="L16" s="31">
        <v>26.7104</v>
      </c>
      <c r="M16" s="31">
        <v>15.9641</v>
      </c>
      <c r="N16" s="31">
        <v>13.82</v>
      </c>
      <c r="O16" s="31">
        <v>33.932000000000002</v>
      </c>
      <c r="P16" s="31"/>
      <c r="Q16" s="31"/>
      <c r="R16" s="31">
        <v>51.83</v>
      </c>
      <c r="S16" s="31"/>
      <c r="T16" s="31">
        <v>34.202800000000003</v>
      </c>
      <c r="U16" s="31"/>
      <c r="V16" s="31">
        <v>9.5</v>
      </c>
      <c r="W16" s="31"/>
      <c r="X16" s="31">
        <v>157.67726999999999</v>
      </c>
      <c r="Y16" s="31"/>
      <c r="Z16" s="31">
        <v>9.3511699999999998</v>
      </c>
      <c r="AA16" s="31">
        <v>8.49</v>
      </c>
      <c r="AB16" s="31"/>
      <c r="AC16" s="31">
        <v>16.18</v>
      </c>
      <c r="AD16" s="31"/>
      <c r="AE16" s="31"/>
      <c r="AF16" s="31"/>
      <c r="AG16" s="31"/>
      <c r="AH16" s="31">
        <v>0.2281</v>
      </c>
      <c r="AI16" s="31"/>
      <c r="AJ16" s="31">
        <v>5.2815200000000004</v>
      </c>
      <c r="AK16" s="31">
        <v>0</v>
      </c>
      <c r="AL16" s="31">
        <v>1.1151</v>
      </c>
      <c r="AM16" s="31">
        <v>31.052489999999999</v>
      </c>
      <c r="AN16" s="31">
        <v>117.64842</v>
      </c>
      <c r="AO16" s="31">
        <v>28.11</v>
      </c>
      <c r="AP16" s="31">
        <v>1.65</v>
      </c>
      <c r="AQ16" s="31">
        <v>9.1005000000000003</v>
      </c>
      <c r="AR16" s="31"/>
      <c r="AS16" s="31">
        <v>38.066000000000003</v>
      </c>
      <c r="AT16" s="31">
        <v>32.228580000000001</v>
      </c>
      <c r="AU16" s="31"/>
      <c r="AV16" s="31">
        <v>186.09200000000001</v>
      </c>
      <c r="AW16" s="31">
        <v>34.378</v>
      </c>
      <c r="AX16" s="31"/>
      <c r="AY16" s="31"/>
      <c r="AZ16" s="31"/>
      <c r="BA16" s="31">
        <v>2.56</v>
      </c>
      <c r="BB16" s="31"/>
      <c r="BC16" s="31">
        <v>70.065349999999995</v>
      </c>
      <c r="BD16" s="31"/>
      <c r="BE16" s="31">
        <v>17.399999999999999</v>
      </c>
      <c r="BF16" s="31"/>
      <c r="BG16" s="31"/>
      <c r="BH16" s="31"/>
      <c r="BI16" s="31">
        <v>19.76071</v>
      </c>
      <c r="BJ16" s="31"/>
      <c r="BK16" s="31">
        <v>4.73569</v>
      </c>
      <c r="BL16" s="31"/>
      <c r="BM16" s="31"/>
      <c r="BN16" s="31">
        <v>66.245999999999995</v>
      </c>
      <c r="BO16" s="31"/>
      <c r="BP16" s="31"/>
      <c r="BQ16" s="31">
        <v>2.2425000000000002</v>
      </c>
      <c r="BR16" s="31">
        <v>4.7148099999999999</v>
      </c>
      <c r="BS16" s="31">
        <v>136.13</v>
      </c>
      <c r="BT16" s="31">
        <v>13.878869999999999</v>
      </c>
      <c r="BU16" s="31"/>
      <c r="BV16" s="31"/>
      <c r="BW16" s="31">
        <v>3.9036599999999999</v>
      </c>
      <c r="BX16" s="31"/>
      <c r="BY16" s="31"/>
      <c r="BZ16" s="31">
        <v>89.399820000000005</v>
      </c>
      <c r="CA16" s="31">
        <v>21.622</v>
      </c>
      <c r="CB16" s="31">
        <v>0.31309999999999999</v>
      </c>
      <c r="CC16" s="31">
        <v>0.55500000000000005</v>
      </c>
      <c r="CD16" s="31">
        <v>29.58062</v>
      </c>
      <c r="CE16" s="31">
        <v>443.28142000000003</v>
      </c>
      <c r="CF16" s="31"/>
      <c r="CG16" s="31">
        <v>159.3783</v>
      </c>
      <c r="CH16" s="31">
        <v>18.512</v>
      </c>
      <c r="CI16" s="31"/>
      <c r="CJ16" s="31"/>
      <c r="CK16" s="31">
        <v>17.256499999999999</v>
      </c>
      <c r="CL16" s="31">
        <v>4.9636899999999997</v>
      </c>
      <c r="CM16" s="31"/>
      <c r="CN16" s="31"/>
      <c r="CO16" s="31">
        <v>17.315249999999999</v>
      </c>
      <c r="CP16" s="31">
        <v>284.14999999999998</v>
      </c>
      <c r="CQ16" s="31"/>
      <c r="CR16" s="31">
        <v>40.066000000000003</v>
      </c>
      <c r="CS16" s="31"/>
      <c r="CT16" s="31">
        <v>30.132000000000001</v>
      </c>
    </row>
    <row r="17" spans="1:98" ht="15.5" x14ac:dyDescent="0.35">
      <c r="A17" s="1"/>
      <c r="B17" s="30" t="s">
        <v>811</v>
      </c>
      <c r="C17" s="31">
        <v>4.0819999999999999</v>
      </c>
      <c r="D17" s="31"/>
      <c r="E17" s="31">
        <v>47.988250000000001</v>
      </c>
      <c r="F17" s="31">
        <v>10.56</v>
      </c>
      <c r="G17" s="31"/>
      <c r="H17" s="31"/>
      <c r="I17" s="31"/>
      <c r="J17" s="31"/>
      <c r="K17" s="31">
        <v>21.231200000000001</v>
      </c>
      <c r="L17" s="31">
        <v>26.911300000000001</v>
      </c>
      <c r="M17" s="31">
        <v>15.9255</v>
      </c>
      <c r="N17" s="31">
        <v>13.67</v>
      </c>
      <c r="O17" s="31">
        <v>34.694000000000003</v>
      </c>
      <c r="P17" s="31"/>
      <c r="Q17" s="31"/>
      <c r="R17" s="31">
        <v>51.942999999999998</v>
      </c>
      <c r="S17" s="31"/>
      <c r="T17" s="31">
        <v>46.52</v>
      </c>
      <c r="U17" s="31"/>
      <c r="V17" s="31">
        <v>9.6</v>
      </c>
      <c r="W17" s="31"/>
      <c r="X17" s="31">
        <v>123.34594</v>
      </c>
      <c r="Y17" s="31"/>
      <c r="Z17" s="31">
        <v>9.2428600000000003</v>
      </c>
      <c r="AA17" s="31">
        <v>8.8652999999999995</v>
      </c>
      <c r="AB17" s="31"/>
      <c r="AC17" s="31">
        <v>15.86</v>
      </c>
      <c r="AD17" s="31"/>
      <c r="AE17" s="31"/>
      <c r="AF17" s="31"/>
      <c r="AG17" s="31"/>
      <c r="AH17" s="31">
        <v>0.2379</v>
      </c>
      <c r="AI17" s="31"/>
      <c r="AJ17" s="31">
        <v>5.03627</v>
      </c>
      <c r="AK17" s="31">
        <v>0</v>
      </c>
      <c r="AL17" s="31">
        <v>1.1167</v>
      </c>
      <c r="AM17" s="31">
        <v>31.38231</v>
      </c>
      <c r="AN17" s="31">
        <v>117.48677000000001</v>
      </c>
      <c r="AO17" s="31">
        <v>28.127500000000001</v>
      </c>
      <c r="AP17" s="31">
        <v>2.1</v>
      </c>
      <c r="AQ17" s="31">
        <v>10.083299999999999</v>
      </c>
      <c r="AR17" s="31"/>
      <c r="AS17" s="31">
        <v>38.192999999999998</v>
      </c>
      <c r="AT17" s="31">
        <v>32.432729999999999</v>
      </c>
      <c r="AU17" s="31"/>
      <c r="AV17" s="31">
        <v>186.42590000000001</v>
      </c>
      <c r="AW17" s="31">
        <v>32.966000000000001</v>
      </c>
      <c r="AX17" s="31"/>
      <c r="AY17" s="31"/>
      <c r="AZ17" s="31"/>
      <c r="BA17" s="31">
        <v>2.5</v>
      </c>
      <c r="BB17" s="31"/>
      <c r="BC17" s="31">
        <v>70.454549999999998</v>
      </c>
      <c r="BD17" s="31"/>
      <c r="BE17" s="31">
        <v>17.399999999999999</v>
      </c>
      <c r="BF17" s="31"/>
      <c r="BG17" s="31"/>
      <c r="BH17" s="31"/>
      <c r="BI17" s="31">
        <v>19.615400000000001</v>
      </c>
      <c r="BJ17" s="31"/>
      <c r="BK17" s="31">
        <v>4.5618299999999996</v>
      </c>
      <c r="BL17" s="31"/>
      <c r="BM17" s="31"/>
      <c r="BN17" s="31">
        <v>66.972999999999999</v>
      </c>
      <c r="BO17" s="31"/>
      <c r="BP17" s="31"/>
      <c r="BQ17" s="31">
        <v>2.3416999999999999</v>
      </c>
      <c r="BR17" s="31">
        <v>4.64072</v>
      </c>
      <c r="BS17" s="31">
        <v>133.6</v>
      </c>
      <c r="BT17" s="31">
        <v>14.0532</v>
      </c>
      <c r="BU17" s="31"/>
      <c r="BV17" s="31"/>
      <c r="BW17" s="31">
        <v>4.3754099999999996</v>
      </c>
      <c r="BX17" s="31"/>
      <c r="BY17" s="31"/>
      <c r="BZ17" s="31">
        <v>89.548609999999996</v>
      </c>
      <c r="CA17" s="31">
        <v>21.594999999999999</v>
      </c>
      <c r="CB17" s="31">
        <v>0.31069999999999998</v>
      </c>
      <c r="CC17" s="31">
        <v>0.56499999999999995</v>
      </c>
      <c r="CD17" s="31">
        <v>29.44726</v>
      </c>
      <c r="CE17" s="31">
        <v>443.48577999999998</v>
      </c>
      <c r="CF17" s="31"/>
      <c r="CG17" s="31">
        <v>158.43170000000001</v>
      </c>
      <c r="CH17" s="31">
        <v>18.747</v>
      </c>
      <c r="CI17" s="31"/>
      <c r="CJ17" s="31"/>
      <c r="CK17" s="31">
        <v>17.322700000000001</v>
      </c>
      <c r="CL17" s="31">
        <v>5.0214600000000003</v>
      </c>
      <c r="CM17" s="31"/>
      <c r="CN17" s="31"/>
      <c r="CO17" s="31">
        <v>16.485690000000002</v>
      </c>
      <c r="CP17" s="31">
        <v>282.29000000000002</v>
      </c>
      <c r="CQ17" s="31"/>
      <c r="CR17" s="31">
        <v>37.277000000000001</v>
      </c>
      <c r="CS17" s="31"/>
      <c r="CT17" s="31">
        <v>30.545999999999999</v>
      </c>
    </row>
    <row r="18" spans="1:98" ht="15.5" x14ac:dyDescent="0.35">
      <c r="A18" s="1"/>
      <c r="B18" s="30" t="s">
        <v>812</v>
      </c>
      <c r="C18" s="31">
        <v>4.1078000000000001</v>
      </c>
      <c r="D18" s="31"/>
      <c r="E18" s="31">
        <v>47.567480000000003</v>
      </c>
      <c r="F18" s="31">
        <v>9.3840000000000003</v>
      </c>
      <c r="G18" s="31"/>
      <c r="H18" s="31"/>
      <c r="I18" s="31"/>
      <c r="J18" s="31"/>
      <c r="K18" s="31">
        <v>21.224399999999999</v>
      </c>
      <c r="L18" s="31">
        <v>26.156500000000001</v>
      </c>
      <c r="M18" s="31">
        <v>15.7544</v>
      </c>
      <c r="N18" s="31">
        <v>13.9</v>
      </c>
      <c r="O18" s="31">
        <v>34.692</v>
      </c>
      <c r="P18" s="31"/>
      <c r="Q18" s="31"/>
      <c r="R18" s="31">
        <v>51.75</v>
      </c>
      <c r="S18" s="31"/>
      <c r="T18" s="31">
        <v>51.505899999999997</v>
      </c>
      <c r="U18" s="31"/>
      <c r="V18" s="31">
        <v>9.6</v>
      </c>
      <c r="W18" s="31"/>
      <c r="X18" s="31">
        <v>120.16758</v>
      </c>
      <c r="Y18" s="31"/>
      <c r="Z18" s="31">
        <v>9.1679300000000001</v>
      </c>
      <c r="AA18" s="31">
        <v>8.7474000000000007</v>
      </c>
      <c r="AB18" s="31"/>
      <c r="AC18" s="31">
        <v>16.11</v>
      </c>
      <c r="AD18" s="31"/>
      <c r="AE18" s="31"/>
      <c r="AF18" s="31"/>
      <c r="AG18" s="31"/>
      <c r="AH18" s="31">
        <v>0.2198</v>
      </c>
      <c r="AI18" s="31"/>
      <c r="AJ18" s="31">
        <v>5.0886500000000003</v>
      </c>
      <c r="AK18" s="31">
        <v>0</v>
      </c>
      <c r="AL18" s="31">
        <v>1.0925</v>
      </c>
      <c r="AM18" s="31">
        <v>30.12161</v>
      </c>
      <c r="AN18" s="31">
        <v>116.00821999999999</v>
      </c>
      <c r="AO18" s="31">
        <v>27.849</v>
      </c>
      <c r="AP18" s="31">
        <v>1.93</v>
      </c>
      <c r="AQ18" s="31">
        <v>10.756500000000001</v>
      </c>
      <c r="AR18" s="31"/>
      <c r="AS18" s="31">
        <v>36.848999999999997</v>
      </c>
      <c r="AT18" s="31">
        <v>32.169519999999999</v>
      </c>
      <c r="AU18" s="31"/>
      <c r="AV18" s="31">
        <v>187.19049999999999</v>
      </c>
      <c r="AW18" s="31">
        <v>32.783200000000001</v>
      </c>
      <c r="AX18" s="31"/>
      <c r="AY18" s="31"/>
      <c r="AZ18" s="31"/>
      <c r="BA18" s="31">
        <v>2.5</v>
      </c>
      <c r="BB18" s="31"/>
      <c r="BC18" s="31">
        <v>70.257159999999999</v>
      </c>
      <c r="BD18" s="31"/>
      <c r="BE18" s="31">
        <v>17.399999999999999</v>
      </c>
      <c r="BF18" s="31"/>
      <c r="BG18" s="31"/>
      <c r="BH18" s="31"/>
      <c r="BI18" s="31">
        <v>19.77383</v>
      </c>
      <c r="BJ18" s="31"/>
      <c r="BK18" s="31">
        <v>4.4505100000000004</v>
      </c>
      <c r="BL18" s="31"/>
      <c r="BM18" s="31"/>
      <c r="BN18" s="31">
        <v>66.111000000000004</v>
      </c>
      <c r="BO18" s="31"/>
      <c r="BP18" s="31"/>
      <c r="BQ18" s="31">
        <v>2.1564999999999999</v>
      </c>
      <c r="BR18" s="31">
        <v>4.6955099999999996</v>
      </c>
      <c r="BS18" s="31">
        <v>130.85</v>
      </c>
      <c r="BT18" s="31">
        <v>15.23462</v>
      </c>
      <c r="BU18" s="31"/>
      <c r="BV18" s="31"/>
      <c r="BW18" s="31">
        <v>3.85894</v>
      </c>
      <c r="BX18" s="31"/>
      <c r="BY18" s="31"/>
      <c r="BZ18" s="31">
        <v>89.534890000000004</v>
      </c>
      <c r="CA18" s="31">
        <v>21.617000000000001</v>
      </c>
      <c r="CB18" s="31">
        <v>0.30640000000000001</v>
      </c>
      <c r="CC18" s="31">
        <v>0.52200000000000002</v>
      </c>
      <c r="CD18" s="31">
        <v>29.59093</v>
      </c>
      <c r="CE18" s="31">
        <v>445.71280000000002</v>
      </c>
      <c r="CF18" s="31"/>
      <c r="CG18" s="31">
        <v>156.75110000000001</v>
      </c>
      <c r="CH18" s="31">
        <v>18.401</v>
      </c>
      <c r="CI18" s="31"/>
      <c r="CJ18" s="31"/>
      <c r="CK18" s="31">
        <v>16.668800000000001</v>
      </c>
      <c r="CL18" s="31">
        <v>4.9855499999999999</v>
      </c>
      <c r="CM18" s="31"/>
      <c r="CN18" s="31"/>
      <c r="CO18" s="31">
        <v>15.008760000000001</v>
      </c>
      <c r="CP18" s="31">
        <v>293.02</v>
      </c>
      <c r="CQ18" s="31"/>
      <c r="CR18" s="31">
        <v>34.707000000000001</v>
      </c>
      <c r="CS18" s="31"/>
      <c r="CT18" s="31">
        <v>31.105</v>
      </c>
    </row>
    <row r="19" spans="1:98" ht="15.5" x14ac:dyDescent="0.35">
      <c r="A19" s="1"/>
      <c r="B19" s="30" t="s">
        <v>813</v>
      </c>
      <c r="C19" s="31">
        <v>3.9630000000000001</v>
      </c>
      <c r="D19" s="31"/>
      <c r="E19" s="31">
        <v>47.751559999999998</v>
      </c>
      <c r="F19" s="31">
        <v>8.4849999999999994</v>
      </c>
      <c r="G19" s="31"/>
      <c r="H19" s="31"/>
      <c r="I19" s="31"/>
      <c r="J19" s="31"/>
      <c r="K19" s="31">
        <v>21.183599999999998</v>
      </c>
      <c r="L19" s="31">
        <v>26.745899999999999</v>
      </c>
      <c r="M19" s="31">
        <v>15.3697</v>
      </c>
      <c r="N19" s="31">
        <v>13.59</v>
      </c>
      <c r="O19" s="31">
        <v>34.409999999999997</v>
      </c>
      <c r="P19" s="31"/>
      <c r="Q19" s="31"/>
      <c r="R19" s="31">
        <v>51.752000000000002</v>
      </c>
      <c r="S19" s="31"/>
      <c r="T19" s="31">
        <v>53.305399999999999</v>
      </c>
      <c r="U19" s="31"/>
      <c r="V19" s="31">
        <v>9.6</v>
      </c>
      <c r="W19" s="31"/>
      <c r="X19" s="31">
        <v>113.51955</v>
      </c>
      <c r="Y19" s="31"/>
      <c r="Z19" s="31">
        <v>9.1265000000000001</v>
      </c>
      <c r="AA19" s="31">
        <v>8.5838000000000001</v>
      </c>
      <c r="AB19" s="31"/>
      <c r="AC19" s="31">
        <v>16.48</v>
      </c>
      <c r="AD19" s="31"/>
      <c r="AE19" s="31"/>
      <c r="AF19" s="31"/>
      <c r="AG19" s="31"/>
      <c r="AH19" s="31">
        <v>0.221</v>
      </c>
      <c r="AI19" s="31"/>
      <c r="AJ19" s="31">
        <v>5.1020799999999999</v>
      </c>
      <c r="AK19" s="31">
        <v>0</v>
      </c>
      <c r="AL19" s="31">
        <v>1.2302999999999999</v>
      </c>
      <c r="AM19" s="31">
        <v>30.767990000000001</v>
      </c>
      <c r="AN19" s="31">
        <v>119.1283</v>
      </c>
      <c r="AO19" s="31">
        <v>23.273599999999998</v>
      </c>
      <c r="AP19" s="31">
        <v>1.54</v>
      </c>
      <c r="AQ19" s="31">
        <v>10.3935</v>
      </c>
      <c r="AR19" s="31"/>
      <c r="AS19" s="31">
        <v>36.107999999999997</v>
      </c>
      <c r="AT19" s="31">
        <v>32.637639999999998</v>
      </c>
      <c r="AU19" s="31"/>
      <c r="AV19" s="31">
        <v>186.37370000000001</v>
      </c>
      <c r="AW19" s="31">
        <v>31.4376</v>
      </c>
      <c r="AX19" s="31"/>
      <c r="AY19" s="31"/>
      <c r="AZ19" s="31"/>
      <c r="BA19" s="31">
        <v>2.5</v>
      </c>
      <c r="BB19" s="31"/>
      <c r="BC19" s="31">
        <v>70.082089999999994</v>
      </c>
      <c r="BD19" s="31"/>
      <c r="BE19" s="31">
        <v>17.399999999999999</v>
      </c>
      <c r="BF19" s="31"/>
      <c r="BG19" s="31"/>
      <c r="BH19" s="31"/>
      <c r="BI19" s="31">
        <v>19.83061</v>
      </c>
      <c r="BJ19" s="31"/>
      <c r="BK19" s="31">
        <v>4.5141600000000004</v>
      </c>
      <c r="BL19" s="31"/>
      <c r="BM19" s="31"/>
      <c r="BN19" s="31">
        <v>66.198999999999998</v>
      </c>
      <c r="BO19" s="31"/>
      <c r="BP19" s="31"/>
      <c r="BQ19" s="31">
        <v>2.1564999999999999</v>
      </c>
      <c r="BR19" s="31">
        <v>4.6382500000000002</v>
      </c>
      <c r="BS19" s="31">
        <v>131.31</v>
      </c>
      <c r="BT19" s="31">
        <v>14.39981</v>
      </c>
      <c r="BU19" s="31"/>
      <c r="BV19" s="31"/>
      <c r="BW19" s="31">
        <v>3.6508500000000002</v>
      </c>
      <c r="BX19" s="31"/>
      <c r="BY19" s="31"/>
      <c r="BZ19" s="31">
        <v>89.235799999999998</v>
      </c>
      <c r="CA19" s="31">
        <v>21.573</v>
      </c>
      <c r="CB19" s="31">
        <v>0.31140000000000001</v>
      </c>
      <c r="CC19" s="31">
        <v>0.57799999999999996</v>
      </c>
      <c r="CD19" s="31">
        <v>28.69623</v>
      </c>
      <c r="CE19" s="31">
        <v>445.3442</v>
      </c>
      <c r="CF19" s="31"/>
      <c r="CG19" s="31">
        <v>155.08160000000001</v>
      </c>
      <c r="CH19" s="31">
        <v>18.228000000000002</v>
      </c>
      <c r="CI19" s="31"/>
      <c r="CJ19" s="31"/>
      <c r="CK19" s="31">
        <v>16.126899999999999</v>
      </c>
      <c r="CL19" s="31">
        <v>5.0231700000000004</v>
      </c>
      <c r="CM19" s="31"/>
      <c r="CN19" s="31"/>
      <c r="CO19" s="31">
        <v>14.59238</v>
      </c>
      <c r="CP19" s="31">
        <v>293.20999999999998</v>
      </c>
      <c r="CQ19" s="31"/>
      <c r="CR19" s="31">
        <v>34.817</v>
      </c>
      <c r="CS19" s="31"/>
      <c r="CT19" s="31">
        <v>36.124000000000002</v>
      </c>
    </row>
    <row r="20" spans="1:98" ht="15.5" x14ac:dyDescent="0.35">
      <c r="A20" s="1"/>
      <c r="B20" s="30" t="s">
        <v>814</v>
      </c>
      <c r="C20" s="31">
        <v>4.1417000000000002</v>
      </c>
      <c r="D20" s="31"/>
      <c r="E20" s="31">
        <v>47.72869</v>
      </c>
      <c r="F20" s="31">
        <v>8.0299999999999994</v>
      </c>
      <c r="G20" s="31"/>
      <c r="H20" s="31"/>
      <c r="I20" s="31"/>
      <c r="J20" s="31"/>
      <c r="K20" s="31">
        <v>19.819500000000001</v>
      </c>
      <c r="L20" s="31">
        <v>27.115100000000002</v>
      </c>
      <c r="M20" s="31">
        <v>14.8079</v>
      </c>
      <c r="N20" s="31">
        <v>13.52</v>
      </c>
      <c r="O20" s="31">
        <v>33.292000000000002</v>
      </c>
      <c r="P20" s="31"/>
      <c r="Q20" s="31"/>
      <c r="R20" s="31">
        <v>51.319000000000003</v>
      </c>
      <c r="S20" s="31"/>
      <c r="T20" s="31">
        <v>49.197699999999998</v>
      </c>
      <c r="U20" s="31"/>
      <c r="V20" s="31">
        <v>8.8000000000000007</v>
      </c>
      <c r="W20" s="31"/>
      <c r="X20" s="31">
        <v>156.12617</v>
      </c>
      <c r="Y20" s="31"/>
      <c r="Z20" s="31">
        <v>9.1272000000000002</v>
      </c>
      <c r="AA20" s="31">
        <v>8.7887000000000004</v>
      </c>
      <c r="AB20" s="31"/>
      <c r="AC20" s="31">
        <v>15.46</v>
      </c>
      <c r="AD20" s="31"/>
      <c r="AE20" s="31"/>
      <c r="AF20" s="31"/>
      <c r="AG20" s="31"/>
      <c r="AH20" s="31">
        <v>0.19950000000000001</v>
      </c>
      <c r="AI20" s="31"/>
      <c r="AJ20" s="31">
        <v>5.0694299999999997</v>
      </c>
      <c r="AK20" s="31">
        <v>0</v>
      </c>
      <c r="AL20" s="31">
        <v>1.4643999999999999</v>
      </c>
      <c r="AM20" s="31">
        <v>31.298549999999999</v>
      </c>
      <c r="AN20" s="31">
        <v>115.33996</v>
      </c>
      <c r="AO20" s="31">
        <v>21.1038</v>
      </c>
      <c r="AP20" s="31">
        <v>0.55000000000000004</v>
      </c>
      <c r="AQ20" s="31">
        <v>9.8172999999999995</v>
      </c>
      <c r="AR20" s="31"/>
      <c r="AS20" s="31">
        <v>35.167000000000002</v>
      </c>
      <c r="AT20" s="31">
        <v>32.7102</v>
      </c>
      <c r="AU20" s="31"/>
      <c r="AV20" s="31">
        <v>185.3596</v>
      </c>
      <c r="AW20" s="31">
        <v>31.2225</v>
      </c>
      <c r="AX20" s="31"/>
      <c r="AY20" s="31"/>
      <c r="AZ20" s="31"/>
      <c r="BA20" s="31">
        <v>2.5</v>
      </c>
      <c r="BB20" s="31"/>
      <c r="BC20" s="31">
        <v>70.293589999999995</v>
      </c>
      <c r="BD20" s="31"/>
      <c r="BE20" s="31">
        <v>17.399999999999999</v>
      </c>
      <c r="BF20" s="31"/>
      <c r="BG20" s="31"/>
      <c r="BH20" s="31"/>
      <c r="BI20" s="31">
        <v>19.881160000000001</v>
      </c>
      <c r="BJ20" s="31"/>
      <c r="BK20" s="31">
        <v>4.4917800000000003</v>
      </c>
      <c r="BL20" s="31"/>
      <c r="BM20" s="31"/>
      <c r="BN20" s="31">
        <v>65.917000000000002</v>
      </c>
      <c r="BO20" s="31"/>
      <c r="BP20" s="31"/>
      <c r="BQ20" s="31">
        <v>2.2490999999999999</v>
      </c>
      <c r="BR20" s="31">
        <v>4.62662</v>
      </c>
      <c r="BS20" s="31">
        <v>126.98</v>
      </c>
      <c r="BT20" s="31">
        <v>12.96552</v>
      </c>
      <c r="BU20" s="31"/>
      <c r="BV20" s="31"/>
      <c r="BW20" s="31">
        <v>3.6075599999999999</v>
      </c>
      <c r="BX20" s="31"/>
      <c r="BY20" s="31"/>
      <c r="BZ20" s="31">
        <v>88.066059999999993</v>
      </c>
      <c r="CA20" s="31">
        <v>21.79</v>
      </c>
      <c r="CB20" s="31">
        <v>0.31979999999999997</v>
      </c>
      <c r="CC20" s="31">
        <v>0.58399999999999996</v>
      </c>
      <c r="CD20" s="31">
        <v>28.967009999999998</v>
      </c>
      <c r="CE20" s="31">
        <v>440.48915</v>
      </c>
      <c r="CF20" s="31"/>
      <c r="CG20" s="31">
        <v>150.75839999999999</v>
      </c>
      <c r="CH20" s="31">
        <v>18.224</v>
      </c>
      <c r="CI20" s="31"/>
      <c r="CJ20" s="31"/>
      <c r="CK20" s="31">
        <v>16.203199999999999</v>
      </c>
      <c r="CL20" s="31">
        <v>4.6724800000000002</v>
      </c>
      <c r="CM20" s="31"/>
      <c r="CN20" s="31"/>
      <c r="CO20" s="31">
        <v>14.11768</v>
      </c>
      <c r="CP20" s="31">
        <v>291.74</v>
      </c>
      <c r="CQ20" s="31"/>
      <c r="CR20" s="31">
        <v>34.287999999999997</v>
      </c>
      <c r="CS20" s="31"/>
      <c r="CT20" s="31">
        <v>35.360999999999997</v>
      </c>
    </row>
    <row r="21" spans="1:98" ht="15.5" x14ac:dyDescent="0.35">
      <c r="A21" s="1"/>
      <c r="B21" s="30" t="s">
        <v>815</v>
      </c>
      <c r="C21" s="31">
        <v>3.8574000000000002</v>
      </c>
      <c r="D21" s="31"/>
      <c r="E21" s="31">
        <v>45.458300000000001</v>
      </c>
      <c r="F21" s="31">
        <v>8.2609999999999992</v>
      </c>
      <c r="G21" s="31"/>
      <c r="H21" s="31"/>
      <c r="I21" s="31"/>
      <c r="J21" s="31"/>
      <c r="K21" s="31">
        <v>19.826899999999998</v>
      </c>
      <c r="L21" s="31">
        <v>26.923500000000001</v>
      </c>
      <c r="M21" s="31">
        <v>12.839</v>
      </c>
      <c r="N21" s="31">
        <v>13.32</v>
      </c>
      <c r="O21" s="31">
        <v>33.856000000000002</v>
      </c>
      <c r="P21" s="31"/>
      <c r="Q21" s="31"/>
      <c r="R21" s="31">
        <v>50.853000000000002</v>
      </c>
      <c r="S21" s="31"/>
      <c r="T21" s="31">
        <v>49.545999999999999</v>
      </c>
      <c r="U21" s="31"/>
      <c r="V21" s="31">
        <v>8.3000000000000007</v>
      </c>
      <c r="W21" s="31"/>
      <c r="X21" s="31">
        <v>155.42406</v>
      </c>
      <c r="Y21" s="31"/>
      <c r="Z21" s="31">
        <v>9.0372000000000003</v>
      </c>
      <c r="AA21" s="31">
        <v>8.4464000000000006</v>
      </c>
      <c r="AB21" s="31"/>
      <c r="AC21" s="31">
        <v>14.63</v>
      </c>
      <c r="AD21" s="31"/>
      <c r="AE21" s="31"/>
      <c r="AF21" s="31"/>
      <c r="AG21" s="31"/>
      <c r="AH21" s="31">
        <v>0.1845</v>
      </c>
      <c r="AI21" s="31"/>
      <c r="AJ21" s="31">
        <v>4.9555300000000004</v>
      </c>
      <c r="AK21" s="31">
        <v>0</v>
      </c>
      <c r="AL21" s="31">
        <v>1.4653</v>
      </c>
      <c r="AM21" s="31">
        <v>26.669450000000001</v>
      </c>
      <c r="AN21" s="31">
        <v>114.21578</v>
      </c>
      <c r="AO21" s="31">
        <v>21.6723</v>
      </c>
      <c r="AP21" s="31">
        <v>0.91</v>
      </c>
      <c r="AQ21" s="31">
        <v>8.0604999999999993</v>
      </c>
      <c r="AR21" s="31"/>
      <c r="AS21" s="31">
        <v>32.115000000000002</v>
      </c>
      <c r="AT21" s="31">
        <v>33.005409999999998</v>
      </c>
      <c r="AU21" s="31"/>
      <c r="AV21" s="31">
        <v>186.4828</v>
      </c>
      <c r="AW21" s="31">
        <v>30.004799999999999</v>
      </c>
      <c r="AX21" s="31"/>
      <c r="AY21" s="31"/>
      <c r="AZ21" s="31"/>
      <c r="BA21" s="31">
        <v>2.5</v>
      </c>
      <c r="BB21" s="31"/>
      <c r="BC21" s="31">
        <v>70.320819999999998</v>
      </c>
      <c r="BD21" s="31"/>
      <c r="BE21" s="31">
        <v>17.399999999999999</v>
      </c>
      <c r="BF21" s="31"/>
      <c r="BG21" s="31"/>
      <c r="BH21" s="31"/>
      <c r="BI21" s="31">
        <v>19.586690000000001</v>
      </c>
      <c r="BJ21" s="31"/>
      <c r="BK21" s="31">
        <v>4.5896699999999999</v>
      </c>
      <c r="BL21" s="31"/>
      <c r="BM21" s="31"/>
      <c r="BN21" s="31">
        <v>65.828000000000003</v>
      </c>
      <c r="BO21" s="31"/>
      <c r="BP21" s="31"/>
      <c r="BQ21" s="31">
        <v>2.1499000000000001</v>
      </c>
      <c r="BR21" s="31">
        <v>4.5638199999999998</v>
      </c>
      <c r="BS21" s="31">
        <v>121.53</v>
      </c>
      <c r="BT21" s="31">
        <v>12.405860000000001</v>
      </c>
      <c r="BU21" s="31"/>
      <c r="BV21" s="31"/>
      <c r="BW21" s="31">
        <v>3.8024800000000001</v>
      </c>
      <c r="BX21" s="31"/>
      <c r="BY21" s="31"/>
      <c r="BZ21" s="31">
        <v>87.441360000000003</v>
      </c>
      <c r="CA21" s="31">
        <v>21.934000000000001</v>
      </c>
      <c r="CB21" s="31">
        <v>0.32600000000000001</v>
      </c>
      <c r="CC21" s="31">
        <v>0.59699999999999998</v>
      </c>
      <c r="CD21" s="31">
        <v>29.47221</v>
      </c>
      <c r="CE21" s="31">
        <v>437.74140999999997</v>
      </c>
      <c r="CF21" s="31"/>
      <c r="CG21" s="31">
        <v>151.59110000000001</v>
      </c>
      <c r="CH21" s="31">
        <v>17.687999999999999</v>
      </c>
      <c r="CI21" s="31"/>
      <c r="CJ21" s="31"/>
      <c r="CK21" s="31">
        <v>16.000399999999999</v>
      </c>
      <c r="CL21" s="31">
        <v>4.5854400000000002</v>
      </c>
      <c r="CM21" s="31"/>
      <c r="CN21" s="31"/>
      <c r="CO21" s="31">
        <v>13.53632</v>
      </c>
      <c r="CP21" s="31">
        <v>282.61</v>
      </c>
      <c r="CQ21" s="31"/>
      <c r="CR21" s="31">
        <v>33.832999999999998</v>
      </c>
      <c r="CS21" s="31"/>
      <c r="CT21" s="31">
        <v>34.036999999999999</v>
      </c>
    </row>
    <row r="22" spans="1:98" ht="15.5" x14ac:dyDescent="0.35">
      <c r="A22" s="1"/>
      <c r="B22" s="30" t="s">
        <v>816</v>
      </c>
      <c r="C22" s="31">
        <v>4.0350999999999999</v>
      </c>
      <c r="D22" s="31"/>
      <c r="E22" s="31">
        <v>39.297919999999998</v>
      </c>
      <c r="F22" s="31">
        <v>10.125999999999999</v>
      </c>
      <c r="G22" s="31"/>
      <c r="H22" s="31"/>
      <c r="I22" s="31"/>
      <c r="J22" s="31"/>
      <c r="K22" s="31">
        <v>19.454599999999999</v>
      </c>
      <c r="L22" s="31">
        <v>26.497800000000002</v>
      </c>
      <c r="M22" s="31">
        <v>11.476000000000001</v>
      </c>
      <c r="N22" s="31">
        <v>13.68</v>
      </c>
      <c r="O22" s="31">
        <v>33.223999999999997</v>
      </c>
      <c r="P22" s="31"/>
      <c r="Q22" s="31"/>
      <c r="R22" s="31">
        <v>51.094999999999999</v>
      </c>
      <c r="S22" s="31"/>
      <c r="T22" s="31">
        <v>48.941000000000003</v>
      </c>
      <c r="U22" s="31"/>
      <c r="V22" s="31">
        <v>8.4</v>
      </c>
      <c r="W22" s="31"/>
      <c r="X22" s="31">
        <v>127.91477</v>
      </c>
      <c r="Y22" s="31"/>
      <c r="Z22" s="31">
        <v>8.9448699999999999</v>
      </c>
      <c r="AA22" s="31">
        <v>5.6380999999999997</v>
      </c>
      <c r="AB22" s="31"/>
      <c r="AC22" s="31">
        <v>14.66</v>
      </c>
      <c r="AD22" s="31"/>
      <c r="AE22" s="31"/>
      <c r="AF22" s="31"/>
      <c r="AG22" s="31"/>
      <c r="AH22" s="31">
        <v>0.19900000000000001</v>
      </c>
      <c r="AI22" s="31"/>
      <c r="AJ22" s="31">
        <v>4.7631500000000004</v>
      </c>
      <c r="AK22" s="31">
        <v>0</v>
      </c>
      <c r="AL22" s="31">
        <v>1.7917000000000001</v>
      </c>
      <c r="AM22" s="31">
        <v>30.643989999999999</v>
      </c>
      <c r="AN22" s="31">
        <v>116.31348</v>
      </c>
      <c r="AO22" s="31">
        <v>24.0916</v>
      </c>
      <c r="AP22" s="31">
        <v>0.73</v>
      </c>
      <c r="AQ22" s="31">
        <v>6.7739000000000003</v>
      </c>
      <c r="AR22" s="31"/>
      <c r="AS22" s="31">
        <v>32.521999999999998</v>
      </c>
      <c r="AT22" s="31">
        <v>32.932920000000003</v>
      </c>
      <c r="AU22" s="31"/>
      <c r="AV22" s="31">
        <v>186.41390000000001</v>
      </c>
      <c r="AW22" s="31">
        <v>29.736000000000001</v>
      </c>
      <c r="AX22" s="31"/>
      <c r="AY22" s="31"/>
      <c r="AZ22" s="31"/>
      <c r="BA22" s="31">
        <v>2.5</v>
      </c>
      <c r="BB22" s="31"/>
      <c r="BC22" s="31">
        <v>70.282989999999998</v>
      </c>
      <c r="BD22" s="31"/>
      <c r="BE22" s="31">
        <v>17.899999999999999</v>
      </c>
      <c r="BF22" s="31"/>
      <c r="BG22" s="31"/>
      <c r="BH22" s="31"/>
      <c r="BI22" s="31">
        <v>19.349609999999998</v>
      </c>
      <c r="BJ22" s="31"/>
      <c r="BK22" s="31">
        <v>4.5172100000000004</v>
      </c>
      <c r="BL22" s="31"/>
      <c r="BM22" s="31"/>
      <c r="BN22" s="31">
        <v>66.545000000000002</v>
      </c>
      <c r="BO22" s="31"/>
      <c r="BP22" s="31"/>
      <c r="BQ22" s="31">
        <v>2.2425000000000002</v>
      </c>
      <c r="BR22" s="31">
        <v>4.7216199999999997</v>
      </c>
      <c r="BS22" s="31">
        <v>126.2</v>
      </c>
      <c r="BT22" s="31">
        <v>11.917260000000001</v>
      </c>
      <c r="BU22" s="31"/>
      <c r="BV22" s="31"/>
      <c r="BW22" s="31">
        <v>3.7307000000000001</v>
      </c>
      <c r="BX22" s="31"/>
      <c r="BY22" s="31"/>
      <c r="BZ22" s="31">
        <v>88.204139999999995</v>
      </c>
      <c r="CA22" s="31">
        <v>21.893999999999998</v>
      </c>
      <c r="CB22" s="31">
        <v>0.3992</v>
      </c>
      <c r="CC22" s="31">
        <v>0.56999999999999995</v>
      </c>
      <c r="CD22" s="31">
        <v>29.891110000000001</v>
      </c>
      <c r="CE22" s="31">
        <v>432.53073999999998</v>
      </c>
      <c r="CF22" s="31"/>
      <c r="CG22" s="31">
        <v>158.44290000000001</v>
      </c>
      <c r="CH22" s="31">
        <v>17.57</v>
      </c>
      <c r="CI22" s="31"/>
      <c r="CJ22" s="31"/>
      <c r="CK22" s="31">
        <v>15.0969</v>
      </c>
      <c r="CL22" s="31">
        <v>4.5643000000000002</v>
      </c>
      <c r="CM22" s="31"/>
      <c r="CN22" s="31"/>
      <c r="CO22" s="31">
        <v>13.555249999999999</v>
      </c>
      <c r="CP22" s="31">
        <v>278.10000000000002</v>
      </c>
      <c r="CQ22" s="31"/>
      <c r="CR22" s="31">
        <v>34.301000000000002</v>
      </c>
      <c r="CS22" s="31"/>
      <c r="CT22" s="31">
        <v>32.137999999999998</v>
      </c>
    </row>
    <row r="23" spans="1:98" ht="15.5" x14ac:dyDescent="0.35">
      <c r="A23" s="1"/>
      <c r="B23" s="30" t="s">
        <v>817</v>
      </c>
      <c r="C23" s="31">
        <v>3.9369999999999998</v>
      </c>
      <c r="D23" s="31"/>
      <c r="E23" s="31">
        <v>40.173169999999999</v>
      </c>
      <c r="F23" s="31">
        <v>10.94</v>
      </c>
      <c r="G23" s="31"/>
      <c r="H23" s="31"/>
      <c r="I23" s="31"/>
      <c r="J23" s="31"/>
      <c r="K23" s="31">
        <v>21.061900000000001</v>
      </c>
      <c r="L23" s="31">
        <v>25.488600000000002</v>
      </c>
      <c r="M23" s="31">
        <v>11.4407</v>
      </c>
      <c r="N23" s="31">
        <v>14</v>
      </c>
      <c r="O23" s="31">
        <v>33.241999999999997</v>
      </c>
      <c r="P23" s="31"/>
      <c r="Q23" s="31"/>
      <c r="R23" s="31">
        <v>51.38</v>
      </c>
      <c r="S23" s="31"/>
      <c r="T23" s="31">
        <v>35.119399999999999</v>
      </c>
      <c r="U23" s="31"/>
      <c r="V23" s="31">
        <v>8.4</v>
      </c>
      <c r="W23" s="31"/>
      <c r="X23" s="31">
        <v>100.8279</v>
      </c>
      <c r="Y23" s="31"/>
      <c r="Z23" s="31">
        <v>9.0928000000000004</v>
      </c>
      <c r="AA23" s="31">
        <v>5.7294</v>
      </c>
      <c r="AB23" s="31"/>
      <c r="AC23" s="31">
        <v>15.17</v>
      </c>
      <c r="AD23" s="31"/>
      <c r="AE23" s="31"/>
      <c r="AF23" s="31"/>
      <c r="AG23" s="31"/>
      <c r="AH23" s="31">
        <v>0.20810000000000001</v>
      </c>
      <c r="AI23" s="31"/>
      <c r="AJ23" s="31">
        <v>4.8320100000000004</v>
      </c>
      <c r="AK23" s="31">
        <v>0</v>
      </c>
      <c r="AL23" s="31">
        <v>2.0017</v>
      </c>
      <c r="AM23" s="31">
        <v>31.645420000000001</v>
      </c>
      <c r="AN23" s="31">
        <v>118.01738</v>
      </c>
      <c r="AO23" s="31">
        <v>25.117799999999999</v>
      </c>
      <c r="AP23" s="31">
        <v>0.73</v>
      </c>
      <c r="AQ23" s="31">
        <v>6.2412999999999998</v>
      </c>
      <c r="AR23" s="31"/>
      <c r="AS23" s="31">
        <v>34.552999999999997</v>
      </c>
      <c r="AT23" s="31">
        <v>33.966200000000001</v>
      </c>
      <c r="AU23" s="31"/>
      <c r="AV23" s="31">
        <v>187.17019999999999</v>
      </c>
      <c r="AW23" s="31">
        <v>27.482500000000002</v>
      </c>
      <c r="AX23" s="31"/>
      <c r="AY23" s="31"/>
      <c r="AZ23" s="31"/>
      <c r="BA23" s="31">
        <v>2.4</v>
      </c>
      <c r="BB23" s="31"/>
      <c r="BC23" s="31">
        <v>69.896640000000005</v>
      </c>
      <c r="BD23" s="31"/>
      <c r="BE23" s="31">
        <v>17.899999999999999</v>
      </c>
      <c r="BF23" s="31"/>
      <c r="BG23" s="31"/>
      <c r="BH23" s="31"/>
      <c r="BI23" s="31">
        <v>19.471219999999999</v>
      </c>
      <c r="BJ23" s="31"/>
      <c r="BK23" s="31">
        <v>4.6160800000000002</v>
      </c>
      <c r="BL23" s="31"/>
      <c r="BM23" s="31"/>
      <c r="BN23" s="31">
        <v>65.399000000000001</v>
      </c>
      <c r="BO23" s="31"/>
      <c r="BP23" s="31"/>
      <c r="BQ23" s="31">
        <v>1.9117</v>
      </c>
      <c r="BR23" s="31">
        <v>4.6744899999999996</v>
      </c>
      <c r="BS23" s="31">
        <v>129.27000000000001</v>
      </c>
      <c r="BT23" s="31">
        <v>12.30228</v>
      </c>
      <c r="BU23" s="31"/>
      <c r="BV23" s="31"/>
      <c r="BW23" s="31">
        <v>3.7307000000000001</v>
      </c>
      <c r="BX23" s="31"/>
      <c r="BY23" s="31"/>
      <c r="BZ23" s="31">
        <v>87.378010000000003</v>
      </c>
      <c r="CA23" s="31">
        <v>21.899000000000001</v>
      </c>
      <c r="CB23" s="31">
        <v>0.41789999999999999</v>
      </c>
      <c r="CC23" s="31">
        <v>0.57899999999999996</v>
      </c>
      <c r="CD23" s="31">
        <v>30.077850000000002</v>
      </c>
      <c r="CE23" s="31">
        <v>437.19711999999998</v>
      </c>
      <c r="CF23" s="31"/>
      <c r="CG23" s="31">
        <v>159.73249999999999</v>
      </c>
      <c r="CH23" s="31">
        <v>18.024000000000001</v>
      </c>
      <c r="CI23" s="31"/>
      <c r="CJ23" s="31"/>
      <c r="CK23" s="31">
        <v>14.417400000000001</v>
      </c>
      <c r="CL23" s="31">
        <v>4.5940899999999996</v>
      </c>
      <c r="CM23" s="31"/>
      <c r="CN23" s="31"/>
      <c r="CO23" s="31">
        <v>13.133380000000001</v>
      </c>
      <c r="CP23" s="31">
        <v>273.79000000000002</v>
      </c>
      <c r="CQ23" s="31"/>
      <c r="CR23" s="31">
        <v>39.319000000000003</v>
      </c>
      <c r="CS23" s="31"/>
      <c r="CT23" s="31">
        <v>27.707000000000001</v>
      </c>
    </row>
    <row r="24" spans="1:98" ht="15.5" x14ac:dyDescent="0.35">
      <c r="A24" s="1"/>
      <c r="B24" s="30" t="s">
        <v>818</v>
      </c>
      <c r="C24" s="31">
        <v>3.7132999999999998</v>
      </c>
      <c r="D24" s="31"/>
      <c r="E24" s="31">
        <v>42.48706</v>
      </c>
      <c r="F24" s="31">
        <v>10.656000000000001</v>
      </c>
      <c r="G24" s="31"/>
      <c r="H24" s="31"/>
      <c r="I24" s="31"/>
      <c r="J24" s="31"/>
      <c r="K24" s="31">
        <v>21.490400000000001</v>
      </c>
      <c r="L24" s="31">
        <v>25.694600000000001</v>
      </c>
      <c r="M24" s="31">
        <v>11.576499999999999</v>
      </c>
      <c r="N24" s="31">
        <v>13.93</v>
      </c>
      <c r="O24" s="31">
        <v>32.933999999999997</v>
      </c>
      <c r="P24" s="31"/>
      <c r="Q24" s="31"/>
      <c r="R24" s="31">
        <v>51.238999999999997</v>
      </c>
      <c r="S24" s="31"/>
      <c r="T24" s="31">
        <v>39.354399999999998</v>
      </c>
      <c r="U24" s="31"/>
      <c r="V24" s="31">
        <v>8.5</v>
      </c>
      <c r="W24" s="31"/>
      <c r="X24" s="31">
        <v>118.84977000000001</v>
      </c>
      <c r="Y24" s="31"/>
      <c r="Z24" s="31">
        <v>9.7182700000000004</v>
      </c>
      <c r="AA24" s="31">
        <v>6.9886999999999997</v>
      </c>
      <c r="AB24" s="31"/>
      <c r="AC24" s="31">
        <v>16.55</v>
      </c>
      <c r="AD24" s="31"/>
      <c r="AE24" s="31"/>
      <c r="AF24" s="31"/>
      <c r="AG24" s="31"/>
      <c r="AH24" s="31">
        <v>0.20780000000000001</v>
      </c>
      <c r="AI24" s="31"/>
      <c r="AJ24" s="31">
        <v>5.1929299999999996</v>
      </c>
      <c r="AK24" s="31">
        <v>0</v>
      </c>
      <c r="AL24" s="31">
        <v>2.8801000000000001</v>
      </c>
      <c r="AM24" s="31">
        <v>30.7727</v>
      </c>
      <c r="AN24" s="31">
        <v>117.58099</v>
      </c>
      <c r="AO24" s="31">
        <v>23.8704</v>
      </c>
      <c r="AP24" s="31">
        <v>0.72</v>
      </c>
      <c r="AQ24" s="31">
        <v>7.8056000000000001</v>
      </c>
      <c r="AR24" s="31"/>
      <c r="AS24" s="31">
        <v>35.356000000000002</v>
      </c>
      <c r="AT24" s="31">
        <v>33.351379999999999</v>
      </c>
      <c r="AU24" s="31"/>
      <c r="AV24" s="31">
        <v>187.8338</v>
      </c>
      <c r="AW24" s="31">
        <v>27.654800000000002</v>
      </c>
      <c r="AX24" s="31"/>
      <c r="AY24" s="31"/>
      <c r="AZ24" s="31"/>
      <c r="BA24" s="31">
        <v>2.4</v>
      </c>
      <c r="BB24" s="31"/>
      <c r="BC24" s="31">
        <v>69.740250000000003</v>
      </c>
      <c r="BD24" s="31"/>
      <c r="BE24" s="31">
        <v>17.899999999999999</v>
      </c>
      <c r="BF24" s="31"/>
      <c r="BG24" s="31"/>
      <c r="BH24" s="31"/>
      <c r="BI24" s="31">
        <v>19.594270000000002</v>
      </c>
      <c r="BJ24" s="31"/>
      <c r="BK24" s="31">
        <v>4.69482</v>
      </c>
      <c r="BL24" s="31"/>
      <c r="BM24" s="31"/>
      <c r="BN24" s="31">
        <v>64.320999999999998</v>
      </c>
      <c r="BO24" s="31"/>
      <c r="BP24" s="31"/>
      <c r="BQ24" s="31">
        <v>1.9381999999999999</v>
      </c>
      <c r="BR24" s="31">
        <v>4.6698000000000004</v>
      </c>
      <c r="BS24" s="31">
        <v>128.93</v>
      </c>
      <c r="BT24" s="31">
        <v>11.34177</v>
      </c>
      <c r="BU24" s="31"/>
      <c r="BV24" s="31"/>
      <c r="BW24" s="31">
        <v>3.87202</v>
      </c>
      <c r="BX24" s="31"/>
      <c r="BY24" s="31"/>
      <c r="BZ24" s="31">
        <v>87.771169999999998</v>
      </c>
      <c r="CA24" s="31">
        <v>21.905000000000001</v>
      </c>
      <c r="CB24" s="31">
        <v>0.49559999999999998</v>
      </c>
      <c r="CC24" s="31">
        <v>0.59299999999999997</v>
      </c>
      <c r="CD24" s="31">
        <v>30.220040000000001</v>
      </c>
      <c r="CE24" s="31">
        <v>409.41667999999999</v>
      </c>
      <c r="CF24" s="31"/>
      <c r="CG24" s="31">
        <v>158.9084</v>
      </c>
      <c r="CH24" s="31">
        <v>17.797999999999998</v>
      </c>
      <c r="CI24" s="31"/>
      <c r="CJ24" s="31"/>
      <c r="CK24" s="31">
        <v>14.345800000000001</v>
      </c>
      <c r="CL24" s="31">
        <v>4.58758</v>
      </c>
      <c r="CM24" s="31"/>
      <c r="CN24" s="31"/>
      <c r="CO24" s="31">
        <v>13.88824</v>
      </c>
      <c r="CP24" s="31">
        <v>270.99</v>
      </c>
      <c r="CQ24" s="31"/>
      <c r="CR24" s="31">
        <v>38.328000000000003</v>
      </c>
      <c r="CS24" s="31"/>
      <c r="CT24" s="31">
        <v>22.448</v>
      </c>
    </row>
    <row r="25" spans="1:98" ht="15.5" x14ac:dyDescent="0.35">
      <c r="A25" s="1"/>
      <c r="B25" s="30" t="s">
        <v>819</v>
      </c>
      <c r="C25" s="31">
        <v>3.5396000000000001</v>
      </c>
      <c r="D25" s="31"/>
      <c r="E25" s="31">
        <v>42.76755</v>
      </c>
      <c r="F25" s="31">
        <v>11.337999999999999</v>
      </c>
      <c r="G25" s="31"/>
      <c r="H25" s="31"/>
      <c r="I25" s="31"/>
      <c r="J25" s="31"/>
      <c r="K25" s="31">
        <v>21.761199999999999</v>
      </c>
      <c r="L25" s="31">
        <v>25.185700000000001</v>
      </c>
      <c r="M25" s="31">
        <v>10.658200000000001</v>
      </c>
      <c r="N25" s="31">
        <v>11.66</v>
      </c>
      <c r="O25" s="31">
        <v>33.066000000000003</v>
      </c>
      <c r="P25" s="31"/>
      <c r="Q25" s="31"/>
      <c r="R25" s="31">
        <v>51.112000000000002</v>
      </c>
      <c r="S25" s="31"/>
      <c r="T25" s="31">
        <v>40.481699999999996</v>
      </c>
      <c r="U25" s="31"/>
      <c r="V25" s="31">
        <v>8.6999999999999993</v>
      </c>
      <c r="W25" s="31"/>
      <c r="X25" s="31">
        <v>147.34083999999999</v>
      </c>
      <c r="Y25" s="31"/>
      <c r="Z25" s="31">
        <v>10.065939999999999</v>
      </c>
      <c r="AA25" s="31">
        <v>7.2736999999999998</v>
      </c>
      <c r="AB25" s="31"/>
      <c r="AC25" s="31">
        <v>17.2</v>
      </c>
      <c r="AD25" s="31"/>
      <c r="AE25" s="31"/>
      <c r="AF25" s="31"/>
      <c r="AG25" s="31"/>
      <c r="AH25" s="31">
        <v>0.2339</v>
      </c>
      <c r="AI25" s="31"/>
      <c r="AJ25" s="31">
        <v>4.6838199999999999</v>
      </c>
      <c r="AK25" s="31">
        <v>0</v>
      </c>
      <c r="AL25" s="31">
        <v>3.2549000000000001</v>
      </c>
      <c r="AM25" s="31">
        <v>30.178750000000001</v>
      </c>
      <c r="AN25" s="31">
        <v>117.81524</v>
      </c>
      <c r="AO25" s="31">
        <v>25.813400000000001</v>
      </c>
      <c r="AP25" s="31">
        <v>0.63</v>
      </c>
      <c r="AQ25" s="31">
        <v>9.4686000000000003</v>
      </c>
      <c r="AR25" s="31"/>
      <c r="AS25" s="31">
        <v>35.451999999999998</v>
      </c>
      <c r="AT25" s="31">
        <v>34.842480000000002</v>
      </c>
      <c r="AU25" s="31"/>
      <c r="AV25" s="31">
        <v>185.03489999999999</v>
      </c>
      <c r="AW25" s="31">
        <v>27.396599999999999</v>
      </c>
      <c r="AX25" s="31"/>
      <c r="AY25" s="31"/>
      <c r="AZ25" s="31"/>
      <c r="BA25" s="31">
        <v>2.5</v>
      </c>
      <c r="BB25" s="31"/>
      <c r="BC25" s="31">
        <v>69.645160000000004</v>
      </c>
      <c r="BD25" s="31"/>
      <c r="BE25" s="31">
        <v>17.899999999999999</v>
      </c>
      <c r="BF25" s="31"/>
      <c r="BG25" s="31"/>
      <c r="BH25" s="31"/>
      <c r="BI25" s="31">
        <v>19.322759999999999</v>
      </c>
      <c r="BJ25" s="31"/>
      <c r="BK25" s="31">
        <v>4.6771200000000004</v>
      </c>
      <c r="BL25" s="31"/>
      <c r="BM25" s="31"/>
      <c r="BN25" s="31">
        <v>63.456000000000003</v>
      </c>
      <c r="BO25" s="31"/>
      <c r="BP25" s="31"/>
      <c r="BQ25" s="31">
        <v>1.6736</v>
      </c>
      <c r="BR25" s="31">
        <v>4.0266000000000002</v>
      </c>
      <c r="BS25" s="31">
        <v>129.6</v>
      </c>
      <c r="BT25" s="31">
        <v>14.491580000000001</v>
      </c>
      <c r="BU25" s="31"/>
      <c r="BV25" s="31"/>
      <c r="BW25" s="31">
        <v>3.9659300000000002</v>
      </c>
      <c r="BX25" s="31"/>
      <c r="BY25" s="31"/>
      <c r="BZ25" s="31">
        <v>90.146240000000006</v>
      </c>
      <c r="CA25" s="31">
        <v>21.92</v>
      </c>
      <c r="CB25" s="31">
        <v>0.57340000000000002</v>
      </c>
      <c r="CC25" s="31">
        <v>0.60599999999999998</v>
      </c>
      <c r="CD25" s="31">
        <v>30.910889999999998</v>
      </c>
      <c r="CE25" s="31">
        <v>401.51936999999998</v>
      </c>
      <c r="CF25" s="31"/>
      <c r="CG25" s="31">
        <v>157.1164</v>
      </c>
      <c r="CH25" s="31">
        <v>17.678999999999998</v>
      </c>
      <c r="CI25" s="31"/>
      <c r="CJ25" s="31"/>
      <c r="CK25" s="31">
        <v>15.1937</v>
      </c>
      <c r="CL25" s="31">
        <v>4.6158299999999999</v>
      </c>
      <c r="CM25" s="31"/>
      <c r="CN25" s="31"/>
      <c r="CO25" s="31">
        <v>14.23307</v>
      </c>
      <c r="CP25" s="31">
        <v>282.92</v>
      </c>
      <c r="CQ25" s="31"/>
      <c r="CR25" s="31">
        <v>38.5</v>
      </c>
      <c r="CS25" s="31"/>
      <c r="CT25" s="31">
        <v>18.742000000000001</v>
      </c>
    </row>
    <row r="26" spans="1:98" ht="15.5" x14ac:dyDescent="0.35">
      <c r="A26" s="1"/>
      <c r="B26" s="30" t="s">
        <v>820</v>
      </c>
      <c r="C26" s="31">
        <v>3.5749</v>
      </c>
      <c r="D26" s="31"/>
      <c r="E26" s="31">
        <v>42.359029999999997</v>
      </c>
      <c r="F26" s="31">
        <v>11.7</v>
      </c>
      <c r="G26" s="31"/>
      <c r="H26" s="31"/>
      <c r="I26" s="31"/>
      <c r="J26" s="31"/>
      <c r="K26" s="31">
        <v>21.6389</v>
      </c>
      <c r="L26" s="31">
        <v>25.013000000000002</v>
      </c>
      <c r="M26" s="31">
        <v>10.663500000000001</v>
      </c>
      <c r="N26" s="31">
        <v>11.36</v>
      </c>
      <c r="O26" s="31">
        <v>32.198</v>
      </c>
      <c r="P26" s="31"/>
      <c r="Q26" s="31"/>
      <c r="R26" s="31">
        <v>51.171999999999997</v>
      </c>
      <c r="S26" s="31"/>
      <c r="T26" s="31">
        <v>38.677900000000001</v>
      </c>
      <c r="U26" s="31"/>
      <c r="V26" s="31">
        <v>8.9</v>
      </c>
      <c r="W26" s="31"/>
      <c r="X26" s="31">
        <v>165.9615</v>
      </c>
      <c r="Y26" s="31"/>
      <c r="Z26" s="31">
        <v>9.7919999999999998</v>
      </c>
      <c r="AA26" s="31">
        <v>7.26</v>
      </c>
      <c r="AB26" s="31"/>
      <c r="AC26" s="31">
        <v>17.47</v>
      </c>
      <c r="AD26" s="31"/>
      <c r="AE26" s="31"/>
      <c r="AF26" s="31"/>
      <c r="AG26" s="31"/>
      <c r="AH26" s="31">
        <v>0.22259999999999999</v>
      </c>
      <c r="AI26" s="31"/>
      <c r="AJ26" s="31">
        <v>4.0358400000000003</v>
      </c>
      <c r="AK26" s="31">
        <v>0</v>
      </c>
      <c r="AL26" s="31">
        <v>3.4859</v>
      </c>
      <c r="AM26" s="31">
        <v>30.266909999999999</v>
      </c>
      <c r="AN26" s="31">
        <v>108.49778999999999</v>
      </c>
      <c r="AO26" s="31">
        <v>27.099599999999999</v>
      </c>
      <c r="AP26" s="31">
        <v>0.44</v>
      </c>
      <c r="AQ26" s="31">
        <v>11.1081</v>
      </c>
      <c r="AR26" s="31"/>
      <c r="AS26" s="31">
        <v>35.710999999999999</v>
      </c>
      <c r="AT26" s="31">
        <v>34.312710000000003</v>
      </c>
      <c r="AU26" s="31"/>
      <c r="AV26" s="31">
        <v>186.1071</v>
      </c>
      <c r="AW26" s="31">
        <v>27.475999999999999</v>
      </c>
      <c r="AX26" s="31"/>
      <c r="AY26" s="31"/>
      <c r="AZ26" s="31"/>
      <c r="BA26" s="31">
        <v>2.5</v>
      </c>
      <c r="BB26" s="31"/>
      <c r="BC26" s="31">
        <v>69.118120000000005</v>
      </c>
      <c r="BD26" s="31"/>
      <c r="BE26" s="31">
        <v>17.899999999999999</v>
      </c>
      <c r="BF26" s="31"/>
      <c r="BG26" s="31"/>
      <c r="BH26" s="31"/>
      <c r="BI26" s="31">
        <v>19.471990000000002</v>
      </c>
      <c r="BJ26" s="31"/>
      <c r="BK26" s="31">
        <v>4.6407800000000003</v>
      </c>
      <c r="BL26" s="31"/>
      <c r="BM26" s="31"/>
      <c r="BN26" s="31">
        <v>62.465000000000003</v>
      </c>
      <c r="BO26" s="31"/>
      <c r="BP26" s="31"/>
      <c r="BQ26" s="31">
        <v>1.8324</v>
      </c>
      <c r="BR26" s="31">
        <v>3.4921600000000002</v>
      </c>
      <c r="BS26" s="31">
        <v>130.44</v>
      </c>
      <c r="BT26" s="31">
        <v>15.07607</v>
      </c>
      <c r="BU26" s="31"/>
      <c r="BV26" s="31"/>
      <c r="BW26" s="31">
        <v>4.0273599999999998</v>
      </c>
      <c r="BX26" s="31"/>
      <c r="BY26" s="31"/>
      <c r="BZ26" s="31">
        <v>90.35924</v>
      </c>
      <c r="CA26" s="31">
        <v>21.94</v>
      </c>
      <c r="CB26" s="31">
        <v>0.70650000000000002</v>
      </c>
      <c r="CC26" s="31">
        <v>0.59099999999999997</v>
      </c>
      <c r="CD26" s="31">
        <v>31.458670000000001</v>
      </c>
      <c r="CE26" s="31">
        <v>415.28820000000002</v>
      </c>
      <c r="CF26" s="31"/>
      <c r="CG26" s="31">
        <v>153.98429999999999</v>
      </c>
      <c r="CH26" s="31">
        <v>18.183</v>
      </c>
      <c r="CI26" s="31"/>
      <c r="CJ26" s="31"/>
      <c r="CK26" s="31">
        <v>16.023599999999998</v>
      </c>
      <c r="CL26" s="31">
        <v>4.8386300000000002</v>
      </c>
      <c r="CM26" s="31"/>
      <c r="CN26" s="31"/>
      <c r="CO26" s="31">
        <v>12.921150000000001</v>
      </c>
      <c r="CP26" s="31">
        <v>285.02</v>
      </c>
      <c r="CQ26" s="31"/>
      <c r="CR26" s="31">
        <v>38.637999999999998</v>
      </c>
      <c r="CS26" s="31"/>
      <c r="CT26" s="31">
        <v>16.582999999999998</v>
      </c>
    </row>
    <row r="27" spans="1:98" ht="15.5" x14ac:dyDescent="0.35">
      <c r="A27" s="1"/>
      <c r="B27" s="30" t="s">
        <v>821</v>
      </c>
      <c r="C27" s="31">
        <v>3.4089999999999998</v>
      </c>
      <c r="D27" s="31"/>
      <c r="E27" s="31">
        <v>42.115389999999998</v>
      </c>
      <c r="F27" s="31">
        <v>11.365</v>
      </c>
      <c r="G27" s="31"/>
      <c r="H27" s="31"/>
      <c r="I27" s="31"/>
      <c r="J27" s="31"/>
      <c r="K27" s="31">
        <v>21.74</v>
      </c>
      <c r="L27" s="31">
        <v>25.2029</v>
      </c>
      <c r="M27" s="31">
        <v>11.239699999999999</v>
      </c>
      <c r="N27" s="31">
        <v>14.33</v>
      </c>
      <c r="O27" s="31">
        <v>32.462000000000003</v>
      </c>
      <c r="P27" s="31"/>
      <c r="Q27" s="31"/>
      <c r="R27" s="31">
        <v>51.3</v>
      </c>
      <c r="S27" s="31"/>
      <c r="T27" s="31">
        <v>45.176600000000001</v>
      </c>
      <c r="U27" s="31"/>
      <c r="V27" s="31">
        <v>9.1999999999999993</v>
      </c>
      <c r="W27" s="31"/>
      <c r="X27" s="31">
        <v>156.44798</v>
      </c>
      <c r="Y27" s="31"/>
      <c r="Z27" s="31">
        <v>9.5703499999999995</v>
      </c>
      <c r="AA27" s="31">
        <v>7.1902999999999997</v>
      </c>
      <c r="AB27" s="31"/>
      <c r="AC27" s="31">
        <v>17.059999999999999</v>
      </c>
      <c r="AD27" s="31"/>
      <c r="AE27" s="31"/>
      <c r="AF27" s="31"/>
      <c r="AG27" s="31"/>
      <c r="AH27" s="31">
        <v>0.22339999999999999</v>
      </c>
      <c r="AI27" s="31"/>
      <c r="AJ27" s="31">
        <v>4.1829499999999999</v>
      </c>
      <c r="AK27" s="31">
        <v>0</v>
      </c>
      <c r="AL27" s="31">
        <v>3.7690999999999999</v>
      </c>
      <c r="AM27" s="31">
        <v>30.282710000000002</v>
      </c>
      <c r="AN27" s="31">
        <v>98.850700000000003</v>
      </c>
      <c r="AO27" s="31">
        <v>28.0928</v>
      </c>
      <c r="AP27" s="31">
        <v>0.24</v>
      </c>
      <c r="AQ27" s="31">
        <v>10.263500000000001</v>
      </c>
      <c r="AR27" s="31"/>
      <c r="AS27" s="31">
        <v>36.155000000000001</v>
      </c>
      <c r="AT27" s="31">
        <v>34.284100000000002</v>
      </c>
      <c r="AU27" s="31"/>
      <c r="AV27" s="31">
        <v>184.53059999999999</v>
      </c>
      <c r="AW27" s="31">
        <v>28.334900000000001</v>
      </c>
      <c r="AX27" s="31"/>
      <c r="AY27" s="31"/>
      <c r="AZ27" s="31"/>
      <c r="BA27" s="31">
        <v>2.5</v>
      </c>
      <c r="BB27" s="31"/>
      <c r="BC27" s="31">
        <v>69.198570000000004</v>
      </c>
      <c r="BD27" s="31"/>
      <c r="BE27" s="31">
        <v>17.899999999999999</v>
      </c>
      <c r="BF27" s="31"/>
      <c r="BG27" s="31"/>
      <c r="BH27" s="31"/>
      <c r="BI27" s="31">
        <v>19.240500000000001</v>
      </c>
      <c r="BJ27" s="31"/>
      <c r="BK27" s="31">
        <v>4.6773899999999999</v>
      </c>
      <c r="BL27" s="31"/>
      <c r="BM27" s="31"/>
      <c r="BN27" s="31">
        <v>61.287999999999997</v>
      </c>
      <c r="BO27" s="31"/>
      <c r="BP27" s="31"/>
      <c r="BQ27" s="31">
        <v>2.1962000000000002</v>
      </c>
      <c r="BR27" s="31">
        <v>3.3967800000000001</v>
      </c>
      <c r="BS27" s="31">
        <v>130.53</v>
      </c>
      <c r="BT27" s="31">
        <v>15.45049</v>
      </c>
      <c r="BU27" s="31"/>
      <c r="BV27" s="31"/>
      <c r="BW27" s="31">
        <v>3.8865599999999998</v>
      </c>
      <c r="BX27" s="31"/>
      <c r="BY27" s="31"/>
      <c r="BZ27" s="31">
        <v>89.241280000000003</v>
      </c>
      <c r="CA27" s="31">
        <v>22.152000000000001</v>
      </c>
      <c r="CB27" s="31">
        <v>0.84709999999999996</v>
      </c>
      <c r="CC27" s="31">
        <v>0.57799999999999996</v>
      </c>
      <c r="CD27" s="31">
        <v>31.427859999999999</v>
      </c>
      <c r="CE27" s="31">
        <v>416.87351999999998</v>
      </c>
      <c r="CF27" s="31"/>
      <c r="CG27" s="31">
        <v>154.50450000000001</v>
      </c>
      <c r="CH27" s="31">
        <v>17.873000000000001</v>
      </c>
      <c r="CI27" s="31"/>
      <c r="CJ27" s="31"/>
      <c r="CK27" s="31">
        <v>16.432400000000001</v>
      </c>
      <c r="CL27" s="31">
        <v>4.8944999999999999</v>
      </c>
      <c r="CM27" s="31"/>
      <c r="CN27" s="31"/>
      <c r="CO27" s="31">
        <v>13.75431</v>
      </c>
      <c r="CP27" s="31">
        <v>284.75</v>
      </c>
      <c r="CQ27" s="31"/>
      <c r="CR27" s="31">
        <v>39.853000000000002</v>
      </c>
      <c r="CS27" s="31"/>
      <c r="CT27" s="31">
        <v>13.67</v>
      </c>
    </row>
    <row r="28" spans="1:98" ht="15.5" x14ac:dyDescent="0.35">
      <c r="A28" s="1"/>
      <c r="B28" s="30" t="s">
        <v>822</v>
      </c>
      <c r="C28" s="31">
        <v>3.2957000000000001</v>
      </c>
      <c r="D28" s="31"/>
      <c r="E28" s="31">
        <v>39.572960000000002</v>
      </c>
      <c r="F28" s="31">
        <v>11.458</v>
      </c>
      <c r="G28" s="31"/>
      <c r="H28" s="31"/>
      <c r="I28" s="31"/>
      <c r="J28" s="31"/>
      <c r="K28" s="31">
        <v>21.5044</v>
      </c>
      <c r="L28" s="31">
        <v>25.950099999999999</v>
      </c>
      <c r="M28" s="31">
        <v>11.707000000000001</v>
      </c>
      <c r="N28" s="31">
        <v>14.39</v>
      </c>
      <c r="O28" s="31">
        <v>32.576000000000001</v>
      </c>
      <c r="P28" s="31"/>
      <c r="Q28" s="31"/>
      <c r="R28" s="31">
        <v>50.926000000000002</v>
      </c>
      <c r="S28" s="31"/>
      <c r="T28" s="31">
        <v>46.3733</v>
      </c>
      <c r="U28" s="31"/>
      <c r="V28" s="31">
        <v>9.1</v>
      </c>
      <c r="W28" s="31"/>
      <c r="X28" s="31">
        <v>156.24973</v>
      </c>
      <c r="Y28" s="31"/>
      <c r="Z28" s="31">
        <v>10.017300000000001</v>
      </c>
      <c r="AA28" s="31">
        <v>7.7484000000000002</v>
      </c>
      <c r="AB28" s="31"/>
      <c r="AC28" s="31">
        <v>16.95</v>
      </c>
      <c r="AD28" s="31"/>
      <c r="AE28" s="31"/>
      <c r="AF28" s="31"/>
      <c r="AG28" s="31"/>
      <c r="AH28" s="31">
        <v>0.23710000000000001</v>
      </c>
      <c r="AI28" s="31"/>
      <c r="AJ28" s="31">
        <v>4.0119499999999997</v>
      </c>
      <c r="AK28" s="31">
        <v>0</v>
      </c>
      <c r="AL28" s="31">
        <v>4.2930000000000001</v>
      </c>
      <c r="AM28" s="31">
        <v>31.439699999999998</v>
      </c>
      <c r="AN28" s="31">
        <v>94.901470000000003</v>
      </c>
      <c r="AO28" s="31">
        <v>27.468</v>
      </c>
      <c r="AP28" s="31">
        <v>0.57999999999999996</v>
      </c>
      <c r="AQ28" s="31">
        <v>9.3401999999999994</v>
      </c>
      <c r="AR28" s="31"/>
      <c r="AS28" s="31">
        <v>36.393000000000001</v>
      </c>
      <c r="AT28" s="31">
        <v>33.64987</v>
      </c>
      <c r="AU28" s="31"/>
      <c r="AV28" s="31">
        <v>184.9871</v>
      </c>
      <c r="AW28" s="31">
        <v>28.898700000000002</v>
      </c>
      <c r="AX28" s="31"/>
      <c r="AY28" s="31"/>
      <c r="AZ28" s="31"/>
      <c r="BA28" s="31">
        <v>2.4</v>
      </c>
      <c r="BB28" s="31"/>
      <c r="BC28" s="31">
        <v>67.113039999999998</v>
      </c>
      <c r="BD28" s="31"/>
      <c r="BE28" s="31">
        <v>17.899999999999999</v>
      </c>
      <c r="BF28" s="31"/>
      <c r="BG28" s="31"/>
      <c r="BH28" s="31"/>
      <c r="BI28" s="31">
        <v>19.87499</v>
      </c>
      <c r="BJ28" s="31"/>
      <c r="BK28" s="31">
        <v>4.7656599999999996</v>
      </c>
      <c r="BL28" s="31"/>
      <c r="BM28" s="31"/>
      <c r="BN28" s="31">
        <v>62.551000000000002</v>
      </c>
      <c r="BO28" s="31"/>
      <c r="BP28" s="31"/>
      <c r="BQ28" s="31">
        <v>2.3285</v>
      </c>
      <c r="BR28" s="31">
        <v>3.2112699999999998</v>
      </c>
      <c r="BS28" s="31">
        <v>129.07</v>
      </c>
      <c r="BT28" s="31">
        <v>14.183210000000001</v>
      </c>
      <c r="BU28" s="31"/>
      <c r="BV28" s="31"/>
      <c r="BW28" s="31">
        <v>3.7307000000000001</v>
      </c>
      <c r="BX28" s="31"/>
      <c r="BY28" s="31"/>
      <c r="BZ28" s="31">
        <v>88.325280000000006</v>
      </c>
      <c r="CA28" s="31">
        <v>22.241</v>
      </c>
      <c r="CB28" s="31">
        <v>1.1396999999999999</v>
      </c>
      <c r="CC28" s="31">
        <v>0.57099999999999995</v>
      </c>
      <c r="CD28" s="31">
        <v>30.948899999999998</v>
      </c>
      <c r="CE28" s="31">
        <v>417.01967999999999</v>
      </c>
      <c r="CF28" s="31"/>
      <c r="CG28" s="31">
        <v>154.23840000000001</v>
      </c>
      <c r="CH28" s="31">
        <v>17.826000000000001</v>
      </c>
      <c r="CI28" s="31"/>
      <c r="CJ28" s="31"/>
      <c r="CK28" s="31">
        <v>16.395099999999999</v>
      </c>
      <c r="CL28" s="31">
        <v>4.8947099999999999</v>
      </c>
      <c r="CM28" s="31"/>
      <c r="CN28" s="31"/>
      <c r="CO28" s="31">
        <v>14.086410000000001</v>
      </c>
      <c r="CP28" s="31">
        <v>285.76</v>
      </c>
      <c r="CQ28" s="31"/>
      <c r="CR28" s="31">
        <v>40.351999999999997</v>
      </c>
      <c r="CS28" s="31"/>
      <c r="CT28" s="31">
        <v>17</v>
      </c>
    </row>
    <row r="29" spans="1:98" ht="15.5" x14ac:dyDescent="0.35">
      <c r="A29" s="1"/>
      <c r="B29" s="30" t="s">
        <v>823</v>
      </c>
      <c r="C29" s="31">
        <v>2.9310999999999998</v>
      </c>
      <c r="D29" s="31"/>
      <c r="E29" s="31">
        <v>42.78145</v>
      </c>
      <c r="F29" s="31">
        <v>11.544</v>
      </c>
      <c r="G29" s="31"/>
      <c r="H29" s="31"/>
      <c r="I29" s="31"/>
      <c r="J29" s="31"/>
      <c r="K29" s="31">
        <v>21.511099999999999</v>
      </c>
      <c r="L29" s="31">
        <v>26.534500000000001</v>
      </c>
      <c r="M29" s="31">
        <v>11.504799999999999</v>
      </c>
      <c r="N29" s="31">
        <v>14.29</v>
      </c>
      <c r="O29" s="31">
        <v>33.084000000000003</v>
      </c>
      <c r="P29" s="31"/>
      <c r="Q29" s="31"/>
      <c r="R29" s="31">
        <v>51.222000000000001</v>
      </c>
      <c r="S29" s="31"/>
      <c r="T29" s="31">
        <v>39.642800000000001</v>
      </c>
      <c r="U29" s="31"/>
      <c r="V29" s="31">
        <v>9.1</v>
      </c>
      <c r="W29" s="31"/>
      <c r="X29" s="31">
        <v>120.47348</v>
      </c>
      <c r="Y29" s="31"/>
      <c r="Z29" s="31">
        <v>10.07183</v>
      </c>
      <c r="AA29" s="31">
        <v>7.7274000000000003</v>
      </c>
      <c r="AB29" s="31"/>
      <c r="AC29" s="31">
        <v>17.350000000000001</v>
      </c>
      <c r="AD29" s="31"/>
      <c r="AE29" s="31"/>
      <c r="AF29" s="31"/>
      <c r="AG29" s="31"/>
      <c r="AH29" s="31">
        <v>0.22270000000000001</v>
      </c>
      <c r="AI29" s="31"/>
      <c r="AJ29" s="31">
        <v>4.3253700000000004</v>
      </c>
      <c r="AK29" s="31">
        <v>0</v>
      </c>
      <c r="AL29" s="31">
        <v>4.6079999999999997</v>
      </c>
      <c r="AM29" s="31">
        <v>30.041049999999998</v>
      </c>
      <c r="AN29" s="31">
        <v>92.841999999999999</v>
      </c>
      <c r="AO29" s="31">
        <v>28.855399999999999</v>
      </c>
      <c r="AP29" s="31">
        <v>1</v>
      </c>
      <c r="AQ29" s="31">
        <v>9.2494999999999994</v>
      </c>
      <c r="AR29" s="31"/>
      <c r="AS29" s="31">
        <v>37.771999999999998</v>
      </c>
      <c r="AT29" s="31">
        <v>33.80001</v>
      </c>
      <c r="AU29" s="31"/>
      <c r="AV29" s="31">
        <v>89.512799999999999</v>
      </c>
      <c r="AW29" s="31">
        <v>30.673100000000002</v>
      </c>
      <c r="AX29" s="31"/>
      <c r="AY29" s="31"/>
      <c r="AZ29" s="31"/>
      <c r="BA29" s="31">
        <v>2.6</v>
      </c>
      <c r="BB29" s="31"/>
      <c r="BC29" s="31">
        <v>67.079669999999993</v>
      </c>
      <c r="BD29" s="31"/>
      <c r="BE29" s="31">
        <v>17.899999999999999</v>
      </c>
      <c r="BF29" s="31"/>
      <c r="BG29" s="31"/>
      <c r="BH29" s="31"/>
      <c r="BI29" s="31">
        <v>19.712499999999999</v>
      </c>
      <c r="BJ29" s="31"/>
      <c r="BK29" s="31">
        <v>4.65442</v>
      </c>
      <c r="BL29" s="31"/>
      <c r="BM29" s="31"/>
      <c r="BN29" s="31">
        <v>61.16</v>
      </c>
      <c r="BO29" s="31"/>
      <c r="BP29" s="31"/>
      <c r="BQ29" s="31">
        <v>2.3483000000000001</v>
      </c>
      <c r="BR29" s="31">
        <v>3.4792700000000001</v>
      </c>
      <c r="BS29" s="31">
        <v>130.15</v>
      </c>
      <c r="BT29" s="31">
        <v>12.61176</v>
      </c>
      <c r="BU29" s="31"/>
      <c r="BV29" s="31"/>
      <c r="BW29" s="31">
        <v>3.87202</v>
      </c>
      <c r="BX29" s="31"/>
      <c r="BY29" s="31"/>
      <c r="BZ29" s="31">
        <v>89.067239999999998</v>
      </c>
      <c r="CA29" s="31">
        <v>22.238</v>
      </c>
      <c r="CB29" s="31">
        <v>1.3096000000000001</v>
      </c>
      <c r="CC29" s="31">
        <v>0.60499999999999998</v>
      </c>
      <c r="CD29" s="31">
        <v>31.779730000000001</v>
      </c>
      <c r="CE29" s="31">
        <v>422.69810000000001</v>
      </c>
      <c r="CF29" s="31"/>
      <c r="CG29" s="31">
        <v>156.82390000000001</v>
      </c>
      <c r="CH29" s="31">
        <v>18.042999999999999</v>
      </c>
      <c r="CI29" s="31"/>
      <c r="CJ29" s="31"/>
      <c r="CK29" s="31">
        <v>16.4147</v>
      </c>
      <c r="CL29" s="31">
        <v>4.9983500000000003</v>
      </c>
      <c r="CM29" s="31"/>
      <c r="CN29" s="31"/>
      <c r="CO29" s="31">
        <v>14.448639999999999</v>
      </c>
      <c r="CP29" s="31">
        <v>286.72000000000003</v>
      </c>
      <c r="CQ29" s="31"/>
      <c r="CR29" s="31">
        <v>40.234000000000002</v>
      </c>
      <c r="CS29" s="31"/>
      <c r="CT29" s="31">
        <v>13.388999999999999</v>
      </c>
    </row>
    <row r="30" spans="1:98" ht="15.5" x14ac:dyDescent="0.35">
      <c r="A30" s="1"/>
      <c r="B30" s="30" t="s">
        <v>824</v>
      </c>
      <c r="C30" s="31">
        <v>2.6758000000000002</v>
      </c>
      <c r="D30" s="31"/>
      <c r="E30" s="31">
        <v>42.745429999999999</v>
      </c>
      <c r="F30" s="31">
        <v>11.231999999999999</v>
      </c>
      <c r="G30" s="31"/>
      <c r="H30" s="31"/>
      <c r="I30" s="31"/>
      <c r="J30" s="31"/>
      <c r="K30" s="31">
        <v>18.103300000000001</v>
      </c>
      <c r="L30" s="31">
        <v>27.2454</v>
      </c>
      <c r="M30" s="31">
        <v>11.8169</v>
      </c>
      <c r="N30" s="31">
        <v>14.59</v>
      </c>
      <c r="O30" s="31">
        <v>32.94</v>
      </c>
      <c r="P30" s="31"/>
      <c r="Q30" s="31"/>
      <c r="R30" s="31">
        <v>51.343000000000004</v>
      </c>
      <c r="S30" s="31"/>
      <c r="T30" s="31">
        <v>37.346400000000003</v>
      </c>
      <c r="U30" s="31"/>
      <c r="V30" s="31">
        <v>9.1</v>
      </c>
      <c r="W30" s="31"/>
      <c r="X30" s="31">
        <v>100.26045000000001</v>
      </c>
      <c r="Y30" s="31"/>
      <c r="Z30" s="31">
        <v>9.5361999999999991</v>
      </c>
      <c r="AA30" s="31">
        <v>7.2625999999999999</v>
      </c>
      <c r="AB30" s="31"/>
      <c r="AC30" s="31">
        <v>17.079999999999998</v>
      </c>
      <c r="AD30" s="31"/>
      <c r="AE30" s="31"/>
      <c r="AF30" s="31"/>
      <c r="AG30" s="31"/>
      <c r="AH30" s="31">
        <v>0.2288</v>
      </c>
      <c r="AI30" s="31"/>
      <c r="AJ30" s="31">
        <v>4.6141800000000002</v>
      </c>
      <c r="AK30" s="31">
        <v>0</v>
      </c>
      <c r="AL30" s="31">
        <v>4.8825000000000003</v>
      </c>
      <c r="AM30" s="31">
        <v>30.315840000000001</v>
      </c>
      <c r="AN30" s="31">
        <v>92.797380000000004</v>
      </c>
      <c r="AO30" s="31">
        <v>28.2149</v>
      </c>
      <c r="AP30" s="31">
        <v>0.9</v>
      </c>
      <c r="AQ30" s="31">
        <v>8.5071999999999992</v>
      </c>
      <c r="AR30" s="31"/>
      <c r="AS30" s="31">
        <v>38.548000000000002</v>
      </c>
      <c r="AT30" s="31">
        <v>33.54354</v>
      </c>
      <c r="AU30" s="31"/>
      <c r="AV30" s="31">
        <v>174.48599999999999</v>
      </c>
      <c r="AW30" s="31">
        <v>31.162199999999999</v>
      </c>
      <c r="AX30" s="31"/>
      <c r="AY30" s="31"/>
      <c r="AZ30" s="31"/>
      <c r="BA30" s="31">
        <v>2.4</v>
      </c>
      <c r="BB30" s="31"/>
      <c r="BC30" s="31">
        <v>67.065870000000004</v>
      </c>
      <c r="BD30" s="31"/>
      <c r="BE30" s="31">
        <v>17.899999999999999</v>
      </c>
      <c r="BF30" s="31"/>
      <c r="BG30" s="31"/>
      <c r="BH30" s="31"/>
      <c r="BI30" s="31">
        <v>19.984210000000001</v>
      </c>
      <c r="BJ30" s="31"/>
      <c r="BK30" s="31">
        <v>4.6279599999999999</v>
      </c>
      <c r="BL30" s="31"/>
      <c r="BM30" s="31"/>
      <c r="BN30" s="31">
        <v>60.44</v>
      </c>
      <c r="BO30" s="31"/>
      <c r="BP30" s="31"/>
      <c r="BQ30" s="31">
        <v>2.2822</v>
      </c>
      <c r="BR30" s="31">
        <v>3.7336100000000001</v>
      </c>
      <c r="BS30" s="31">
        <v>130.03</v>
      </c>
      <c r="BT30" s="31">
        <v>16.09807</v>
      </c>
      <c r="BU30" s="31"/>
      <c r="BV30" s="31"/>
      <c r="BW30" s="31">
        <v>3.9659300000000002</v>
      </c>
      <c r="BX30" s="31"/>
      <c r="BY30" s="31"/>
      <c r="BZ30" s="31">
        <v>86.94914</v>
      </c>
      <c r="CA30" s="31">
        <v>22.222000000000001</v>
      </c>
      <c r="CB30" s="31">
        <v>1.411</v>
      </c>
      <c r="CC30" s="31">
        <v>0.53400000000000003</v>
      </c>
      <c r="CD30" s="31">
        <v>31.81081</v>
      </c>
      <c r="CE30" s="31">
        <v>424.24876999999998</v>
      </c>
      <c r="CF30" s="31"/>
      <c r="CG30" s="31">
        <v>148.3766</v>
      </c>
      <c r="CH30" s="31">
        <v>17.547000000000001</v>
      </c>
      <c r="CI30" s="31"/>
      <c r="CJ30" s="31"/>
      <c r="CK30" s="31">
        <v>17.939699999999998</v>
      </c>
      <c r="CL30" s="31">
        <v>4.8703599999999998</v>
      </c>
      <c r="CM30" s="31"/>
      <c r="CN30" s="31"/>
      <c r="CO30" s="31">
        <v>14.67104</v>
      </c>
      <c r="CP30" s="31">
        <v>286.67</v>
      </c>
      <c r="CQ30" s="31"/>
      <c r="CR30" s="31">
        <v>39.993000000000002</v>
      </c>
      <c r="CS30" s="31"/>
      <c r="CT30" s="31">
        <v>13.505000000000001</v>
      </c>
    </row>
    <row r="31" spans="1:98" ht="15.5" x14ac:dyDescent="0.35">
      <c r="A31" s="1"/>
      <c r="B31" s="30" t="s">
        <v>825</v>
      </c>
      <c r="C31" s="31">
        <v>2.7193000000000001</v>
      </c>
      <c r="D31" s="31"/>
      <c r="E31" s="31">
        <v>42.901339999999998</v>
      </c>
      <c r="F31" s="31">
        <v>11.375999999999999</v>
      </c>
      <c r="G31" s="31"/>
      <c r="H31" s="31"/>
      <c r="I31" s="31"/>
      <c r="J31" s="31"/>
      <c r="K31" s="31">
        <v>18.637699999999999</v>
      </c>
      <c r="L31" s="31">
        <v>27.630400000000002</v>
      </c>
      <c r="M31" s="31">
        <v>11.684900000000001</v>
      </c>
      <c r="N31" s="31">
        <v>14.57</v>
      </c>
      <c r="O31" s="31">
        <v>32.781999999999996</v>
      </c>
      <c r="P31" s="31"/>
      <c r="Q31" s="31"/>
      <c r="R31" s="31">
        <v>51.404000000000003</v>
      </c>
      <c r="S31" s="31"/>
      <c r="T31" s="31">
        <v>34.665199999999999</v>
      </c>
      <c r="U31" s="31"/>
      <c r="V31" s="31">
        <v>9.1</v>
      </c>
      <c r="W31" s="31"/>
      <c r="X31" s="31">
        <v>168.38554999999999</v>
      </c>
      <c r="Y31" s="31"/>
      <c r="Z31" s="31">
        <v>9.6813800000000008</v>
      </c>
      <c r="AA31" s="31">
        <v>7.4992999999999999</v>
      </c>
      <c r="AB31" s="31"/>
      <c r="AC31" s="31">
        <v>16.86</v>
      </c>
      <c r="AD31" s="31"/>
      <c r="AE31" s="31"/>
      <c r="AF31" s="31"/>
      <c r="AG31" s="31"/>
      <c r="AH31" s="31">
        <v>0.224</v>
      </c>
      <c r="AI31" s="31"/>
      <c r="AJ31" s="31">
        <v>4.59483</v>
      </c>
      <c r="AK31" s="31">
        <v>0</v>
      </c>
      <c r="AL31" s="31">
        <v>4.9554999999999998</v>
      </c>
      <c r="AM31" s="31">
        <v>30.569459999999999</v>
      </c>
      <c r="AN31" s="31">
        <v>91.672389999999993</v>
      </c>
      <c r="AO31" s="31">
        <v>27.6586</v>
      </c>
      <c r="AP31" s="31">
        <v>0.73</v>
      </c>
      <c r="AQ31" s="31">
        <v>7.5616000000000003</v>
      </c>
      <c r="AR31" s="31"/>
      <c r="AS31" s="31">
        <v>38.648000000000003</v>
      </c>
      <c r="AT31" s="31">
        <v>33.692050000000002</v>
      </c>
      <c r="AU31" s="31"/>
      <c r="AV31" s="31">
        <v>185.7139</v>
      </c>
      <c r="AW31" s="31">
        <v>31.244199999999999</v>
      </c>
      <c r="AX31" s="31"/>
      <c r="AY31" s="31"/>
      <c r="AZ31" s="31"/>
      <c r="BA31" s="31">
        <v>2.6</v>
      </c>
      <c r="BB31" s="31"/>
      <c r="BC31" s="31">
        <v>67.129660000000001</v>
      </c>
      <c r="BD31" s="31"/>
      <c r="BE31" s="31">
        <v>17.899999999999999</v>
      </c>
      <c r="BF31" s="31"/>
      <c r="BG31" s="31"/>
      <c r="BH31" s="31"/>
      <c r="BI31" s="31">
        <v>19.86196</v>
      </c>
      <c r="BJ31" s="31"/>
      <c r="BK31" s="31">
        <v>4.6287000000000003</v>
      </c>
      <c r="BL31" s="31"/>
      <c r="BM31" s="31"/>
      <c r="BN31" s="31">
        <v>59.984000000000002</v>
      </c>
      <c r="BO31" s="31"/>
      <c r="BP31" s="31"/>
      <c r="BQ31" s="31">
        <v>2.1168</v>
      </c>
      <c r="BR31" s="31">
        <v>3.4917699999999998</v>
      </c>
      <c r="BS31" s="31">
        <v>131.97</v>
      </c>
      <c r="BT31" s="31">
        <v>16.131710000000002</v>
      </c>
      <c r="BU31" s="31"/>
      <c r="BV31" s="31"/>
      <c r="BW31" s="31">
        <v>3.9659300000000002</v>
      </c>
      <c r="BX31" s="31"/>
      <c r="BY31" s="31"/>
      <c r="BZ31" s="31">
        <v>86.756770000000003</v>
      </c>
      <c r="CA31" s="31">
        <v>22.241</v>
      </c>
      <c r="CB31" s="31">
        <v>1.421</v>
      </c>
      <c r="CC31" s="31">
        <v>0.57699999999999996</v>
      </c>
      <c r="CD31" s="31">
        <v>30.390599999999999</v>
      </c>
      <c r="CE31" s="31">
        <v>415.97433000000001</v>
      </c>
      <c r="CF31" s="31"/>
      <c r="CG31" s="31">
        <v>151.29669999999999</v>
      </c>
      <c r="CH31" s="31">
        <v>18.181999999999999</v>
      </c>
      <c r="CI31" s="31"/>
      <c r="CJ31" s="31"/>
      <c r="CK31" s="31">
        <v>17.852900000000002</v>
      </c>
      <c r="CL31" s="31">
        <v>4.9702299999999999</v>
      </c>
      <c r="CM31" s="31"/>
      <c r="CN31" s="31"/>
      <c r="CO31" s="31">
        <v>14.24701</v>
      </c>
      <c r="CP31" s="31">
        <v>287.08</v>
      </c>
      <c r="CQ31" s="31"/>
      <c r="CR31" s="31">
        <v>39.088000000000001</v>
      </c>
      <c r="CS31" s="31"/>
      <c r="CT31" s="31">
        <v>11.635</v>
      </c>
    </row>
    <row r="32" spans="1:98" ht="15.5" x14ac:dyDescent="0.35">
      <c r="A32" s="1"/>
      <c r="B32" s="30" t="s">
        <v>826</v>
      </c>
      <c r="C32" s="31">
        <v>2.7023000000000001</v>
      </c>
      <c r="D32" s="31"/>
      <c r="E32" s="31">
        <v>43.635440000000003</v>
      </c>
      <c r="F32" s="31">
        <v>10.62</v>
      </c>
      <c r="G32" s="31"/>
      <c r="H32" s="31"/>
      <c r="I32" s="31"/>
      <c r="J32" s="31"/>
      <c r="K32" s="31">
        <v>20.282499999999999</v>
      </c>
      <c r="L32" s="31">
        <v>26.7913</v>
      </c>
      <c r="M32" s="31">
        <v>12.8452</v>
      </c>
      <c r="N32" s="31">
        <v>13.51</v>
      </c>
      <c r="O32" s="31">
        <v>32.622</v>
      </c>
      <c r="P32" s="31"/>
      <c r="Q32" s="31"/>
      <c r="R32" s="31">
        <v>51.411999999999999</v>
      </c>
      <c r="S32" s="31"/>
      <c r="T32" s="31">
        <v>36.9621</v>
      </c>
      <c r="U32" s="31"/>
      <c r="V32" s="31">
        <v>9.3000000000000007</v>
      </c>
      <c r="W32" s="31"/>
      <c r="X32" s="31">
        <v>124.07584</v>
      </c>
      <c r="Y32" s="31"/>
      <c r="Z32" s="31">
        <v>9.5204000000000004</v>
      </c>
      <c r="AA32" s="31">
        <v>7.0853000000000002</v>
      </c>
      <c r="AB32" s="31"/>
      <c r="AC32" s="31">
        <v>16.920000000000002</v>
      </c>
      <c r="AD32" s="31"/>
      <c r="AE32" s="31"/>
      <c r="AF32" s="31"/>
      <c r="AG32" s="31"/>
      <c r="AH32" s="31">
        <v>0.22720000000000001</v>
      </c>
      <c r="AI32" s="31"/>
      <c r="AJ32" s="31">
        <v>4.63246</v>
      </c>
      <c r="AK32" s="31">
        <v>0</v>
      </c>
      <c r="AL32" s="31">
        <v>5.0536000000000003</v>
      </c>
      <c r="AM32" s="31">
        <v>29.872260000000001</v>
      </c>
      <c r="AN32" s="31">
        <v>86.943979999999996</v>
      </c>
      <c r="AO32" s="31">
        <v>26.989699999999999</v>
      </c>
      <c r="AP32" s="31">
        <v>0.78</v>
      </c>
      <c r="AQ32" s="31">
        <v>7.9074</v>
      </c>
      <c r="AR32" s="31"/>
      <c r="AS32" s="31">
        <v>37.249000000000002</v>
      </c>
      <c r="AT32" s="31">
        <v>33.18759</v>
      </c>
      <c r="AU32" s="31"/>
      <c r="AV32" s="31">
        <v>184.23670000000001</v>
      </c>
      <c r="AW32" s="31">
        <v>31.778400000000001</v>
      </c>
      <c r="AX32" s="31"/>
      <c r="AY32" s="31"/>
      <c r="AZ32" s="31"/>
      <c r="BA32" s="31">
        <v>2.5</v>
      </c>
      <c r="BB32" s="31"/>
      <c r="BC32" s="31">
        <v>67.267629999999997</v>
      </c>
      <c r="BD32" s="31"/>
      <c r="BE32" s="31">
        <v>17.899999999999999</v>
      </c>
      <c r="BF32" s="31"/>
      <c r="BG32" s="31"/>
      <c r="BH32" s="31"/>
      <c r="BI32" s="31">
        <v>19.83755</v>
      </c>
      <c r="BJ32" s="31"/>
      <c r="BK32" s="31">
        <v>4.7275400000000003</v>
      </c>
      <c r="BL32" s="31"/>
      <c r="BM32" s="31"/>
      <c r="BN32" s="31">
        <v>57.192999999999998</v>
      </c>
      <c r="BO32" s="31"/>
      <c r="BP32" s="31"/>
      <c r="BQ32" s="31">
        <v>2.2160000000000002</v>
      </c>
      <c r="BR32" s="31">
        <v>3.5240800000000001</v>
      </c>
      <c r="BS32" s="31">
        <v>131.63999999999999</v>
      </c>
      <c r="BT32" s="31">
        <v>15.58657</v>
      </c>
      <c r="BU32" s="31"/>
      <c r="BV32" s="31"/>
      <c r="BW32" s="31">
        <v>3.87202</v>
      </c>
      <c r="BX32" s="31"/>
      <c r="BY32" s="31"/>
      <c r="BZ32" s="31">
        <v>87.710149999999999</v>
      </c>
      <c r="CA32" s="31">
        <v>22.239000000000001</v>
      </c>
      <c r="CB32" s="31">
        <v>1.4482999999999999</v>
      </c>
      <c r="CC32" s="31">
        <v>0.59199999999999997</v>
      </c>
      <c r="CD32" s="31">
        <v>30.17812</v>
      </c>
      <c r="CE32" s="31">
        <v>407.85521</v>
      </c>
      <c r="CF32" s="31"/>
      <c r="CG32" s="31">
        <v>157.36420000000001</v>
      </c>
      <c r="CH32" s="31">
        <v>18.042999999999999</v>
      </c>
      <c r="CI32" s="31"/>
      <c r="CJ32" s="31"/>
      <c r="CK32" s="31">
        <v>15.775700000000001</v>
      </c>
      <c r="CL32" s="31">
        <v>4.7220500000000003</v>
      </c>
      <c r="CM32" s="31"/>
      <c r="CN32" s="31"/>
      <c r="CO32" s="31">
        <v>13.62754</v>
      </c>
      <c r="CP32" s="31">
        <v>289.81</v>
      </c>
      <c r="CQ32" s="31"/>
      <c r="CR32" s="31">
        <v>33.24</v>
      </c>
      <c r="CS32" s="31"/>
      <c r="CT32" s="31">
        <v>12.977</v>
      </c>
    </row>
    <row r="33" spans="1:98" ht="15.5" x14ac:dyDescent="0.35">
      <c r="A33" s="1"/>
      <c r="B33" s="30" t="s">
        <v>827</v>
      </c>
      <c r="C33" s="31">
        <v>2.5127999999999999</v>
      </c>
      <c r="D33" s="31"/>
      <c r="E33" s="31">
        <v>43.700159999999997</v>
      </c>
      <c r="F33" s="31">
        <v>10.66</v>
      </c>
      <c r="G33" s="31"/>
      <c r="H33" s="31"/>
      <c r="I33" s="31"/>
      <c r="J33" s="31"/>
      <c r="K33" s="31">
        <v>21.438400000000001</v>
      </c>
      <c r="L33" s="31">
        <v>25.985499999999998</v>
      </c>
      <c r="M33" s="31">
        <v>15.1411</v>
      </c>
      <c r="N33" s="31">
        <v>13.87</v>
      </c>
      <c r="O33" s="31">
        <v>32.814</v>
      </c>
      <c r="P33" s="31"/>
      <c r="Q33" s="31"/>
      <c r="R33" s="31">
        <v>51.216999999999999</v>
      </c>
      <c r="S33" s="31"/>
      <c r="T33" s="31">
        <v>47.046900000000001</v>
      </c>
      <c r="U33" s="31"/>
      <c r="V33" s="31">
        <v>9.6</v>
      </c>
      <c r="W33" s="31"/>
      <c r="X33" s="31">
        <v>111.25977</v>
      </c>
      <c r="Y33" s="31"/>
      <c r="Z33" s="31">
        <v>9.6586700000000008</v>
      </c>
      <c r="AA33" s="31">
        <v>6.6852</v>
      </c>
      <c r="AB33" s="31"/>
      <c r="AC33" s="31">
        <v>17.02</v>
      </c>
      <c r="AD33" s="31"/>
      <c r="AE33" s="31"/>
      <c r="AF33" s="31"/>
      <c r="AG33" s="31"/>
      <c r="AH33" s="31">
        <v>0.23699999999999999</v>
      </c>
      <c r="AI33" s="31"/>
      <c r="AJ33" s="31">
        <v>4.6611399999999996</v>
      </c>
      <c r="AK33" s="31">
        <v>0</v>
      </c>
      <c r="AL33" s="31">
        <v>5.0464000000000002</v>
      </c>
      <c r="AM33" s="31">
        <v>30.489750000000001</v>
      </c>
      <c r="AN33" s="31">
        <v>92.997630000000001</v>
      </c>
      <c r="AO33" s="31">
        <v>27.2117</v>
      </c>
      <c r="AP33" s="31">
        <v>0.64</v>
      </c>
      <c r="AQ33" s="31">
        <v>7.9423000000000004</v>
      </c>
      <c r="AR33" s="31"/>
      <c r="AS33" s="31">
        <v>36.222999999999999</v>
      </c>
      <c r="AT33" s="31">
        <v>32.914529999999999</v>
      </c>
      <c r="AU33" s="31"/>
      <c r="AV33" s="31">
        <v>186.2302</v>
      </c>
      <c r="AW33" s="31">
        <v>30.3276</v>
      </c>
      <c r="AX33" s="31"/>
      <c r="AY33" s="31"/>
      <c r="AZ33" s="31"/>
      <c r="BA33" s="31">
        <v>2.5</v>
      </c>
      <c r="BB33" s="31"/>
      <c r="BC33" s="31">
        <v>67.45532</v>
      </c>
      <c r="BD33" s="31"/>
      <c r="BE33" s="31">
        <v>17.899999999999999</v>
      </c>
      <c r="BF33" s="31"/>
      <c r="BG33" s="31"/>
      <c r="BH33" s="31"/>
      <c r="BI33" s="31">
        <v>19.930299999999999</v>
      </c>
      <c r="BJ33" s="31"/>
      <c r="BK33" s="31">
        <v>4.6108700000000002</v>
      </c>
      <c r="BL33" s="31"/>
      <c r="BM33" s="31"/>
      <c r="BN33" s="31">
        <v>51.750999999999998</v>
      </c>
      <c r="BO33" s="31"/>
      <c r="BP33" s="31"/>
      <c r="BQ33" s="31">
        <v>2.2359</v>
      </c>
      <c r="BR33" s="31">
        <v>4.54847</v>
      </c>
      <c r="BS33" s="31">
        <v>127.24</v>
      </c>
      <c r="BT33" s="31">
        <v>15.217890000000001</v>
      </c>
      <c r="BU33" s="31"/>
      <c r="BV33" s="31"/>
      <c r="BW33" s="31">
        <v>4.0072999999999999</v>
      </c>
      <c r="BX33" s="31"/>
      <c r="BY33" s="31"/>
      <c r="BZ33" s="31">
        <v>88.858800000000002</v>
      </c>
      <c r="CA33" s="31">
        <v>22.228000000000002</v>
      </c>
      <c r="CB33" s="31">
        <v>1.4305000000000001</v>
      </c>
      <c r="CC33" s="31">
        <v>0.61199999999999999</v>
      </c>
      <c r="CD33" s="31">
        <v>30.222149999999999</v>
      </c>
      <c r="CE33" s="31">
        <v>407.10122999999999</v>
      </c>
      <c r="CF33" s="31"/>
      <c r="CG33" s="31">
        <v>155.10050000000001</v>
      </c>
      <c r="CH33" s="31">
        <v>17.811</v>
      </c>
      <c r="CI33" s="31"/>
      <c r="CJ33" s="31"/>
      <c r="CK33" s="31">
        <v>16.568899999999999</v>
      </c>
      <c r="CL33" s="31">
        <v>4.7850400000000004</v>
      </c>
      <c r="CM33" s="31"/>
      <c r="CN33" s="31"/>
      <c r="CO33" s="31">
        <v>14.37237</v>
      </c>
      <c r="CP33" s="31">
        <v>285.44</v>
      </c>
      <c r="CQ33" s="31"/>
      <c r="CR33" s="31">
        <v>32.843000000000004</v>
      </c>
      <c r="CS33" s="31"/>
      <c r="CT33" s="31">
        <v>12.775</v>
      </c>
    </row>
    <row r="34" spans="1:98" ht="15.5" x14ac:dyDescent="0.35">
      <c r="A34" s="1"/>
      <c r="B34" s="30" t="s">
        <v>828</v>
      </c>
      <c r="C34" s="31">
        <v>2.2879999999999998</v>
      </c>
      <c r="D34" s="31"/>
      <c r="E34" s="31">
        <v>44.328429999999997</v>
      </c>
      <c r="F34" s="31">
        <v>10.675000000000001</v>
      </c>
      <c r="G34" s="31"/>
      <c r="H34" s="31"/>
      <c r="I34" s="31"/>
      <c r="J34" s="31"/>
      <c r="K34" s="31">
        <v>21.428699999999999</v>
      </c>
      <c r="L34" s="31">
        <v>26.1218</v>
      </c>
      <c r="M34" s="31">
        <v>14.9176</v>
      </c>
      <c r="N34" s="31">
        <v>13.85</v>
      </c>
      <c r="O34" s="31">
        <v>33.362000000000002</v>
      </c>
      <c r="P34" s="31"/>
      <c r="Q34" s="31"/>
      <c r="R34" s="31">
        <v>51.613</v>
      </c>
      <c r="S34" s="31"/>
      <c r="T34" s="31">
        <v>51.919400000000003</v>
      </c>
      <c r="U34" s="31"/>
      <c r="V34" s="31">
        <v>9.6</v>
      </c>
      <c r="W34" s="31"/>
      <c r="X34" s="31">
        <v>128.28854999999999</v>
      </c>
      <c r="Y34" s="31"/>
      <c r="Z34" s="31">
        <v>9.9725300000000008</v>
      </c>
      <c r="AA34" s="31">
        <v>6.5023999999999997</v>
      </c>
      <c r="AB34" s="31"/>
      <c r="AC34" s="31">
        <v>17.010000000000002</v>
      </c>
      <c r="AD34" s="31"/>
      <c r="AE34" s="31"/>
      <c r="AF34" s="31"/>
      <c r="AG34" s="31"/>
      <c r="AH34" s="31">
        <v>0.24249999999999999</v>
      </c>
      <c r="AI34" s="31"/>
      <c r="AJ34" s="31">
        <v>5.46631</v>
      </c>
      <c r="AK34" s="31">
        <v>0</v>
      </c>
      <c r="AL34" s="31">
        <v>5.0243000000000002</v>
      </c>
      <c r="AM34" s="31">
        <v>29.098490000000002</v>
      </c>
      <c r="AN34" s="31">
        <v>93.272049999999993</v>
      </c>
      <c r="AO34" s="31">
        <v>27.073899999999998</v>
      </c>
      <c r="AP34" s="31">
        <v>0.45</v>
      </c>
      <c r="AQ34" s="31">
        <v>9.2716999999999992</v>
      </c>
      <c r="AR34" s="31"/>
      <c r="AS34" s="31">
        <v>36.652999999999999</v>
      </c>
      <c r="AT34" s="31">
        <v>32.437240000000003</v>
      </c>
      <c r="AU34" s="31"/>
      <c r="AV34" s="31">
        <v>185.96299999999999</v>
      </c>
      <c r="AW34" s="31">
        <v>30.743200000000002</v>
      </c>
      <c r="AX34" s="31"/>
      <c r="AY34" s="31"/>
      <c r="AZ34" s="31"/>
      <c r="BA34" s="31">
        <v>2.4</v>
      </c>
      <c r="BB34" s="31"/>
      <c r="BC34" s="31">
        <v>67.952610000000007</v>
      </c>
      <c r="BD34" s="31"/>
      <c r="BE34" s="31">
        <v>17.899999999999999</v>
      </c>
      <c r="BF34" s="31"/>
      <c r="BG34" s="31"/>
      <c r="BH34" s="31"/>
      <c r="BI34" s="31">
        <v>19.966339999999999</v>
      </c>
      <c r="BJ34" s="31"/>
      <c r="BK34" s="31">
        <v>4.6666100000000004</v>
      </c>
      <c r="BL34" s="31"/>
      <c r="BM34" s="31"/>
      <c r="BN34" s="31">
        <v>51.277000000000001</v>
      </c>
      <c r="BO34" s="31"/>
      <c r="BP34" s="31"/>
      <c r="BQ34" s="31">
        <v>1.9844999999999999</v>
      </c>
      <c r="BR34" s="31">
        <v>4.6698199999999996</v>
      </c>
      <c r="BS34" s="31">
        <v>128.81</v>
      </c>
      <c r="BT34" s="31">
        <v>15.53637</v>
      </c>
      <c r="BU34" s="31"/>
      <c r="BV34" s="31"/>
      <c r="BW34" s="31">
        <v>3.7307000000000001</v>
      </c>
      <c r="BX34" s="31"/>
      <c r="BY34" s="31"/>
      <c r="BZ34" s="31">
        <v>87.792739999999995</v>
      </c>
      <c r="CA34" s="31">
        <v>22.254999999999999</v>
      </c>
      <c r="CB34" s="31">
        <v>1.43</v>
      </c>
      <c r="CC34" s="31">
        <v>0.58699999999999997</v>
      </c>
      <c r="CD34" s="31">
        <v>30.451350000000001</v>
      </c>
      <c r="CE34" s="31">
        <v>394.90753000000001</v>
      </c>
      <c r="CF34" s="31"/>
      <c r="CG34" s="31">
        <v>151.60319999999999</v>
      </c>
      <c r="CH34" s="31">
        <v>17.817</v>
      </c>
      <c r="CI34" s="31"/>
      <c r="CJ34" s="31"/>
      <c r="CK34" s="31">
        <v>17.160699999999999</v>
      </c>
      <c r="CL34" s="31">
        <v>4.7955699999999997</v>
      </c>
      <c r="CM34" s="31"/>
      <c r="CN34" s="31"/>
      <c r="CO34" s="31">
        <v>14.317769999999999</v>
      </c>
      <c r="CP34" s="31">
        <v>268.74</v>
      </c>
      <c r="CQ34" s="31"/>
      <c r="CR34" s="31">
        <v>33.875999999999998</v>
      </c>
      <c r="CS34" s="31"/>
      <c r="CT34" s="31">
        <v>12.432</v>
      </c>
    </row>
    <row r="35" spans="1:98" ht="15.5" x14ac:dyDescent="0.35">
      <c r="A35" s="1"/>
      <c r="B35" s="30" t="s">
        <v>829</v>
      </c>
      <c r="C35" s="31">
        <v>2.0977000000000001</v>
      </c>
      <c r="D35" s="31"/>
      <c r="E35" s="31">
        <v>41.968220000000002</v>
      </c>
      <c r="F35" s="31">
        <v>11.554</v>
      </c>
      <c r="G35" s="31"/>
      <c r="H35" s="31"/>
      <c r="I35" s="31"/>
      <c r="J35" s="31"/>
      <c r="K35" s="31">
        <v>21.351400000000002</v>
      </c>
      <c r="L35" s="31">
        <v>26.550999999999998</v>
      </c>
      <c r="M35" s="31">
        <v>15.341699999999999</v>
      </c>
      <c r="N35" s="31">
        <v>13.57</v>
      </c>
      <c r="O35" s="31">
        <v>32.893999999999998</v>
      </c>
      <c r="P35" s="31"/>
      <c r="Q35" s="31"/>
      <c r="R35" s="31">
        <v>51.287999999999997</v>
      </c>
      <c r="S35" s="31"/>
      <c r="T35" s="31">
        <v>44.055399999999999</v>
      </c>
      <c r="U35" s="31"/>
      <c r="V35" s="31">
        <v>9.6999999999999993</v>
      </c>
      <c r="W35" s="31"/>
      <c r="X35" s="31">
        <v>118.82314</v>
      </c>
      <c r="Y35" s="31"/>
      <c r="Z35" s="31">
        <v>9.07273</v>
      </c>
      <c r="AA35" s="31">
        <v>5.3517000000000001</v>
      </c>
      <c r="AB35" s="31"/>
      <c r="AC35" s="31">
        <v>17.11</v>
      </c>
      <c r="AD35" s="31"/>
      <c r="AE35" s="31"/>
      <c r="AF35" s="31"/>
      <c r="AG35" s="31"/>
      <c r="AH35" s="31">
        <v>0.25919999999999999</v>
      </c>
      <c r="AI35" s="31"/>
      <c r="AJ35" s="31">
        <v>5.7646800000000002</v>
      </c>
      <c r="AK35" s="31">
        <v>0</v>
      </c>
      <c r="AL35" s="31">
        <v>5.1001000000000003</v>
      </c>
      <c r="AM35" s="31">
        <v>29.89828</v>
      </c>
      <c r="AN35" s="31">
        <v>92.656210000000002</v>
      </c>
      <c r="AO35" s="31">
        <v>27.055</v>
      </c>
      <c r="AP35" s="31">
        <v>0.73</v>
      </c>
      <c r="AQ35" s="31">
        <v>8.7112999999999996</v>
      </c>
      <c r="AR35" s="31"/>
      <c r="AS35" s="31">
        <v>36.628999999999998</v>
      </c>
      <c r="AT35" s="31">
        <v>33.012689999999999</v>
      </c>
      <c r="AU35" s="31"/>
      <c r="AV35" s="31">
        <v>186.1266</v>
      </c>
      <c r="AW35" s="31">
        <v>30.299399999999999</v>
      </c>
      <c r="AX35" s="31"/>
      <c r="AY35" s="31"/>
      <c r="AZ35" s="31"/>
      <c r="BA35" s="31">
        <v>2.4</v>
      </c>
      <c r="BB35" s="31"/>
      <c r="BC35" s="31">
        <v>67.196489999999997</v>
      </c>
      <c r="BD35" s="31"/>
      <c r="BE35" s="31">
        <v>17.899999999999999</v>
      </c>
      <c r="BF35" s="31"/>
      <c r="BG35" s="31"/>
      <c r="BH35" s="31"/>
      <c r="BI35" s="31">
        <v>19.801629999999999</v>
      </c>
      <c r="BJ35" s="31"/>
      <c r="BK35" s="31">
        <v>4.5274799999999997</v>
      </c>
      <c r="BL35" s="31"/>
      <c r="BM35" s="31"/>
      <c r="BN35" s="31">
        <v>48.238</v>
      </c>
      <c r="BO35" s="31"/>
      <c r="BP35" s="31"/>
      <c r="BQ35" s="31">
        <v>1.958</v>
      </c>
      <c r="BR35" s="31">
        <v>4.6877399999999998</v>
      </c>
      <c r="BS35" s="31">
        <v>130.44</v>
      </c>
      <c r="BT35" s="31">
        <v>15.664910000000001</v>
      </c>
      <c r="BU35" s="31"/>
      <c r="BV35" s="31"/>
      <c r="BW35" s="31">
        <v>3.87202</v>
      </c>
      <c r="BX35" s="31"/>
      <c r="BY35" s="31"/>
      <c r="BZ35" s="31">
        <v>88.94314</v>
      </c>
      <c r="CA35" s="31">
        <v>22.248999999999999</v>
      </c>
      <c r="CB35" s="31">
        <v>1.4424999999999999</v>
      </c>
      <c r="CC35" s="31">
        <v>0.59099999999999997</v>
      </c>
      <c r="CD35" s="31">
        <v>30.969090000000001</v>
      </c>
      <c r="CE35" s="31">
        <v>401.59100999999998</v>
      </c>
      <c r="CF35" s="31"/>
      <c r="CG35" s="31">
        <v>155.25540000000001</v>
      </c>
      <c r="CH35" s="31">
        <v>17.891999999999999</v>
      </c>
      <c r="CI35" s="31"/>
      <c r="CJ35" s="31"/>
      <c r="CK35" s="31">
        <v>17.889299999999999</v>
      </c>
      <c r="CL35" s="31">
        <v>4.7436299999999996</v>
      </c>
      <c r="CM35" s="31"/>
      <c r="CN35" s="31"/>
      <c r="CO35" s="31">
        <v>13.942170000000001</v>
      </c>
      <c r="CP35" s="31">
        <v>283.88</v>
      </c>
      <c r="CQ35" s="31"/>
      <c r="CR35" s="31">
        <v>39.71</v>
      </c>
      <c r="CS35" s="31"/>
      <c r="CT35" s="31">
        <v>13.958</v>
      </c>
    </row>
    <row r="36" spans="1:98" ht="15.5" x14ac:dyDescent="0.35">
      <c r="A36" s="1"/>
      <c r="B36" s="30" t="s">
        <v>830</v>
      </c>
      <c r="C36" s="31">
        <v>1.9258</v>
      </c>
      <c r="D36" s="31"/>
      <c r="E36" s="31">
        <v>41.757599999999996</v>
      </c>
      <c r="F36" s="31">
        <v>11.801</v>
      </c>
      <c r="G36" s="31"/>
      <c r="H36" s="31"/>
      <c r="I36" s="31"/>
      <c r="J36" s="31"/>
      <c r="K36" s="31">
        <v>21.7742</v>
      </c>
      <c r="L36" s="31">
        <v>26.5913</v>
      </c>
      <c r="M36" s="31">
        <v>15.3847</v>
      </c>
      <c r="N36" s="31">
        <v>13.83</v>
      </c>
      <c r="O36" s="31">
        <v>32.787999999999997</v>
      </c>
      <c r="P36" s="31"/>
      <c r="Q36" s="31"/>
      <c r="R36" s="31">
        <v>51.377000000000002</v>
      </c>
      <c r="S36" s="31"/>
      <c r="T36" s="31">
        <v>47.534300000000002</v>
      </c>
      <c r="U36" s="31"/>
      <c r="V36" s="31">
        <v>9.5</v>
      </c>
      <c r="W36" s="31"/>
      <c r="X36" s="31">
        <v>143.44683000000001</v>
      </c>
      <c r="Y36" s="31"/>
      <c r="Z36" s="31">
        <v>9.6704899999999991</v>
      </c>
      <c r="AA36" s="31">
        <v>6.1375000000000002</v>
      </c>
      <c r="AB36" s="31"/>
      <c r="AC36" s="31">
        <v>17.329999999999998</v>
      </c>
      <c r="AD36" s="31"/>
      <c r="AE36" s="31"/>
      <c r="AF36" s="31"/>
      <c r="AG36" s="31"/>
      <c r="AH36" s="31">
        <v>0.24890000000000001</v>
      </c>
      <c r="AI36" s="31"/>
      <c r="AJ36" s="31">
        <v>5.7564599999999997</v>
      </c>
      <c r="AK36" s="31">
        <v>0</v>
      </c>
      <c r="AL36" s="31">
        <v>5.1653000000000002</v>
      </c>
      <c r="AM36" s="31">
        <v>30.023209999999999</v>
      </c>
      <c r="AN36" s="31">
        <v>91.752790000000005</v>
      </c>
      <c r="AO36" s="31">
        <v>26.785399999999999</v>
      </c>
      <c r="AP36" s="31">
        <v>0.86</v>
      </c>
      <c r="AQ36" s="31">
        <v>8.9977</v>
      </c>
      <c r="AR36" s="31"/>
      <c r="AS36" s="31">
        <v>38.003999999999998</v>
      </c>
      <c r="AT36" s="31">
        <v>33.264809999999997</v>
      </c>
      <c r="AU36" s="31"/>
      <c r="AV36" s="31">
        <v>161.06399999999999</v>
      </c>
      <c r="AW36" s="31">
        <v>30.0076</v>
      </c>
      <c r="AX36" s="31"/>
      <c r="AY36" s="31"/>
      <c r="AZ36" s="31"/>
      <c r="BA36" s="31">
        <v>2.4</v>
      </c>
      <c r="BB36" s="31"/>
      <c r="BC36" s="31">
        <v>67.184359999999998</v>
      </c>
      <c r="BD36" s="31"/>
      <c r="BE36" s="31">
        <v>17.899999999999999</v>
      </c>
      <c r="BF36" s="31"/>
      <c r="BG36" s="31"/>
      <c r="BH36" s="31"/>
      <c r="BI36" s="31">
        <v>19.869730000000001</v>
      </c>
      <c r="BJ36" s="31"/>
      <c r="BK36" s="31">
        <v>4.6269799999999996</v>
      </c>
      <c r="BL36" s="31"/>
      <c r="BM36" s="31"/>
      <c r="BN36" s="31">
        <v>49.058</v>
      </c>
      <c r="BO36" s="31"/>
      <c r="BP36" s="31"/>
      <c r="BQ36" s="31">
        <v>1.8059000000000001</v>
      </c>
      <c r="BR36" s="31">
        <v>4.75685</v>
      </c>
      <c r="BS36" s="31">
        <v>132.38999999999999</v>
      </c>
      <c r="BT36" s="31">
        <v>16.169450000000001</v>
      </c>
      <c r="BU36" s="31"/>
      <c r="BV36" s="31"/>
      <c r="BW36" s="31">
        <v>3.9659300000000002</v>
      </c>
      <c r="BX36" s="31"/>
      <c r="BY36" s="31"/>
      <c r="BZ36" s="31">
        <v>88.539779999999993</v>
      </c>
      <c r="CA36" s="31">
        <v>22.242000000000001</v>
      </c>
      <c r="CB36" s="31">
        <v>1.4293</v>
      </c>
      <c r="CC36" s="31">
        <v>0.65700000000000003</v>
      </c>
      <c r="CD36" s="31">
        <v>30.838730000000002</v>
      </c>
      <c r="CE36" s="31">
        <v>403.57963000000001</v>
      </c>
      <c r="CF36" s="31"/>
      <c r="CG36" s="31">
        <v>151.70580000000001</v>
      </c>
      <c r="CH36" s="31">
        <v>17.335999999999999</v>
      </c>
      <c r="CI36" s="31"/>
      <c r="CJ36" s="31"/>
      <c r="CK36" s="31">
        <v>18.0852</v>
      </c>
      <c r="CL36" s="31">
        <v>4.8154899999999996</v>
      </c>
      <c r="CM36" s="31"/>
      <c r="CN36" s="31"/>
      <c r="CO36" s="31">
        <v>14.68605</v>
      </c>
      <c r="CP36" s="31">
        <v>284.41000000000003</v>
      </c>
      <c r="CQ36" s="31"/>
      <c r="CR36" s="31">
        <v>38.372</v>
      </c>
      <c r="CS36" s="31"/>
      <c r="CT36" s="31">
        <v>9.0679999999999996</v>
      </c>
    </row>
    <row r="37" spans="1:98" ht="15.5" x14ac:dyDescent="0.35">
      <c r="A37" s="1"/>
      <c r="B37" s="30" t="s">
        <v>831</v>
      </c>
      <c r="C37" s="31">
        <v>2.0762</v>
      </c>
      <c r="D37" s="31"/>
      <c r="E37" s="31">
        <v>41.287080000000003</v>
      </c>
      <c r="F37" s="31">
        <v>10.612</v>
      </c>
      <c r="G37" s="31"/>
      <c r="H37" s="31"/>
      <c r="I37" s="31"/>
      <c r="J37" s="31"/>
      <c r="K37" s="31">
        <v>22.641400000000001</v>
      </c>
      <c r="L37" s="31">
        <v>27.0825</v>
      </c>
      <c r="M37" s="31">
        <v>15.488799999999999</v>
      </c>
      <c r="N37" s="31">
        <v>13.78</v>
      </c>
      <c r="O37" s="31">
        <v>33.055999999999997</v>
      </c>
      <c r="P37" s="31"/>
      <c r="Q37" s="31"/>
      <c r="R37" s="31">
        <v>49.783000000000001</v>
      </c>
      <c r="S37" s="31"/>
      <c r="T37" s="31">
        <v>39.896999999999998</v>
      </c>
      <c r="U37" s="31"/>
      <c r="V37" s="31">
        <v>9.4</v>
      </c>
      <c r="W37" s="31"/>
      <c r="X37" s="31">
        <v>107.05101999999999</v>
      </c>
      <c r="Y37" s="31"/>
      <c r="Z37" s="31">
        <v>9.7290600000000005</v>
      </c>
      <c r="AA37" s="31">
        <v>6.4836999999999998</v>
      </c>
      <c r="AB37" s="31"/>
      <c r="AC37" s="31">
        <v>16.829999999999998</v>
      </c>
      <c r="AD37" s="31"/>
      <c r="AE37" s="31"/>
      <c r="AF37" s="31"/>
      <c r="AG37" s="31"/>
      <c r="AH37" s="31">
        <v>0.24940000000000001</v>
      </c>
      <c r="AI37" s="31"/>
      <c r="AJ37" s="31">
        <v>6.2199600000000004</v>
      </c>
      <c r="AK37" s="31">
        <v>0</v>
      </c>
      <c r="AL37" s="31">
        <v>5.2316000000000003</v>
      </c>
      <c r="AM37" s="31">
        <v>28.222429999999999</v>
      </c>
      <c r="AN37" s="31">
        <v>92.827340000000007</v>
      </c>
      <c r="AO37" s="31">
        <v>26.877099999999999</v>
      </c>
      <c r="AP37" s="31">
        <v>0.97</v>
      </c>
      <c r="AQ37" s="31">
        <v>9.6236999999999995</v>
      </c>
      <c r="AR37" s="31"/>
      <c r="AS37" s="31">
        <v>37.585000000000001</v>
      </c>
      <c r="AT37" s="31">
        <v>33.784750000000003</v>
      </c>
      <c r="AU37" s="31"/>
      <c r="AV37" s="31">
        <v>89.346500000000006</v>
      </c>
      <c r="AW37" s="31">
        <v>31.444299999999998</v>
      </c>
      <c r="AX37" s="31"/>
      <c r="AY37" s="31"/>
      <c r="AZ37" s="31"/>
      <c r="BA37" s="31">
        <v>2.4</v>
      </c>
      <c r="BB37" s="31"/>
      <c r="BC37" s="31">
        <v>67.146529999999998</v>
      </c>
      <c r="BD37" s="31"/>
      <c r="BE37" s="31">
        <v>17.899999999999999</v>
      </c>
      <c r="BF37" s="31"/>
      <c r="BG37" s="31"/>
      <c r="BH37" s="31"/>
      <c r="BI37" s="31">
        <v>20.33717</v>
      </c>
      <c r="BJ37" s="31"/>
      <c r="BK37" s="31">
        <v>4.72689</v>
      </c>
      <c r="BL37" s="31"/>
      <c r="BM37" s="31"/>
      <c r="BN37" s="31">
        <v>51.604999999999997</v>
      </c>
      <c r="BO37" s="31"/>
      <c r="BP37" s="31"/>
      <c r="BQ37" s="31">
        <v>2.1962000000000002</v>
      </c>
      <c r="BR37" s="31">
        <v>4.7203999999999997</v>
      </c>
      <c r="BS37" s="31">
        <v>130.69</v>
      </c>
      <c r="BT37" s="31">
        <v>16.289670000000001</v>
      </c>
      <c r="BU37" s="31"/>
      <c r="BV37" s="31"/>
      <c r="BW37" s="31">
        <v>4.0273599999999998</v>
      </c>
      <c r="BX37" s="31"/>
      <c r="BY37" s="31"/>
      <c r="BZ37" s="31">
        <v>89.288269999999997</v>
      </c>
      <c r="CA37" s="31">
        <v>22.22</v>
      </c>
      <c r="CB37" s="31">
        <v>1.4532</v>
      </c>
      <c r="CC37" s="31">
        <v>0.67400000000000004</v>
      </c>
      <c r="CD37" s="31">
        <v>30.84094</v>
      </c>
      <c r="CE37" s="31">
        <v>427.13279</v>
      </c>
      <c r="CF37" s="31"/>
      <c r="CG37" s="31">
        <v>151.9196</v>
      </c>
      <c r="CH37" s="31">
        <v>17.460999999999999</v>
      </c>
      <c r="CI37" s="31"/>
      <c r="CJ37" s="31"/>
      <c r="CK37" s="31">
        <v>16.814699999999998</v>
      </c>
      <c r="CL37" s="31">
        <v>4.7942200000000001</v>
      </c>
      <c r="CM37" s="31"/>
      <c r="CN37" s="31"/>
      <c r="CO37" s="31">
        <v>15.262980000000001</v>
      </c>
      <c r="CP37" s="31">
        <v>282.04000000000002</v>
      </c>
      <c r="CQ37" s="31"/>
      <c r="CR37" s="31">
        <v>37.134999999999998</v>
      </c>
      <c r="CS37" s="31"/>
      <c r="CT37" s="31">
        <v>13.712999999999999</v>
      </c>
    </row>
    <row r="38" spans="1:98" ht="15.5" x14ac:dyDescent="0.35">
      <c r="A38" s="1"/>
      <c r="B38" s="30" t="s">
        <v>832</v>
      </c>
      <c r="C38" s="31">
        <v>2.1488</v>
      </c>
      <c r="D38" s="31"/>
      <c r="E38" s="31">
        <v>37.35698</v>
      </c>
      <c r="F38" s="31">
        <v>11.526999999999999</v>
      </c>
      <c r="G38" s="31"/>
      <c r="H38" s="31"/>
      <c r="I38" s="31"/>
      <c r="J38" s="31"/>
      <c r="K38" s="31">
        <v>22.828800000000001</v>
      </c>
      <c r="L38" s="31">
        <v>27.685500000000001</v>
      </c>
      <c r="M38" s="31">
        <v>15.329000000000001</v>
      </c>
      <c r="N38" s="31">
        <v>14.53</v>
      </c>
      <c r="O38" s="31">
        <v>33.04</v>
      </c>
      <c r="P38" s="31"/>
      <c r="Q38" s="31"/>
      <c r="R38" s="31">
        <v>49.194000000000003</v>
      </c>
      <c r="S38" s="31"/>
      <c r="T38" s="31">
        <v>36.926200000000001</v>
      </c>
      <c r="U38" s="31"/>
      <c r="V38" s="31">
        <v>9.5</v>
      </c>
      <c r="W38" s="31"/>
      <c r="X38" s="31">
        <v>138.55816999999999</v>
      </c>
      <c r="Y38" s="31"/>
      <c r="Z38" s="31">
        <v>8.2550899999999992</v>
      </c>
      <c r="AA38" s="31">
        <v>5.4245999999999999</v>
      </c>
      <c r="AB38" s="31"/>
      <c r="AC38" s="31">
        <v>15.96</v>
      </c>
      <c r="AD38" s="31"/>
      <c r="AE38" s="31"/>
      <c r="AF38" s="31"/>
      <c r="AG38" s="31"/>
      <c r="AH38" s="31">
        <v>0.2165</v>
      </c>
      <c r="AI38" s="31"/>
      <c r="AJ38" s="31">
        <v>6.1652199999999997</v>
      </c>
      <c r="AK38" s="31">
        <v>0</v>
      </c>
      <c r="AL38" s="31">
        <v>5.2243000000000004</v>
      </c>
      <c r="AM38" s="31">
        <v>26.127479999999998</v>
      </c>
      <c r="AN38" s="31">
        <v>92.384860000000003</v>
      </c>
      <c r="AO38" s="31">
        <v>26.872800000000002</v>
      </c>
      <c r="AP38" s="31">
        <v>0.6</v>
      </c>
      <c r="AQ38" s="31">
        <v>9.6140000000000008</v>
      </c>
      <c r="AR38" s="31"/>
      <c r="AS38" s="31">
        <v>38.223999999999997</v>
      </c>
      <c r="AT38" s="31">
        <v>32.696109999999997</v>
      </c>
      <c r="AU38" s="31"/>
      <c r="AV38" s="31">
        <v>94.738699999999994</v>
      </c>
      <c r="AW38" s="31">
        <v>30.668299999999999</v>
      </c>
      <c r="AX38" s="31"/>
      <c r="AY38" s="31"/>
      <c r="AZ38" s="31"/>
      <c r="BA38" s="31">
        <v>2.4</v>
      </c>
      <c r="BB38" s="31"/>
      <c r="BC38" s="31">
        <v>67.089600000000004</v>
      </c>
      <c r="BD38" s="31"/>
      <c r="BE38" s="31">
        <v>18.55</v>
      </c>
      <c r="BF38" s="31"/>
      <c r="BG38" s="31"/>
      <c r="BH38" s="31"/>
      <c r="BI38" s="31">
        <v>20.476209999999998</v>
      </c>
      <c r="BJ38" s="31"/>
      <c r="BK38" s="31">
        <v>4.7450799999999997</v>
      </c>
      <c r="BL38" s="31"/>
      <c r="BM38" s="31"/>
      <c r="BN38" s="31">
        <v>51.326000000000001</v>
      </c>
      <c r="BO38" s="31"/>
      <c r="BP38" s="31"/>
      <c r="BQ38" s="31">
        <v>2.0638999999999998</v>
      </c>
      <c r="BR38" s="31">
        <v>4.86456</v>
      </c>
      <c r="BS38" s="31">
        <v>134.05000000000001</v>
      </c>
      <c r="BT38" s="31">
        <v>16.175909999999998</v>
      </c>
      <c r="BU38" s="31"/>
      <c r="BV38" s="31"/>
      <c r="BW38" s="31">
        <v>3.8865599999999998</v>
      </c>
      <c r="BX38" s="31"/>
      <c r="BY38" s="31"/>
      <c r="BZ38" s="31">
        <v>88.321899999999999</v>
      </c>
      <c r="CA38" s="31">
        <v>22.245999999999999</v>
      </c>
      <c r="CB38" s="31">
        <v>1.4389000000000001</v>
      </c>
      <c r="CC38" s="31">
        <v>0.626</v>
      </c>
      <c r="CD38" s="31">
        <v>31.94659</v>
      </c>
      <c r="CE38" s="31">
        <v>438.53512000000001</v>
      </c>
      <c r="CF38" s="31"/>
      <c r="CG38" s="31">
        <v>154.9391</v>
      </c>
      <c r="CH38" s="31">
        <v>17.507999999999999</v>
      </c>
      <c r="CI38" s="31"/>
      <c r="CJ38" s="31"/>
      <c r="CK38" s="31">
        <v>17.454499999999999</v>
      </c>
      <c r="CL38" s="31">
        <v>4.9858799999999999</v>
      </c>
      <c r="CM38" s="31"/>
      <c r="CN38" s="31"/>
      <c r="CO38" s="31">
        <v>15.980409999999999</v>
      </c>
      <c r="CP38" s="31">
        <v>281.36</v>
      </c>
      <c r="CQ38" s="31"/>
      <c r="CR38" s="31">
        <v>36.036000000000001</v>
      </c>
      <c r="CS38" s="31"/>
      <c r="CT38" s="31">
        <v>16.116</v>
      </c>
    </row>
    <row r="39" spans="1:98" ht="15.5" x14ac:dyDescent="0.35">
      <c r="A39" s="1"/>
      <c r="B39" s="30" t="s">
        <v>833</v>
      </c>
      <c r="C39" s="31">
        <v>1.9777</v>
      </c>
      <c r="D39" s="31"/>
      <c r="E39" s="31">
        <v>38.689149999999998</v>
      </c>
      <c r="F39" s="31">
        <v>11.442</v>
      </c>
      <c r="G39" s="31"/>
      <c r="H39" s="31"/>
      <c r="I39" s="31"/>
      <c r="J39" s="31"/>
      <c r="K39" s="31">
        <v>22.7407</v>
      </c>
      <c r="L39" s="31">
        <v>27.811699999999998</v>
      </c>
      <c r="M39" s="31">
        <v>15.2582</v>
      </c>
      <c r="N39" s="31">
        <v>14.52</v>
      </c>
      <c r="O39" s="31">
        <v>33.450000000000003</v>
      </c>
      <c r="P39" s="31"/>
      <c r="Q39" s="31"/>
      <c r="R39" s="31">
        <v>49.402999999999999</v>
      </c>
      <c r="S39" s="31"/>
      <c r="T39" s="31">
        <v>39.3245</v>
      </c>
      <c r="U39" s="31"/>
      <c r="V39" s="31">
        <v>9.6</v>
      </c>
      <c r="W39" s="31"/>
      <c r="X39" s="31">
        <v>158.62886</v>
      </c>
      <c r="Y39" s="31"/>
      <c r="Z39" s="31">
        <v>8.2363199999999992</v>
      </c>
      <c r="AA39" s="31">
        <v>5.7987000000000002</v>
      </c>
      <c r="AB39" s="31"/>
      <c r="AC39" s="31">
        <v>14.83</v>
      </c>
      <c r="AD39" s="31"/>
      <c r="AE39" s="31"/>
      <c r="AF39" s="31"/>
      <c r="AG39" s="31"/>
      <c r="AH39" s="31">
        <v>0.2142</v>
      </c>
      <c r="AI39" s="31"/>
      <c r="AJ39" s="31">
        <v>6.4605899999999998</v>
      </c>
      <c r="AK39" s="31">
        <v>0</v>
      </c>
      <c r="AL39" s="31">
        <v>5.1906999999999996</v>
      </c>
      <c r="AM39" s="31">
        <v>25.51699</v>
      </c>
      <c r="AN39" s="31">
        <v>91.126990000000006</v>
      </c>
      <c r="AO39" s="31">
        <v>27.616900000000001</v>
      </c>
      <c r="AP39" s="31">
        <v>0.23</v>
      </c>
      <c r="AQ39" s="31">
        <v>8.6572999999999993</v>
      </c>
      <c r="AR39" s="31"/>
      <c r="AS39" s="31">
        <v>38.064999999999998</v>
      </c>
      <c r="AT39" s="31">
        <v>32.73283</v>
      </c>
      <c r="AU39" s="31"/>
      <c r="AV39" s="31">
        <v>101.2663</v>
      </c>
      <c r="AW39" s="31">
        <v>30.020600000000002</v>
      </c>
      <c r="AX39" s="31"/>
      <c r="AY39" s="31"/>
      <c r="AZ39" s="31"/>
      <c r="BA39" s="31">
        <v>2.5</v>
      </c>
      <c r="BB39" s="31"/>
      <c r="BC39" s="31">
        <v>66.055549999999997</v>
      </c>
      <c r="BD39" s="31"/>
      <c r="BE39" s="31">
        <v>18.55</v>
      </c>
      <c r="BF39" s="31"/>
      <c r="BG39" s="31"/>
      <c r="BH39" s="31"/>
      <c r="BI39" s="31">
        <v>20.375689999999999</v>
      </c>
      <c r="BJ39" s="31"/>
      <c r="BK39" s="31">
        <v>4.69442</v>
      </c>
      <c r="BL39" s="31"/>
      <c r="BM39" s="31"/>
      <c r="BN39" s="31">
        <v>52.088999999999999</v>
      </c>
      <c r="BO39" s="31"/>
      <c r="BP39" s="31"/>
      <c r="BQ39" s="31">
        <v>2.1168</v>
      </c>
      <c r="BR39" s="31">
        <v>4.7496</v>
      </c>
      <c r="BS39" s="31">
        <v>132.13999999999999</v>
      </c>
      <c r="BT39" s="31">
        <v>14.570600000000001</v>
      </c>
      <c r="BU39" s="31"/>
      <c r="BV39" s="31"/>
      <c r="BW39" s="31">
        <v>3.9036599999999999</v>
      </c>
      <c r="BX39" s="31"/>
      <c r="BY39" s="31"/>
      <c r="BZ39" s="31">
        <v>87.751019999999997</v>
      </c>
      <c r="CA39" s="31">
        <v>22.198</v>
      </c>
      <c r="CB39" s="31">
        <v>1.4541999999999999</v>
      </c>
      <c r="CC39" s="31">
        <v>0.61899999999999999</v>
      </c>
      <c r="CD39" s="31">
        <v>32.501199999999997</v>
      </c>
      <c r="CE39" s="31">
        <v>445.00671999999997</v>
      </c>
      <c r="CF39" s="31"/>
      <c r="CG39" s="31">
        <v>155.01220000000001</v>
      </c>
      <c r="CH39" s="31">
        <v>14.222</v>
      </c>
      <c r="CI39" s="31"/>
      <c r="CJ39" s="31"/>
      <c r="CK39" s="31">
        <v>16.8355</v>
      </c>
      <c r="CL39" s="31">
        <v>5.0604800000000001</v>
      </c>
      <c r="CM39" s="31"/>
      <c r="CN39" s="31"/>
      <c r="CO39" s="31">
        <v>15.05087</v>
      </c>
      <c r="CP39" s="31">
        <v>284.87</v>
      </c>
      <c r="CQ39" s="31"/>
      <c r="CR39" s="31">
        <v>33.015000000000001</v>
      </c>
      <c r="CS39" s="31"/>
      <c r="CT39" s="31">
        <v>22.056999999999999</v>
      </c>
    </row>
    <row r="40" spans="1:98" ht="15.5" x14ac:dyDescent="0.35">
      <c r="A40" s="1"/>
      <c r="B40" s="30" t="s">
        <v>834</v>
      </c>
      <c r="C40" s="31">
        <v>2.0714999999999999</v>
      </c>
      <c r="D40" s="31"/>
      <c r="E40" s="31">
        <v>35.55254</v>
      </c>
      <c r="F40" s="31">
        <v>9.4559999999999995</v>
      </c>
      <c r="G40" s="31"/>
      <c r="H40" s="31"/>
      <c r="I40" s="31"/>
      <c r="J40" s="31"/>
      <c r="K40" s="31">
        <v>21.574999999999999</v>
      </c>
      <c r="L40" s="31">
        <v>27.9284</v>
      </c>
      <c r="M40" s="31">
        <v>13.5146</v>
      </c>
      <c r="N40" s="31">
        <v>14.33</v>
      </c>
      <c r="O40" s="31">
        <v>33.1</v>
      </c>
      <c r="P40" s="31"/>
      <c r="Q40" s="31"/>
      <c r="R40" s="31">
        <v>49.116999999999997</v>
      </c>
      <c r="S40" s="31"/>
      <c r="T40" s="31">
        <v>20.3476</v>
      </c>
      <c r="U40" s="31"/>
      <c r="V40" s="31">
        <v>9.6999999999999993</v>
      </c>
      <c r="W40" s="31"/>
      <c r="X40" s="31">
        <v>146.99996999999999</v>
      </c>
      <c r="Y40" s="31"/>
      <c r="Z40" s="31">
        <v>8.4530100000000008</v>
      </c>
      <c r="AA40" s="31">
        <v>5.1127000000000002</v>
      </c>
      <c r="AB40" s="31"/>
      <c r="AC40" s="31">
        <v>15.7</v>
      </c>
      <c r="AD40" s="31"/>
      <c r="AE40" s="31"/>
      <c r="AF40" s="31"/>
      <c r="AG40" s="31"/>
      <c r="AH40" s="31">
        <v>0.21510000000000001</v>
      </c>
      <c r="AI40" s="31"/>
      <c r="AJ40" s="31">
        <v>6.2238600000000002</v>
      </c>
      <c r="AK40" s="31">
        <v>0</v>
      </c>
      <c r="AL40" s="31">
        <v>5.2054</v>
      </c>
      <c r="AM40" s="31">
        <v>29.596209999999999</v>
      </c>
      <c r="AN40" s="31">
        <v>93.572040000000001</v>
      </c>
      <c r="AO40" s="31">
        <v>26.581</v>
      </c>
      <c r="AP40" s="31">
        <v>0.37</v>
      </c>
      <c r="AQ40" s="31">
        <v>10.213100000000001</v>
      </c>
      <c r="AR40" s="31"/>
      <c r="AS40" s="31">
        <v>37.07</v>
      </c>
      <c r="AT40" s="31">
        <v>32.584020000000002</v>
      </c>
      <c r="AU40" s="31"/>
      <c r="AV40" s="31">
        <v>100.86839999999999</v>
      </c>
      <c r="AW40" s="31">
        <v>29.5322</v>
      </c>
      <c r="AX40" s="31"/>
      <c r="AY40" s="31"/>
      <c r="AZ40" s="31"/>
      <c r="BA40" s="31">
        <v>2.5</v>
      </c>
      <c r="BB40" s="31"/>
      <c r="BC40" s="31">
        <v>68.043469999999999</v>
      </c>
      <c r="BD40" s="31"/>
      <c r="BE40" s="31">
        <v>18.55</v>
      </c>
      <c r="BF40" s="31"/>
      <c r="BG40" s="31"/>
      <c r="BH40" s="31"/>
      <c r="BI40" s="31">
        <v>20.05791</v>
      </c>
      <c r="BJ40" s="31"/>
      <c r="BK40" s="31">
        <v>4.58291</v>
      </c>
      <c r="BL40" s="31"/>
      <c r="BM40" s="31"/>
      <c r="BN40" s="31">
        <v>51.832000000000001</v>
      </c>
      <c r="BO40" s="31"/>
      <c r="BP40" s="31"/>
      <c r="BQ40" s="31">
        <v>2.1499000000000001</v>
      </c>
      <c r="BR40" s="31">
        <v>4.9120999999999997</v>
      </c>
      <c r="BS40" s="31">
        <v>135.33000000000001</v>
      </c>
      <c r="BT40" s="31">
        <v>15.709540000000001</v>
      </c>
      <c r="BU40" s="31"/>
      <c r="BV40" s="31"/>
      <c r="BW40" s="31">
        <v>4.3754099999999996</v>
      </c>
      <c r="BX40" s="31"/>
      <c r="BY40" s="31"/>
      <c r="BZ40" s="31">
        <v>86.76643</v>
      </c>
      <c r="CA40" s="31">
        <v>22.192</v>
      </c>
      <c r="CB40" s="31">
        <v>1.4596</v>
      </c>
      <c r="CC40" s="31">
        <v>0.58399999999999996</v>
      </c>
      <c r="CD40" s="31">
        <v>31.581610000000001</v>
      </c>
      <c r="CE40" s="31">
        <v>445.0258</v>
      </c>
      <c r="CF40" s="31"/>
      <c r="CG40" s="31">
        <v>153.19560000000001</v>
      </c>
      <c r="CH40" s="31">
        <v>16.196000000000002</v>
      </c>
      <c r="CI40" s="31"/>
      <c r="CJ40" s="31"/>
      <c r="CK40" s="31">
        <v>16.377400000000002</v>
      </c>
      <c r="CL40" s="31">
        <v>5.0521399999999996</v>
      </c>
      <c r="CM40" s="31"/>
      <c r="CN40" s="31"/>
      <c r="CO40" s="31">
        <v>14.5663</v>
      </c>
      <c r="CP40" s="31">
        <v>285.87</v>
      </c>
      <c r="CQ40" s="31"/>
      <c r="CR40" s="31">
        <v>34.148000000000003</v>
      </c>
      <c r="CS40" s="31"/>
      <c r="CT40" s="31">
        <v>30.669</v>
      </c>
    </row>
    <row r="41" spans="1:98" ht="15.5" x14ac:dyDescent="0.35">
      <c r="A41" s="1"/>
      <c r="B41" s="30" t="s">
        <v>835</v>
      </c>
      <c r="C41" s="31">
        <v>2.3489</v>
      </c>
      <c r="D41" s="31"/>
      <c r="E41" s="31">
        <v>35.246070000000003</v>
      </c>
      <c r="F41" s="31">
        <v>8.984</v>
      </c>
      <c r="G41" s="31"/>
      <c r="H41" s="31"/>
      <c r="I41" s="31"/>
      <c r="J41" s="31"/>
      <c r="K41" s="31">
        <v>21.618300000000001</v>
      </c>
      <c r="L41" s="31">
        <v>27.9892</v>
      </c>
      <c r="M41" s="31">
        <v>13.116</v>
      </c>
      <c r="N41" s="31">
        <v>14.23</v>
      </c>
      <c r="O41" s="31">
        <v>34.090000000000003</v>
      </c>
      <c r="P41" s="31"/>
      <c r="Q41" s="31"/>
      <c r="R41" s="31">
        <v>48.412999999999997</v>
      </c>
      <c r="S41" s="31"/>
      <c r="T41" s="31">
        <v>48.063000000000002</v>
      </c>
      <c r="U41" s="31"/>
      <c r="V41" s="31">
        <v>9.5</v>
      </c>
      <c r="W41" s="31"/>
      <c r="X41" s="31">
        <v>120.85955</v>
      </c>
      <c r="Y41" s="31"/>
      <c r="Z41" s="31">
        <v>8.8086000000000002</v>
      </c>
      <c r="AA41" s="31">
        <v>5.6891999999999996</v>
      </c>
      <c r="AB41" s="31"/>
      <c r="AC41" s="31">
        <v>15.59</v>
      </c>
      <c r="AD41" s="31"/>
      <c r="AE41" s="31"/>
      <c r="AF41" s="31"/>
      <c r="AG41" s="31"/>
      <c r="AH41" s="31">
        <v>0.21679999999999999</v>
      </c>
      <c r="AI41" s="31"/>
      <c r="AJ41" s="31">
        <v>5.8655799999999996</v>
      </c>
      <c r="AK41" s="31">
        <v>0</v>
      </c>
      <c r="AL41" s="31">
        <v>5.2206000000000001</v>
      </c>
      <c r="AM41" s="31">
        <v>30.762160000000002</v>
      </c>
      <c r="AN41" s="31">
        <v>95.761809999999997</v>
      </c>
      <c r="AO41" s="31">
        <v>26.577100000000002</v>
      </c>
      <c r="AP41" s="31">
        <v>0.4</v>
      </c>
      <c r="AQ41" s="31">
        <v>9.7317999999999998</v>
      </c>
      <c r="AR41" s="31"/>
      <c r="AS41" s="31">
        <v>38.343000000000004</v>
      </c>
      <c r="AT41" s="31">
        <v>32.270299999999999</v>
      </c>
      <c r="AU41" s="31"/>
      <c r="AV41" s="31">
        <v>99.677099999999996</v>
      </c>
      <c r="AW41" s="31">
        <v>29.671099999999999</v>
      </c>
      <c r="AX41" s="31"/>
      <c r="AY41" s="31"/>
      <c r="AZ41" s="31"/>
      <c r="BA41" s="31">
        <v>2.4</v>
      </c>
      <c r="BB41" s="31"/>
      <c r="BC41" s="31">
        <v>67.77525</v>
      </c>
      <c r="BD41" s="31"/>
      <c r="BE41" s="31">
        <v>18.55</v>
      </c>
      <c r="BF41" s="31"/>
      <c r="BG41" s="31"/>
      <c r="BH41" s="31"/>
      <c r="BI41" s="31">
        <v>20.297779999999999</v>
      </c>
      <c r="BJ41" s="31"/>
      <c r="BK41" s="31">
        <v>4.6922199999999998</v>
      </c>
      <c r="BL41" s="31"/>
      <c r="BM41" s="31"/>
      <c r="BN41" s="31">
        <v>52.305</v>
      </c>
      <c r="BO41" s="31"/>
      <c r="BP41" s="31"/>
      <c r="BQ41" s="31">
        <v>2.3681999999999999</v>
      </c>
      <c r="BR41" s="31">
        <v>4.9548699999999997</v>
      </c>
      <c r="BS41" s="31">
        <v>132.18</v>
      </c>
      <c r="BT41" s="31">
        <v>15.00881</v>
      </c>
      <c r="BU41" s="31"/>
      <c r="BV41" s="31"/>
      <c r="BW41" s="31">
        <v>3.85894</v>
      </c>
      <c r="BX41" s="31"/>
      <c r="BY41" s="31"/>
      <c r="BZ41" s="31">
        <v>86.182239999999993</v>
      </c>
      <c r="CA41" s="31">
        <v>22.28</v>
      </c>
      <c r="CB41" s="31">
        <v>1.4389000000000001</v>
      </c>
      <c r="CC41" s="31">
        <v>0.60199999999999998</v>
      </c>
      <c r="CD41" s="31">
        <v>30.120809999999999</v>
      </c>
      <c r="CE41" s="31">
        <v>454.68275999999997</v>
      </c>
      <c r="CF41" s="31"/>
      <c r="CG41" s="31">
        <v>148.21299999999999</v>
      </c>
      <c r="CH41" s="31">
        <v>17.803999999999998</v>
      </c>
      <c r="CI41" s="31"/>
      <c r="CJ41" s="31"/>
      <c r="CK41" s="31">
        <v>16.540099999999999</v>
      </c>
      <c r="CL41" s="31">
        <v>4.9476599999999999</v>
      </c>
      <c r="CM41" s="31"/>
      <c r="CN41" s="31"/>
      <c r="CO41" s="31">
        <v>14.578049999999999</v>
      </c>
      <c r="CP41" s="31">
        <v>285.45999999999998</v>
      </c>
      <c r="CQ41" s="31"/>
      <c r="CR41" s="31">
        <v>35.207000000000001</v>
      </c>
      <c r="CS41" s="31"/>
      <c r="CT41" s="31">
        <v>38.125</v>
      </c>
    </row>
    <row r="42" spans="1:98" ht="15.5" x14ac:dyDescent="0.35">
      <c r="A42" s="1"/>
      <c r="B42" s="30" t="s">
        <v>836</v>
      </c>
      <c r="C42" s="31">
        <v>2.3889999999999998</v>
      </c>
      <c r="D42" s="31"/>
      <c r="E42" s="31">
        <v>32.182519999999997</v>
      </c>
      <c r="F42" s="31">
        <v>8.8819999999999997</v>
      </c>
      <c r="G42" s="31"/>
      <c r="H42" s="31"/>
      <c r="I42" s="31"/>
      <c r="J42" s="31"/>
      <c r="K42" s="31">
        <v>22.0898</v>
      </c>
      <c r="L42" s="31">
        <v>28.159600000000001</v>
      </c>
      <c r="M42" s="31">
        <v>15.4519</v>
      </c>
      <c r="N42" s="31">
        <v>14.1</v>
      </c>
      <c r="O42" s="31">
        <v>34.51</v>
      </c>
      <c r="P42" s="31"/>
      <c r="Q42" s="31"/>
      <c r="R42" s="31">
        <v>48.311</v>
      </c>
      <c r="S42" s="31"/>
      <c r="T42" s="31">
        <v>47.247399999999999</v>
      </c>
      <c r="U42" s="31"/>
      <c r="V42" s="31">
        <v>9</v>
      </c>
      <c r="W42" s="31"/>
      <c r="X42" s="31">
        <v>105.67012</v>
      </c>
      <c r="Y42" s="31"/>
      <c r="Z42" s="31">
        <v>9.7294199999999993</v>
      </c>
      <c r="AA42" s="31">
        <v>6.3846999999999996</v>
      </c>
      <c r="AB42" s="31"/>
      <c r="AC42" s="31">
        <v>15.86</v>
      </c>
      <c r="AD42" s="31"/>
      <c r="AE42" s="31"/>
      <c r="AF42" s="31"/>
      <c r="AG42" s="31"/>
      <c r="AH42" s="31">
        <v>0.19819999999999999</v>
      </c>
      <c r="AI42" s="31"/>
      <c r="AJ42" s="31">
        <v>5.3594600000000003</v>
      </c>
      <c r="AK42" s="31">
        <v>0</v>
      </c>
      <c r="AL42" s="31">
        <v>5.1310000000000002</v>
      </c>
      <c r="AM42" s="31">
        <v>29.874600000000001</v>
      </c>
      <c r="AN42" s="31">
        <v>108.6811</v>
      </c>
      <c r="AO42" s="31">
        <v>27.222999999999999</v>
      </c>
      <c r="AP42" s="31">
        <v>0.41</v>
      </c>
      <c r="AQ42" s="31">
        <v>9.7855000000000008</v>
      </c>
      <c r="AR42" s="31"/>
      <c r="AS42" s="31">
        <v>36.210999999999999</v>
      </c>
      <c r="AT42" s="31">
        <v>32.182949999999998</v>
      </c>
      <c r="AU42" s="31"/>
      <c r="AV42" s="31">
        <v>188.9769</v>
      </c>
      <c r="AW42" s="31">
        <v>28.122900000000001</v>
      </c>
      <c r="AX42" s="31"/>
      <c r="AY42" s="31"/>
      <c r="AZ42" s="31"/>
      <c r="BA42" s="31">
        <v>2.5</v>
      </c>
      <c r="BB42" s="31"/>
      <c r="BC42" s="31">
        <v>69.567570000000003</v>
      </c>
      <c r="BD42" s="31"/>
      <c r="BE42" s="31">
        <v>18.55</v>
      </c>
      <c r="BF42" s="31"/>
      <c r="BG42" s="31"/>
      <c r="BH42" s="31"/>
      <c r="BI42" s="31">
        <v>20.536860000000001</v>
      </c>
      <c r="BJ42" s="31"/>
      <c r="BK42" s="31">
        <v>4.5257500000000004</v>
      </c>
      <c r="BL42" s="31"/>
      <c r="BM42" s="31"/>
      <c r="BN42" s="31">
        <v>51.911999999999999</v>
      </c>
      <c r="BO42" s="31"/>
      <c r="BP42" s="31"/>
      <c r="BQ42" s="31">
        <v>2.3086000000000002</v>
      </c>
      <c r="BR42" s="31">
        <v>4.9623900000000001</v>
      </c>
      <c r="BS42" s="31">
        <v>134.91999999999999</v>
      </c>
      <c r="BT42" s="31">
        <v>15.33203</v>
      </c>
      <c r="BU42" s="31"/>
      <c r="BV42" s="31"/>
      <c r="BW42" s="31">
        <v>3.6508500000000002</v>
      </c>
      <c r="BX42" s="31"/>
      <c r="BY42" s="31"/>
      <c r="BZ42" s="31">
        <v>86.612499999999997</v>
      </c>
      <c r="CA42" s="31">
        <v>22.248000000000001</v>
      </c>
      <c r="CB42" s="31">
        <v>1.4677</v>
      </c>
      <c r="CC42" s="31">
        <v>0.52900000000000003</v>
      </c>
      <c r="CD42" s="31">
        <v>30.090050000000002</v>
      </c>
      <c r="CE42" s="31">
        <v>457.08940000000001</v>
      </c>
      <c r="CF42" s="31"/>
      <c r="CG42" s="31">
        <v>156.476</v>
      </c>
      <c r="CH42" s="31">
        <v>18.247</v>
      </c>
      <c r="CI42" s="31"/>
      <c r="CJ42" s="31"/>
      <c r="CK42" s="31">
        <v>16.6815</v>
      </c>
      <c r="CL42" s="31">
        <v>4.9059400000000002</v>
      </c>
      <c r="CM42" s="31"/>
      <c r="CN42" s="31"/>
      <c r="CO42" s="31">
        <v>15.30799</v>
      </c>
      <c r="CP42" s="31">
        <v>289.82</v>
      </c>
      <c r="CQ42" s="31"/>
      <c r="CR42" s="31">
        <v>33.466000000000001</v>
      </c>
      <c r="CS42" s="31"/>
      <c r="CT42" s="31">
        <v>40.414999999999999</v>
      </c>
    </row>
    <row r="43" spans="1:98" ht="15.5" x14ac:dyDescent="0.35">
      <c r="A43" s="1"/>
      <c r="B43" s="30" t="s">
        <v>837</v>
      </c>
      <c r="C43" s="31">
        <v>2.4579</v>
      </c>
      <c r="D43" s="31"/>
      <c r="E43" s="31">
        <v>27.454000000000001</v>
      </c>
      <c r="F43" s="31">
        <v>8.4329999999999998</v>
      </c>
      <c r="G43" s="31"/>
      <c r="H43" s="31"/>
      <c r="I43" s="31"/>
      <c r="J43" s="31"/>
      <c r="K43" s="31">
        <v>21.9605</v>
      </c>
      <c r="L43" s="31">
        <v>27.315000000000001</v>
      </c>
      <c r="M43" s="31">
        <v>16.4434</v>
      </c>
      <c r="N43" s="31">
        <v>14.57</v>
      </c>
      <c r="O43" s="31">
        <v>34.421999999999997</v>
      </c>
      <c r="P43" s="31"/>
      <c r="Q43" s="31"/>
      <c r="R43" s="31">
        <v>49.253</v>
      </c>
      <c r="S43" s="31"/>
      <c r="T43" s="31">
        <v>41.1051</v>
      </c>
      <c r="U43" s="31"/>
      <c r="V43" s="31">
        <v>7.9</v>
      </c>
      <c r="W43" s="31"/>
      <c r="X43" s="31">
        <v>83.532079999999993</v>
      </c>
      <c r="Y43" s="31"/>
      <c r="Z43" s="31">
        <v>9.5243900000000004</v>
      </c>
      <c r="AA43" s="31">
        <v>6.968</v>
      </c>
      <c r="AB43" s="31"/>
      <c r="AC43" s="31">
        <v>16.309999999999999</v>
      </c>
      <c r="AD43" s="31"/>
      <c r="AE43" s="31"/>
      <c r="AF43" s="31"/>
      <c r="AG43" s="31"/>
      <c r="AH43" s="31">
        <v>0.22359999999999999</v>
      </c>
      <c r="AI43" s="31"/>
      <c r="AJ43" s="31">
        <v>5.4161799999999998</v>
      </c>
      <c r="AK43" s="31">
        <v>0</v>
      </c>
      <c r="AL43" s="31">
        <v>5.1599000000000004</v>
      </c>
      <c r="AM43" s="31">
        <v>30.24652</v>
      </c>
      <c r="AN43" s="31">
        <v>113.74344000000001</v>
      </c>
      <c r="AO43" s="31">
        <v>26.943999999999999</v>
      </c>
      <c r="AP43" s="31">
        <v>0.46</v>
      </c>
      <c r="AQ43" s="31">
        <v>9.6001999999999992</v>
      </c>
      <c r="AR43" s="31"/>
      <c r="AS43" s="31">
        <v>34.340000000000003</v>
      </c>
      <c r="AT43" s="31">
        <v>31.63645</v>
      </c>
      <c r="AU43" s="31"/>
      <c r="AV43" s="31">
        <v>132.41909999999999</v>
      </c>
      <c r="AW43" s="31">
        <v>27.9465</v>
      </c>
      <c r="AX43" s="31"/>
      <c r="AY43" s="31"/>
      <c r="AZ43" s="31"/>
      <c r="BA43" s="31">
        <v>2.5</v>
      </c>
      <c r="BB43" s="31"/>
      <c r="BC43" s="31">
        <v>69.755049999999997</v>
      </c>
      <c r="BD43" s="31"/>
      <c r="BE43" s="31">
        <v>18.55</v>
      </c>
      <c r="BF43" s="31"/>
      <c r="BG43" s="31"/>
      <c r="BH43" s="31"/>
      <c r="BI43" s="31">
        <v>20.366340000000001</v>
      </c>
      <c r="BJ43" s="31"/>
      <c r="BK43" s="31">
        <v>4.6803800000000004</v>
      </c>
      <c r="BL43" s="31"/>
      <c r="BM43" s="31"/>
      <c r="BN43" s="31">
        <v>36.872</v>
      </c>
      <c r="BO43" s="31"/>
      <c r="BP43" s="31"/>
      <c r="BQ43" s="31">
        <v>2.2094</v>
      </c>
      <c r="BR43" s="31">
        <v>5.0047100000000002</v>
      </c>
      <c r="BS43" s="31">
        <v>135.13</v>
      </c>
      <c r="BT43" s="31">
        <v>15.405329999999999</v>
      </c>
      <c r="BU43" s="31"/>
      <c r="BV43" s="31"/>
      <c r="BW43" s="31">
        <v>3.6075599999999999</v>
      </c>
      <c r="BX43" s="31"/>
      <c r="BY43" s="31"/>
      <c r="BZ43" s="31">
        <v>86.58954</v>
      </c>
      <c r="CA43" s="31">
        <v>22.277999999999999</v>
      </c>
      <c r="CB43" s="31">
        <v>1.5136000000000001</v>
      </c>
      <c r="CC43" s="31">
        <v>0.60699999999999998</v>
      </c>
      <c r="CD43" s="31">
        <v>28.48799</v>
      </c>
      <c r="CE43" s="31">
        <v>450.64859999999999</v>
      </c>
      <c r="CF43" s="31"/>
      <c r="CG43" s="31">
        <v>159.6311</v>
      </c>
      <c r="CH43" s="31">
        <v>18.135000000000002</v>
      </c>
      <c r="CI43" s="31"/>
      <c r="CJ43" s="31"/>
      <c r="CK43" s="31">
        <v>16.634499999999999</v>
      </c>
      <c r="CL43" s="31">
        <v>4.8464400000000003</v>
      </c>
      <c r="CM43" s="31"/>
      <c r="CN43" s="31"/>
      <c r="CO43" s="31">
        <v>14.801909999999999</v>
      </c>
      <c r="CP43" s="31">
        <v>286.17</v>
      </c>
      <c r="CQ43" s="31"/>
      <c r="CR43" s="31">
        <v>33.610999999999997</v>
      </c>
      <c r="CS43" s="31"/>
      <c r="CT43" s="31">
        <v>34.551000000000002</v>
      </c>
    </row>
    <row r="44" spans="1:98" ht="15.5" x14ac:dyDescent="0.35">
      <c r="A44" s="1"/>
      <c r="B44" s="30" t="s">
        <v>838</v>
      </c>
      <c r="C44" s="31">
        <v>2.8786999999999998</v>
      </c>
      <c r="D44" s="31"/>
      <c r="E44" s="31">
        <v>19.05763</v>
      </c>
      <c r="F44" s="31">
        <v>8.5030000000000001</v>
      </c>
      <c r="G44" s="31"/>
      <c r="H44" s="31"/>
      <c r="I44" s="31"/>
      <c r="J44" s="31"/>
      <c r="K44" s="31">
        <v>22.130500000000001</v>
      </c>
      <c r="L44" s="31">
        <v>28.237200000000001</v>
      </c>
      <c r="M44" s="31">
        <v>15.668200000000001</v>
      </c>
      <c r="N44" s="31">
        <v>14.56</v>
      </c>
      <c r="O44" s="31">
        <v>34.771999999999998</v>
      </c>
      <c r="P44" s="31"/>
      <c r="Q44" s="31"/>
      <c r="R44" s="31">
        <v>49.37</v>
      </c>
      <c r="S44" s="31"/>
      <c r="T44" s="31">
        <v>17.538</v>
      </c>
      <c r="U44" s="31"/>
      <c r="V44" s="31">
        <v>7.8</v>
      </c>
      <c r="W44" s="31"/>
      <c r="X44" s="31">
        <v>50.393039999999999</v>
      </c>
      <c r="Y44" s="31"/>
      <c r="Z44" s="31">
        <v>8.6063299999999998</v>
      </c>
      <c r="AA44" s="31">
        <v>6.6676000000000002</v>
      </c>
      <c r="AB44" s="31"/>
      <c r="AC44" s="31">
        <v>16.25</v>
      </c>
      <c r="AD44" s="31"/>
      <c r="AE44" s="31"/>
      <c r="AF44" s="31"/>
      <c r="AG44" s="31"/>
      <c r="AH44" s="31">
        <v>0.21199999999999999</v>
      </c>
      <c r="AI44" s="31"/>
      <c r="AJ44" s="31">
        <v>4.26905</v>
      </c>
      <c r="AK44" s="31">
        <v>0</v>
      </c>
      <c r="AL44" s="31">
        <v>5.1298000000000004</v>
      </c>
      <c r="AM44" s="31">
        <v>31.70241</v>
      </c>
      <c r="AN44" s="31">
        <v>110.64555</v>
      </c>
      <c r="AO44" s="31">
        <v>25.0672</v>
      </c>
      <c r="AP44" s="31">
        <v>0.11</v>
      </c>
      <c r="AQ44" s="31">
        <v>11.154500000000001</v>
      </c>
      <c r="AR44" s="31"/>
      <c r="AS44" s="31">
        <v>33.581000000000003</v>
      </c>
      <c r="AT44" s="31">
        <v>29.07817</v>
      </c>
      <c r="AU44" s="31"/>
      <c r="AV44" s="31">
        <v>60.025500000000001</v>
      </c>
      <c r="AW44" s="31">
        <v>27.890499999999999</v>
      </c>
      <c r="AX44" s="31"/>
      <c r="AY44" s="31"/>
      <c r="AZ44" s="31"/>
      <c r="BA44" s="31">
        <v>2.5</v>
      </c>
      <c r="BB44" s="31"/>
      <c r="BC44" s="31">
        <v>69.295969999999997</v>
      </c>
      <c r="BD44" s="31"/>
      <c r="BE44" s="31">
        <v>18.55</v>
      </c>
      <c r="BF44" s="31"/>
      <c r="BG44" s="31"/>
      <c r="BH44" s="31"/>
      <c r="BI44" s="31">
        <v>20.533480000000001</v>
      </c>
      <c r="BJ44" s="31"/>
      <c r="BK44" s="31">
        <v>4.7938799999999997</v>
      </c>
      <c r="BL44" s="31"/>
      <c r="BM44" s="31"/>
      <c r="BN44" s="31">
        <v>27.666</v>
      </c>
      <c r="BO44" s="31"/>
      <c r="BP44" s="31"/>
      <c r="BQ44" s="31">
        <v>2.2755999999999998</v>
      </c>
      <c r="BR44" s="31">
        <v>4.8874899999999997</v>
      </c>
      <c r="BS44" s="31">
        <v>133.72999999999999</v>
      </c>
      <c r="BT44" s="31">
        <v>12.90583</v>
      </c>
      <c r="BU44" s="31"/>
      <c r="BV44" s="31"/>
      <c r="BW44" s="31">
        <v>3.8024800000000001</v>
      </c>
      <c r="BX44" s="31"/>
      <c r="BY44" s="31"/>
      <c r="BZ44" s="31">
        <v>89.469030000000004</v>
      </c>
      <c r="CA44" s="31">
        <v>3.605</v>
      </c>
      <c r="CB44" s="31">
        <v>1.5327</v>
      </c>
      <c r="CC44" s="31">
        <v>0.63700000000000001</v>
      </c>
      <c r="CD44" s="31">
        <v>29.21433</v>
      </c>
      <c r="CE44" s="31">
        <v>446.02265999999997</v>
      </c>
      <c r="CF44" s="31"/>
      <c r="CG44" s="31">
        <v>155.7226</v>
      </c>
      <c r="CH44" s="31">
        <v>16.257000000000001</v>
      </c>
      <c r="CI44" s="31"/>
      <c r="CJ44" s="31"/>
      <c r="CK44" s="31">
        <v>16.000599999999999</v>
      </c>
      <c r="CL44" s="31">
        <v>4.8799099999999997</v>
      </c>
      <c r="CM44" s="31"/>
      <c r="CN44" s="31"/>
      <c r="CO44" s="31">
        <v>12.78565</v>
      </c>
      <c r="CP44" s="31">
        <v>282.61</v>
      </c>
      <c r="CQ44" s="31"/>
      <c r="CR44" s="31">
        <v>28.289000000000001</v>
      </c>
      <c r="CS44" s="31"/>
      <c r="CT44" s="31">
        <v>18.923999999999999</v>
      </c>
    </row>
    <row r="45" spans="1:98" ht="15.5" x14ac:dyDescent="0.35">
      <c r="A45" s="1"/>
      <c r="B45" s="30" t="s">
        <v>839</v>
      </c>
      <c r="C45" s="31">
        <v>2.8595999999999999</v>
      </c>
      <c r="D45" s="31"/>
      <c r="E45" s="31">
        <v>18.642199999999999</v>
      </c>
      <c r="F45" s="31">
        <v>8.7080000000000002</v>
      </c>
      <c r="G45" s="31"/>
      <c r="H45" s="31"/>
      <c r="I45" s="31"/>
      <c r="J45" s="31"/>
      <c r="K45" s="31">
        <v>21.834499999999998</v>
      </c>
      <c r="L45" s="31">
        <v>29.003799999999998</v>
      </c>
      <c r="M45" s="31">
        <v>14.836</v>
      </c>
      <c r="N45" s="31">
        <v>14.58</v>
      </c>
      <c r="O45" s="31">
        <v>34.22</v>
      </c>
      <c r="P45" s="31"/>
      <c r="Q45" s="31"/>
      <c r="R45" s="31">
        <v>49.968000000000004</v>
      </c>
      <c r="S45" s="31"/>
      <c r="T45" s="31">
        <v>9.5548000000000002</v>
      </c>
      <c r="U45" s="31"/>
      <c r="V45" s="31">
        <v>7.7</v>
      </c>
      <c r="W45" s="31"/>
      <c r="X45" s="31">
        <v>26.27692</v>
      </c>
      <c r="Y45" s="31"/>
      <c r="Z45" s="31">
        <v>6.9218799999999998</v>
      </c>
      <c r="AA45" s="31">
        <v>6.2332999999999998</v>
      </c>
      <c r="AB45" s="31"/>
      <c r="AC45" s="31">
        <v>16.48</v>
      </c>
      <c r="AD45" s="31"/>
      <c r="AE45" s="31"/>
      <c r="AF45" s="31"/>
      <c r="AG45" s="31"/>
      <c r="AH45" s="31">
        <v>0.2384</v>
      </c>
      <c r="AI45" s="31"/>
      <c r="AJ45" s="31">
        <v>4.2895099999999999</v>
      </c>
      <c r="AK45" s="31">
        <v>0</v>
      </c>
      <c r="AL45" s="31">
        <v>5.0922999999999998</v>
      </c>
      <c r="AM45" s="31">
        <v>28.093620000000001</v>
      </c>
      <c r="AN45" s="31">
        <v>109.35648999999999</v>
      </c>
      <c r="AO45" s="31">
        <v>22.863600000000002</v>
      </c>
      <c r="AP45" s="31">
        <v>0.35</v>
      </c>
      <c r="AQ45" s="31">
        <v>13.4026</v>
      </c>
      <c r="AR45" s="31"/>
      <c r="AS45" s="31">
        <v>28.98</v>
      </c>
      <c r="AT45" s="31">
        <v>29.425509999999999</v>
      </c>
      <c r="AU45" s="31"/>
      <c r="AV45" s="31">
        <v>60.528399999999998</v>
      </c>
      <c r="AW45" s="31">
        <v>26.4435</v>
      </c>
      <c r="AX45" s="31"/>
      <c r="AY45" s="31"/>
      <c r="AZ45" s="31"/>
      <c r="BA45" s="31">
        <v>2.6</v>
      </c>
      <c r="BB45" s="31"/>
      <c r="BC45" s="31">
        <v>46.479199999999999</v>
      </c>
      <c r="BD45" s="31"/>
      <c r="BE45" s="31">
        <v>18.55</v>
      </c>
      <c r="BF45" s="31"/>
      <c r="BG45" s="31"/>
      <c r="BH45" s="31"/>
      <c r="BI45" s="31">
        <v>20.328849999999999</v>
      </c>
      <c r="BJ45" s="31"/>
      <c r="BK45" s="31">
        <v>4.7547699999999997</v>
      </c>
      <c r="BL45" s="31"/>
      <c r="BM45" s="31"/>
      <c r="BN45" s="31">
        <v>12.874000000000001</v>
      </c>
      <c r="BO45" s="31"/>
      <c r="BP45" s="31"/>
      <c r="BQ45" s="31">
        <v>1.8125</v>
      </c>
      <c r="BR45" s="31">
        <v>5.0300399999999996</v>
      </c>
      <c r="BS45" s="31">
        <v>130.07</v>
      </c>
      <c r="BT45" s="31">
        <v>11.31621</v>
      </c>
      <c r="BU45" s="31"/>
      <c r="BV45" s="31"/>
      <c r="BW45" s="31">
        <v>3.7406999999999999</v>
      </c>
      <c r="BX45" s="31"/>
      <c r="BY45" s="31"/>
      <c r="BZ45" s="31">
        <v>89.787980000000005</v>
      </c>
      <c r="CA45" s="31">
        <v>3.0870000000000002</v>
      </c>
      <c r="CB45" s="31">
        <v>1.5184</v>
      </c>
      <c r="CC45" s="31">
        <v>0.64800000000000002</v>
      </c>
      <c r="CD45" s="31">
        <v>28.506889999999999</v>
      </c>
      <c r="CE45" s="31">
        <v>430.79192</v>
      </c>
      <c r="CF45" s="31"/>
      <c r="CG45" s="31">
        <v>152.47659999999999</v>
      </c>
      <c r="CH45" s="31">
        <v>15.929</v>
      </c>
      <c r="CI45" s="31"/>
      <c r="CJ45" s="31"/>
      <c r="CK45" s="31">
        <v>15.6586</v>
      </c>
      <c r="CL45" s="31">
        <v>5.0192399999999999</v>
      </c>
      <c r="CM45" s="31"/>
      <c r="CN45" s="31"/>
      <c r="CO45" s="31">
        <v>13.10543</v>
      </c>
      <c r="CP45" s="31">
        <v>272.47000000000003</v>
      </c>
      <c r="CQ45" s="31"/>
      <c r="CR45" s="31">
        <v>27.966000000000001</v>
      </c>
      <c r="CS45" s="31"/>
      <c r="CT45" s="31">
        <v>13.196999999999999</v>
      </c>
    </row>
    <row r="46" spans="1:98" ht="15.5" x14ac:dyDescent="0.35">
      <c r="A46" s="1"/>
      <c r="B46" s="30" t="s">
        <v>840</v>
      </c>
      <c r="C46" s="31">
        <v>2.6034999999999999</v>
      </c>
      <c r="D46" s="31"/>
      <c r="E46" s="31">
        <v>18.071159999999999</v>
      </c>
      <c r="F46" s="31">
        <v>10.018000000000001</v>
      </c>
      <c r="G46" s="31"/>
      <c r="H46" s="31"/>
      <c r="I46" s="31"/>
      <c r="J46" s="31"/>
      <c r="K46" s="31">
        <v>21.724499999999999</v>
      </c>
      <c r="L46" s="31">
        <v>29.270099999999999</v>
      </c>
      <c r="M46" s="31">
        <v>13.889799999999999</v>
      </c>
      <c r="N46" s="31">
        <v>14.32</v>
      </c>
      <c r="O46" s="31">
        <v>34.398000000000003</v>
      </c>
      <c r="P46" s="31"/>
      <c r="Q46" s="31"/>
      <c r="R46" s="31">
        <v>49.832999999999998</v>
      </c>
      <c r="S46" s="31"/>
      <c r="T46" s="31">
        <v>7.4672999999999998</v>
      </c>
      <c r="U46" s="31"/>
      <c r="V46" s="31">
        <v>7.7</v>
      </c>
      <c r="W46" s="31"/>
      <c r="X46" s="31">
        <v>25.420809999999999</v>
      </c>
      <c r="Y46" s="31"/>
      <c r="Z46" s="31">
        <v>7.8460099999999997</v>
      </c>
      <c r="AA46" s="31">
        <v>6.9600999999999997</v>
      </c>
      <c r="AB46" s="31"/>
      <c r="AC46" s="31">
        <v>16.52</v>
      </c>
      <c r="AD46" s="31"/>
      <c r="AE46" s="31"/>
      <c r="AF46" s="31"/>
      <c r="AG46" s="31"/>
      <c r="AH46" s="31">
        <v>0.2228</v>
      </c>
      <c r="AI46" s="31"/>
      <c r="AJ46" s="31">
        <v>4.1899699999999998</v>
      </c>
      <c r="AK46" s="31">
        <v>0</v>
      </c>
      <c r="AL46" s="31">
        <v>4.9947999999999997</v>
      </c>
      <c r="AM46" s="31">
        <v>31.542200000000001</v>
      </c>
      <c r="AN46" s="31">
        <v>111.86705000000001</v>
      </c>
      <c r="AO46" s="31">
        <v>26.093800000000002</v>
      </c>
      <c r="AP46" s="31">
        <v>0.46</v>
      </c>
      <c r="AQ46" s="31">
        <v>16.067599999999999</v>
      </c>
      <c r="AR46" s="31"/>
      <c r="AS46" s="31">
        <v>29.065000000000001</v>
      </c>
      <c r="AT46" s="31">
        <v>29.058800000000002</v>
      </c>
      <c r="AU46" s="31"/>
      <c r="AV46" s="31">
        <v>60.447400000000002</v>
      </c>
      <c r="AW46" s="31">
        <v>26.522300000000001</v>
      </c>
      <c r="AX46" s="31"/>
      <c r="AY46" s="31"/>
      <c r="AZ46" s="31"/>
      <c r="BA46" s="31">
        <v>2.5</v>
      </c>
      <c r="BB46" s="31"/>
      <c r="BC46" s="31">
        <v>32.353650000000002</v>
      </c>
      <c r="BD46" s="31"/>
      <c r="BE46" s="31">
        <v>18.55</v>
      </c>
      <c r="BF46" s="31"/>
      <c r="BG46" s="31"/>
      <c r="BH46" s="31"/>
      <c r="BI46" s="31">
        <v>20.228359999999999</v>
      </c>
      <c r="BJ46" s="31"/>
      <c r="BK46" s="31">
        <v>4.6991500000000004</v>
      </c>
      <c r="BL46" s="31"/>
      <c r="BM46" s="31"/>
      <c r="BN46" s="31">
        <v>4.1980000000000004</v>
      </c>
      <c r="BO46" s="31"/>
      <c r="BP46" s="31"/>
      <c r="BQ46" s="31">
        <v>1.2833000000000001</v>
      </c>
      <c r="BR46" s="31">
        <v>5.1250499999999999</v>
      </c>
      <c r="BS46" s="31">
        <v>132.74</v>
      </c>
      <c r="BT46" s="31">
        <v>11.535550000000001</v>
      </c>
      <c r="BU46" s="31"/>
      <c r="BV46" s="31"/>
      <c r="BW46" s="31">
        <v>3.7400099999999998</v>
      </c>
      <c r="BX46" s="31"/>
      <c r="BY46" s="31"/>
      <c r="BZ46" s="31">
        <v>89.293869999999998</v>
      </c>
      <c r="CA46" s="31">
        <v>3.06</v>
      </c>
      <c r="CB46" s="31">
        <v>1.5246999999999999</v>
      </c>
      <c r="CC46" s="31">
        <v>0.623</v>
      </c>
      <c r="CD46" s="31">
        <v>29.188389999999998</v>
      </c>
      <c r="CE46" s="31">
        <v>445.0686</v>
      </c>
      <c r="CF46" s="31"/>
      <c r="CG46" s="31">
        <v>150.33260000000001</v>
      </c>
      <c r="CH46" s="31">
        <v>15.986000000000001</v>
      </c>
      <c r="CI46" s="31"/>
      <c r="CJ46" s="31"/>
      <c r="CK46" s="31">
        <v>15.7516</v>
      </c>
      <c r="CL46" s="31">
        <v>4.9636899999999997</v>
      </c>
      <c r="CM46" s="31"/>
      <c r="CN46" s="31"/>
      <c r="CO46" s="31">
        <v>13.553089999999999</v>
      </c>
      <c r="CP46" s="31">
        <v>265.20999999999998</v>
      </c>
      <c r="CQ46" s="31"/>
      <c r="CR46" s="31">
        <v>27.815999999999999</v>
      </c>
      <c r="CS46" s="31"/>
      <c r="CT46" s="31">
        <v>13.585000000000001</v>
      </c>
    </row>
    <row r="47" spans="1:98" ht="15.5" x14ac:dyDescent="0.35">
      <c r="A47" s="1"/>
      <c r="B47" s="30" t="s">
        <v>841</v>
      </c>
      <c r="C47" s="31">
        <v>2.7181999999999999</v>
      </c>
      <c r="D47" s="31"/>
      <c r="E47" s="31">
        <v>20.77496</v>
      </c>
      <c r="F47" s="31">
        <v>10.66</v>
      </c>
      <c r="G47" s="31"/>
      <c r="H47" s="31"/>
      <c r="I47" s="31"/>
      <c r="J47" s="31"/>
      <c r="K47" s="31">
        <v>22.642099999999999</v>
      </c>
      <c r="L47" s="31">
        <v>29.3247</v>
      </c>
      <c r="M47" s="31">
        <v>11.6784</v>
      </c>
      <c r="N47" s="31">
        <v>14.21</v>
      </c>
      <c r="O47" s="31">
        <v>34.142000000000003</v>
      </c>
      <c r="P47" s="31"/>
      <c r="Q47" s="31"/>
      <c r="R47" s="31">
        <v>50.451999999999998</v>
      </c>
      <c r="S47" s="31"/>
      <c r="T47" s="31">
        <v>8.9497999999999998</v>
      </c>
      <c r="U47" s="31"/>
      <c r="V47" s="31">
        <v>7.8</v>
      </c>
      <c r="W47" s="31"/>
      <c r="X47" s="31">
        <v>24.251439999999999</v>
      </c>
      <c r="Y47" s="31"/>
      <c r="Z47" s="31">
        <v>6.9923999999999999</v>
      </c>
      <c r="AA47" s="31">
        <v>6.7103999999999999</v>
      </c>
      <c r="AB47" s="31"/>
      <c r="AC47" s="31">
        <v>16.93</v>
      </c>
      <c r="AD47" s="31"/>
      <c r="AE47" s="31"/>
      <c r="AF47" s="31"/>
      <c r="AG47" s="31"/>
      <c r="AH47" s="31">
        <v>0.22520000000000001</v>
      </c>
      <c r="AI47" s="31"/>
      <c r="AJ47" s="31">
        <v>4.1270300000000004</v>
      </c>
      <c r="AK47" s="31">
        <v>0</v>
      </c>
      <c r="AL47" s="31">
        <v>4.9683000000000002</v>
      </c>
      <c r="AM47" s="31">
        <v>30.719709999999999</v>
      </c>
      <c r="AN47" s="31">
        <v>114.00855</v>
      </c>
      <c r="AO47" s="31">
        <v>27.4832</v>
      </c>
      <c r="AP47" s="31">
        <v>0.37</v>
      </c>
      <c r="AQ47" s="31">
        <v>16.258400000000002</v>
      </c>
      <c r="AR47" s="31"/>
      <c r="AS47" s="31">
        <v>31.181000000000001</v>
      </c>
      <c r="AT47" s="31">
        <v>29.39695</v>
      </c>
      <c r="AU47" s="31"/>
      <c r="AV47" s="31">
        <v>60.2273</v>
      </c>
      <c r="AW47" s="31">
        <v>26.9649</v>
      </c>
      <c r="AX47" s="31"/>
      <c r="AY47" s="31"/>
      <c r="AZ47" s="31"/>
      <c r="BA47" s="31">
        <v>2.6</v>
      </c>
      <c r="BB47" s="31"/>
      <c r="BC47" s="31">
        <v>31.877230000000001</v>
      </c>
      <c r="BD47" s="31"/>
      <c r="BE47" s="31">
        <v>18.55</v>
      </c>
      <c r="BF47" s="31"/>
      <c r="BG47" s="31"/>
      <c r="BH47" s="31"/>
      <c r="BI47" s="31">
        <v>20.23291</v>
      </c>
      <c r="BJ47" s="31"/>
      <c r="BK47" s="31">
        <v>4.6881300000000001</v>
      </c>
      <c r="BL47" s="31"/>
      <c r="BM47" s="31"/>
      <c r="BN47" s="31">
        <v>4.5250000000000004</v>
      </c>
      <c r="BO47" s="31"/>
      <c r="BP47" s="31"/>
      <c r="BQ47" s="31">
        <v>1.4684999999999999</v>
      </c>
      <c r="BR47" s="31">
        <v>4.9990100000000002</v>
      </c>
      <c r="BS47" s="31">
        <v>131.57</v>
      </c>
      <c r="BT47" s="31">
        <v>12.21017</v>
      </c>
      <c r="BU47" s="31"/>
      <c r="BV47" s="31"/>
      <c r="BW47" s="31">
        <v>3.69495</v>
      </c>
      <c r="BX47" s="31"/>
      <c r="BY47" s="31"/>
      <c r="BZ47" s="31">
        <v>87.905450000000002</v>
      </c>
      <c r="CA47" s="31">
        <v>3.0630000000000002</v>
      </c>
      <c r="CB47" s="31">
        <v>1.5274000000000001</v>
      </c>
      <c r="CC47" s="31">
        <v>0.65200000000000002</v>
      </c>
      <c r="CD47" s="31">
        <v>29.143319999999999</v>
      </c>
      <c r="CE47" s="31">
        <v>441.70468</v>
      </c>
      <c r="CF47" s="31"/>
      <c r="CG47" s="31">
        <v>155.94489999999999</v>
      </c>
      <c r="CH47" s="31">
        <v>16.148</v>
      </c>
      <c r="CI47" s="31"/>
      <c r="CJ47" s="31"/>
      <c r="CK47" s="31">
        <v>15.986499999999999</v>
      </c>
      <c r="CL47" s="31">
        <v>4.6261900000000002</v>
      </c>
      <c r="CM47" s="31"/>
      <c r="CN47" s="31"/>
      <c r="CO47" s="31">
        <v>14.50592</v>
      </c>
      <c r="CP47" s="31">
        <v>268.22000000000003</v>
      </c>
      <c r="CQ47" s="31"/>
      <c r="CR47" s="31">
        <v>28.003</v>
      </c>
      <c r="CS47" s="31"/>
      <c r="CT47" s="31">
        <v>13.692</v>
      </c>
    </row>
    <row r="48" spans="1:98" ht="15.5" x14ac:dyDescent="0.35">
      <c r="A48" s="1"/>
      <c r="B48" s="30" t="s">
        <v>842</v>
      </c>
      <c r="C48" s="31">
        <v>2.8206000000000002</v>
      </c>
      <c r="D48" s="31"/>
      <c r="E48" s="31">
        <v>24.112159999999999</v>
      </c>
      <c r="F48" s="31">
        <v>10.946</v>
      </c>
      <c r="G48" s="31"/>
      <c r="H48" s="31"/>
      <c r="I48" s="31"/>
      <c r="J48" s="31"/>
      <c r="K48" s="31">
        <v>21.991599999999998</v>
      </c>
      <c r="L48" s="31">
        <v>28.901399999999999</v>
      </c>
      <c r="M48" s="31">
        <v>11.8353</v>
      </c>
      <c r="N48" s="31">
        <v>13.98</v>
      </c>
      <c r="O48" s="31">
        <v>33.427999999999997</v>
      </c>
      <c r="P48" s="31"/>
      <c r="Q48" s="31"/>
      <c r="R48" s="31">
        <v>50.387999999999998</v>
      </c>
      <c r="S48" s="31"/>
      <c r="T48" s="31">
        <v>12.5944</v>
      </c>
      <c r="U48" s="31"/>
      <c r="V48" s="31">
        <v>7.7</v>
      </c>
      <c r="W48" s="31"/>
      <c r="X48" s="31">
        <v>24.21865</v>
      </c>
      <c r="Y48" s="31"/>
      <c r="Z48" s="31">
        <v>7.0344899999999999</v>
      </c>
      <c r="AA48" s="31">
        <v>6.5217999999999998</v>
      </c>
      <c r="AB48" s="31"/>
      <c r="AC48" s="31">
        <v>16.850000000000001</v>
      </c>
      <c r="AD48" s="31"/>
      <c r="AE48" s="31"/>
      <c r="AF48" s="31"/>
      <c r="AG48" s="31"/>
      <c r="AH48" s="31">
        <v>0.22320000000000001</v>
      </c>
      <c r="AI48" s="31"/>
      <c r="AJ48" s="31">
        <v>4.0911</v>
      </c>
      <c r="AK48" s="31">
        <v>0</v>
      </c>
      <c r="AL48" s="31">
        <v>4.9489999999999998</v>
      </c>
      <c r="AM48" s="31">
        <v>31.052029999999998</v>
      </c>
      <c r="AN48" s="31">
        <v>115.15003</v>
      </c>
      <c r="AO48" s="31">
        <v>27.9574</v>
      </c>
      <c r="AP48" s="31">
        <v>0.84</v>
      </c>
      <c r="AQ48" s="31">
        <v>15.5831</v>
      </c>
      <c r="AR48" s="31"/>
      <c r="AS48" s="31">
        <v>32.933</v>
      </c>
      <c r="AT48" s="31">
        <v>29.448139999999999</v>
      </c>
      <c r="AU48" s="31"/>
      <c r="AV48" s="31">
        <v>59.486600000000003</v>
      </c>
      <c r="AW48" s="31">
        <v>27.306100000000001</v>
      </c>
      <c r="AX48" s="31"/>
      <c r="AY48" s="31"/>
      <c r="AZ48" s="31"/>
      <c r="BA48" s="31">
        <v>2.6</v>
      </c>
      <c r="BB48" s="31"/>
      <c r="BC48" s="31">
        <v>31.85568</v>
      </c>
      <c r="BD48" s="31"/>
      <c r="BE48" s="31">
        <v>18.55</v>
      </c>
      <c r="BF48" s="31"/>
      <c r="BG48" s="31"/>
      <c r="BH48" s="31"/>
      <c r="BI48" s="31">
        <v>20.446169999999999</v>
      </c>
      <c r="BJ48" s="31"/>
      <c r="BK48" s="31">
        <v>4.6774100000000001</v>
      </c>
      <c r="BL48" s="31"/>
      <c r="BM48" s="31"/>
      <c r="BN48" s="31">
        <v>4.5830000000000002</v>
      </c>
      <c r="BO48" s="31"/>
      <c r="BP48" s="31"/>
      <c r="BQ48" s="31">
        <v>1.5942000000000001</v>
      </c>
      <c r="BR48" s="31">
        <v>5.0209999999999999</v>
      </c>
      <c r="BS48" s="31">
        <v>134.88</v>
      </c>
      <c r="BT48" s="31">
        <v>13.2273</v>
      </c>
      <c r="BU48" s="31"/>
      <c r="BV48" s="31"/>
      <c r="BW48" s="31">
        <v>4.0013500000000004</v>
      </c>
      <c r="BX48" s="31"/>
      <c r="BY48" s="31"/>
      <c r="BZ48" s="31">
        <v>89.459519999999998</v>
      </c>
      <c r="CA48" s="31">
        <v>3.0670000000000002</v>
      </c>
      <c r="CB48" s="31">
        <v>1.5076000000000001</v>
      </c>
      <c r="CC48" s="31">
        <v>0.61899999999999999</v>
      </c>
      <c r="CD48" s="31">
        <v>30.125299999999999</v>
      </c>
      <c r="CE48" s="31">
        <v>452.56259</v>
      </c>
      <c r="CF48" s="31"/>
      <c r="CG48" s="31">
        <v>154.7774</v>
      </c>
      <c r="CH48" s="31">
        <v>16.497</v>
      </c>
      <c r="CI48" s="31"/>
      <c r="CJ48" s="31"/>
      <c r="CK48" s="31">
        <v>14.9001</v>
      </c>
      <c r="CL48" s="31">
        <v>4.76281</v>
      </c>
      <c r="CM48" s="31"/>
      <c r="CN48" s="31"/>
      <c r="CO48" s="31">
        <v>14.425520000000001</v>
      </c>
      <c r="CP48" s="31">
        <v>271.14</v>
      </c>
      <c r="CQ48" s="31"/>
      <c r="CR48" s="31">
        <v>28.382000000000001</v>
      </c>
      <c r="CS48" s="31"/>
      <c r="CT48" s="31">
        <v>18.428000000000001</v>
      </c>
    </row>
    <row r="49" spans="1:98" ht="15.5" x14ac:dyDescent="0.35">
      <c r="A49" s="1"/>
      <c r="B49" s="30" t="s">
        <v>843</v>
      </c>
      <c r="C49" s="31">
        <v>3.0108000000000001</v>
      </c>
      <c r="D49" s="31"/>
      <c r="E49" s="31">
        <v>24.416989999999998</v>
      </c>
      <c r="F49" s="31">
        <v>10.930999999999999</v>
      </c>
      <c r="G49" s="31"/>
      <c r="H49" s="31"/>
      <c r="I49" s="31"/>
      <c r="J49" s="31"/>
      <c r="K49" s="31">
        <v>22.943999999999999</v>
      </c>
      <c r="L49" s="31">
        <v>28.5458</v>
      </c>
      <c r="M49" s="31">
        <v>11.672700000000001</v>
      </c>
      <c r="N49" s="31">
        <v>13.82</v>
      </c>
      <c r="O49" s="31">
        <v>33.926000000000002</v>
      </c>
      <c r="P49" s="31"/>
      <c r="Q49" s="31"/>
      <c r="R49" s="31">
        <v>50.703000000000003</v>
      </c>
      <c r="S49" s="31"/>
      <c r="T49" s="31">
        <v>36.459899999999998</v>
      </c>
      <c r="U49" s="31"/>
      <c r="V49" s="31">
        <v>7.8</v>
      </c>
      <c r="W49" s="31"/>
      <c r="X49" s="31">
        <v>32.014429999999997</v>
      </c>
      <c r="Y49" s="31"/>
      <c r="Z49" s="31">
        <v>6.9685100000000002</v>
      </c>
      <c r="AA49" s="31">
        <v>7.8173000000000004</v>
      </c>
      <c r="AB49" s="31"/>
      <c r="AC49" s="31">
        <v>17</v>
      </c>
      <c r="AD49" s="31"/>
      <c r="AE49" s="31"/>
      <c r="AF49" s="31"/>
      <c r="AG49" s="31"/>
      <c r="AH49" s="31">
        <v>0.2364</v>
      </c>
      <c r="AI49" s="31"/>
      <c r="AJ49" s="31">
        <v>4.0739599999999996</v>
      </c>
      <c r="AK49" s="31">
        <v>0</v>
      </c>
      <c r="AL49" s="31">
        <v>4.9226000000000001</v>
      </c>
      <c r="AM49" s="31">
        <v>30.75085</v>
      </c>
      <c r="AN49" s="31">
        <v>116.15352</v>
      </c>
      <c r="AO49" s="31">
        <v>27.864699999999999</v>
      </c>
      <c r="AP49" s="31">
        <v>0.87</v>
      </c>
      <c r="AQ49" s="31">
        <v>15.5159</v>
      </c>
      <c r="AR49" s="31"/>
      <c r="AS49" s="31">
        <v>34.069000000000003</v>
      </c>
      <c r="AT49" s="31">
        <v>29.762149999999998</v>
      </c>
      <c r="AU49" s="31"/>
      <c r="AV49" s="31">
        <v>69.933199999999999</v>
      </c>
      <c r="AW49" s="31">
        <v>28.288399999999999</v>
      </c>
      <c r="AX49" s="31"/>
      <c r="AY49" s="31"/>
      <c r="AZ49" s="31"/>
      <c r="BA49" s="31">
        <v>2.5</v>
      </c>
      <c r="BB49" s="31"/>
      <c r="BC49" s="31">
        <v>31.871939999999999</v>
      </c>
      <c r="BD49" s="31"/>
      <c r="BE49" s="31">
        <v>18.55</v>
      </c>
      <c r="BF49" s="31"/>
      <c r="BG49" s="31"/>
      <c r="BH49" s="31"/>
      <c r="BI49" s="31">
        <v>20.717040000000001</v>
      </c>
      <c r="BJ49" s="31"/>
      <c r="BK49" s="31">
        <v>4.57972</v>
      </c>
      <c r="BL49" s="31"/>
      <c r="BM49" s="31"/>
      <c r="BN49" s="31">
        <v>4.22</v>
      </c>
      <c r="BO49" s="31"/>
      <c r="BP49" s="31"/>
      <c r="BQ49" s="31">
        <v>1.7264999999999999</v>
      </c>
      <c r="BR49" s="31">
        <v>4.9436400000000003</v>
      </c>
      <c r="BS49" s="31">
        <v>136.03</v>
      </c>
      <c r="BT49" s="31">
        <v>15.28415</v>
      </c>
      <c r="BU49" s="31"/>
      <c r="BV49" s="31"/>
      <c r="BW49" s="31">
        <v>4.0848199999999997</v>
      </c>
      <c r="BX49" s="31"/>
      <c r="BY49" s="31"/>
      <c r="BZ49" s="31">
        <v>89.835220000000007</v>
      </c>
      <c r="CA49" s="31">
        <v>3.0640000000000001</v>
      </c>
      <c r="CB49" s="31">
        <v>1.4870000000000001</v>
      </c>
      <c r="CC49" s="31">
        <v>0.61499999999999999</v>
      </c>
      <c r="CD49" s="31">
        <v>30.49119</v>
      </c>
      <c r="CE49" s="31">
        <v>450.29577</v>
      </c>
      <c r="CF49" s="31"/>
      <c r="CG49" s="31">
        <v>155.65049999999999</v>
      </c>
      <c r="CH49" s="31">
        <v>17.847000000000001</v>
      </c>
      <c r="CI49" s="31"/>
      <c r="CJ49" s="31"/>
      <c r="CK49" s="31">
        <v>16.069600000000001</v>
      </c>
      <c r="CL49" s="31">
        <v>4.8954300000000002</v>
      </c>
      <c r="CM49" s="31"/>
      <c r="CN49" s="31"/>
      <c r="CO49" s="31">
        <v>15.165039999999999</v>
      </c>
      <c r="CP49" s="31">
        <v>271.13</v>
      </c>
      <c r="CQ49" s="31"/>
      <c r="CR49" s="31">
        <v>28.513000000000002</v>
      </c>
      <c r="CS49" s="31"/>
      <c r="CT49" s="31">
        <v>19.649999999999999</v>
      </c>
    </row>
    <row r="50" spans="1:98" ht="15.5" x14ac:dyDescent="0.35">
      <c r="A50" s="1"/>
      <c r="B50" s="30" t="s">
        <v>844</v>
      </c>
      <c r="C50" s="31">
        <v>3.4022999999999999</v>
      </c>
      <c r="D50" s="31"/>
      <c r="E50" s="31">
        <v>27.46808</v>
      </c>
      <c r="F50" s="31">
        <v>11.006</v>
      </c>
      <c r="G50" s="31"/>
      <c r="H50" s="31"/>
      <c r="I50" s="31"/>
      <c r="J50" s="31"/>
      <c r="K50" s="31">
        <v>22.975200000000001</v>
      </c>
      <c r="L50" s="31">
        <v>28.362400000000001</v>
      </c>
      <c r="M50" s="31">
        <v>11.723599999999999</v>
      </c>
      <c r="N50" s="31">
        <v>13.23</v>
      </c>
      <c r="O50" s="31">
        <v>34.744</v>
      </c>
      <c r="P50" s="31"/>
      <c r="Q50" s="31"/>
      <c r="R50" s="31">
        <v>51.110999999999997</v>
      </c>
      <c r="S50" s="31"/>
      <c r="T50" s="31">
        <v>44.402700000000003</v>
      </c>
      <c r="U50" s="31"/>
      <c r="V50" s="31">
        <v>7.7</v>
      </c>
      <c r="W50" s="31"/>
      <c r="X50" s="31">
        <v>38.323680000000003</v>
      </c>
      <c r="Y50" s="31"/>
      <c r="Z50" s="31">
        <v>7.6025499999999999</v>
      </c>
      <c r="AA50" s="31">
        <v>8.3063000000000002</v>
      </c>
      <c r="AB50" s="31"/>
      <c r="AC50" s="31">
        <v>16.78</v>
      </c>
      <c r="AD50" s="31"/>
      <c r="AE50" s="31"/>
      <c r="AF50" s="31"/>
      <c r="AG50" s="31"/>
      <c r="AH50" s="31">
        <v>0.2382</v>
      </c>
      <c r="AI50" s="31"/>
      <c r="AJ50" s="31">
        <v>4.2364699999999997</v>
      </c>
      <c r="AK50" s="31">
        <v>0</v>
      </c>
      <c r="AL50" s="31">
        <v>4.8497000000000003</v>
      </c>
      <c r="AM50" s="31">
        <v>30.860769999999999</v>
      </c>
      <c r="AN50" s="31">
        <v>116.48299</v>
      </c>
      <c r="AO50" s="31">
        <v>27.496200000000002</v>
      </c>
      <c r="AP50" s="31">
        <v>0.94</v>
      </c>
      <c r="AQ50" s="31">
        <v>14.7318</v>
      </c>
      <c r="AR50" s="31"/>
      <c r="AS50" s="31">
        <v>34.017000000000003</v>
      </c>
      <c r="AT50" s="31">
        <v>30.256150000000002</v>
      </c>
      <c r="AU50" s="31"/>
      <c r="AV50" s="31">
        <v>69.316199999999995</v>
      </c>
      <c r="AW50" s="31">
        <v>28.452999999999999</v>
      </c>
      <c r="AX50" s="31"/>
      <c r="AY50" s="31"/>
      <c r="AZ50" s="31"/>
      <c r="BA50" s="31">
        <v>2.6</v>
      </c>
      <c r="BB50" s="31"/>
      <c r="BC50" s="31">
        <v>36.663469999999997</v>
      </c>
      <c r="BD50" s="31"/>
      <c r="BE50" s="31">
        <v>18.55</v>
      </c>
      <c r="BF50" s="31"/>
      <c r="BG50" s="31"/>
      <c r="BH50" s="31"/>
      <c r="BI50" s="31">
        <v>20.394100000000002</v>
      </c>
      <c r="BJ50" s="31"/>
      <c r="BK50" s="31">
        <v>4.5970800000000001</v>
      </c>
      <c r="BL50" s="31"/>
      <c r="BM50" s="31"/>
      <c r="BN50" s="31">
        <v>4.7009999999999996</v>
      </c>
      <c r="BO50" s="31"/>
      <c r="BP50" s="31"/>
      <c r="BQ50" s="31">
        <v>1.6868000000000001</v>
      </c>
      <c r="BR50" s="31">
        <v>5.0185700000000004</v>
      </c>
      <c r="BS50" s="31">
        <v>134.99</v>
      </c>
      <c r="BT50" s="31">
        <v>14.920310000000001</v>
      </c>
      <c r="BU50" s="31"/>
      <c r="BV50" s="31"/>
      <c r="BW50" s="31">
        <v>4.1258100000000004</v>
      </c>
      <c r="BX50" s="31"/>
      <c r="BY50" s="31"/>
      <c r="BZ50" s="31">
        <v>90.99888</v>
      </c>
      <c r="CA50" s="31">
        <v>4.9269999999999996</v>
      </c>
      <c r="CB50" s="31">
        <v>1.4360999999999999</v>
      </c>
      <c r="CC50" s="31">
        <v>0.59399999999999997</v>
      </c>
      <c r="CD50" s="31">
        <v>30.824349999999999</v>
      </c>
      <c r="CE50" s="31">
        <v>449.31286</v>
      </c>
      <c r="CF50" s="31"/>
      <c r="CG50" s="31">
        <v>151.83359999999999</v>
      </c>
      <c r="CH50" s="31">
        <v>17.638000000000002</v>
      </c>
      <c r="CI50" s="31"/>
      <c r="CJ50" s="31"/>
      <c r="CK50" s="31">
        <v>16.744900000000001</v>
      </c>
      <c r="CL50" s="31">
        <v>5.0654899999999996</v>
      </c>
      <c r="CM50" s="31"/>
      <c r="CN50" s="31"/>
      <c r="CO50" s="31">
        <v>16.042400000000001</v>
      </c>
      <c r="CP50" s="31">
        <v>272.18</v>
      </c>
      <c r="CQ50" s="31"/>
      <c r="CR50" s="31">
        <v>36.281999999999996</v>
      </c>
      <c r="CS50" s="31"/>
      <c r="CT50" s="31">
        <v>19.677</v>
      </c>
    </row>
    <row r="51" spans="1:98" ht="15.5" x14ac:dyDescent="0.35">
      <c r="A51" s="1"/>
      <c r="B51" s="30" t="s">
        <v>845</v>
      </c>
      <c r="C51" s="31">
        <v>2.9836</v>
      </c>
      <c r="D51" s="31"/>
      <c r="E51" s="31">
        <v>29.33107</v>
      </c>
      <c r="F51" s="31">
        <v>11.744999999999999</v>
      </c>
      <c r="G51" s="31"/>
      <c r="H51" s="31"/>
      <c r="I51" s="31"/>
      <c r="J51" s="31"/>
      <c r="K51" s="31">
        <v>23.2089</v>
      </c>
      <c r="L51" s="31">
        <v>28.010300000000001</v>
      </c>
      <c r="M51" s="31">
        <v>11.655799999999999</v>
      </c>
      <c r="N51" s="31">
        <v>14.17</v>
      </c>
      <c r="O51" s="31">
        <v>34.728000000000002</v>
      </c>
      <c r="P51" s="31"/>
      <c r="Q51" s="31"/>
      <c r="R51" s="31">
        <v>51.338999999999999</v>
      </c>
      <c r="S51" s="31"/>
      <c r="T51" s="31">
        <v>54.194400000000002</v>
      </c>
      <c r="U51" s="31"/>
      <c r="V51" s="31">
        <v>7.7</v>
      </c>
      <c r="W51" s="31"/>
      <c r="X51" s="31">
        <v>38.561999999999998</v>
      </c>
      <c r="Y51" s="31"/>
      <c r="Z51" s="31">
        <v>8.9214099999999998</v>
      </c>
      <c r="AA51" s="31">
        <v>8.0951000000000004</v>
      </c>
      <c r="AB51" s="31"/>
      <c r="AC51" s="31">
        <v>17.03</v>
      </c>
      <c r="AD51" s="31"/>
      <c r="AE51" s="31"/>
      <c r="AF51" s="31"/>
      <c r="AG51" s="31"/>
      <c r="AH51" s="31">
        <v>0.23319999999999999</v>
      </c>
      <c r="AI51" s="31"/>
      <c r="AJ51" s="31">
        <v>4.23285</v>
      </c>
      <c r="AK51" s="31">
        <v>0</v>
      </c>
      <c r="AL51" s="31">
        <v>4.6677</v>
      </c>
      <c r="AM51" s="31">
        <v>31.38843</v>
      </c>
      <c r="AN51" s="31">
        <v>116.92716</v>
      </c>
      <c r="AO51" s="31">
        <v>27.518699999999999</v>
      </c>
      <c r="AP51" s="31">
        <v>1.03</v>
      </c>
      <c r="AQ51" s="31">
        <v>14.297599999999999</v>
      </c>
      <c r="AR51" s="31"/>
      <c r="AS51" s="31">
        <v>37.801000000000002</v>
      </c>
      <c r="AT51" s="31">
        <v>30.284839999999999</v>
      </c>
      <c r="AU51" s="31"/>
      <c r="AV51" s="31">
        <v>69.682199999999995</v>
      </c>
      <c r="AW51" s="31">
        <v>28.928599999999999</v>
      </c>
      <c r="AX51" s="31"/>
      <c r="AY51" s="31"/>
      <c r="AZ51" s="31"/>
      <c r="BA51" s="31">
        <v>2.6</v>
      </c>
      <c r="BB51" s="31"/>
      <c r="BC51" s="31">
        <v>48.267940000000003</v>
      </c>
      <c r="BD51" s="31"/>
      <c r="BE51" s="31">
        <v>18.55</v>
      </c>
      <c r="BF51" s="31"/>
      <c r="BG51" s="31"/>
      <c r="BH51" s="31"/>
      <c r="BI51" s="31">
        <v>19.793209999999998</v>
      </c>
      <c r="BJ51" s="31"/>
      <c r="BK51" s="31">
        <v>4.59131</v>
      </c>
      <c r="BL51" s="31"/>
      <c r="BM51" s="31"/>
      <c r="BN51" s="31">
        <v>4.6020000000000003</v>
      </c>
      <c r="BO51" s="31"/>
      <c r="BP51" s="31"/>
      <c r="BQ51" s="31">
        <v>1.6868000000000001</v>
      </c>
      <c r="BR51" s="31">
        <v>5.1325700000000003</v>
      </c>
      <c r="BS51" s="31">
        <v>135.81</v>
      </c>
      <c r="BT51" s="31">
        <v>15.40429</v>
      </c>
      <c r="BU51" s="31"/>
      <c r="BV51" s="31"/>
      <c r="BW51" s="31">
        <v>3.9547300000000001</v>
      </c>
      <c r="BX51" s="31"/>
      <c r="BY51" s="31"/>
      <c r="BZ51" s="31">
        <v>90.810590000000005</v>
      </c>
      <c r="CA51" s="31">
        <v>6.8849999999999998</v>
      </c>
      <c r="CB51" s="31">
        <v>1.2795000000000001</v>
      </c>
      <c r="CC51" s="31">
        <v>0.63100000000000001</v>
      </c>
      <c r="CD51" s="31">
        <v>30.110420000000001</v>
      </c>
      <c r="CE51" s="31">
        <v>448.51798000000002</v>
      </c>
      <c r="CF51" s="31"/>
      <c r="CG51" s="31">
        <v>145.0102</v>
      </c>
      <c r="CH51" s="31">
        <v>17.556999999999999</v>
      </c>
      <c r="CI51" s="31"/>
      <c r="CJ51" s="31"/>
      <c r="CK51" s="31">
        <v>16.4909</v>
      </c>
      <c r="CL51" s="31">
        <v>5.0446499999999999</v>
      </c>
      <c r="CM51" s="31"/>
      <c r="CN51" s="31"/>
      <c r="CO51" s="31">
        <v>15.612909999999999</v>
      </c>
      <c r="CP51" s="31">
        <v>277.58999999999997</v>
      </c>
      <c r="CQ51" s="31"/>
      <c r="CR51" s="31">
        <v>38.659999999999997</v>
      </c>
      <c r="CS51" s="31"/>
      <c r="CT51" s="31">
        <v>19.643000000000001</v>
      </c>
    </row>
    <row r="52" spans="1:98" ht="15.5" x14ac:dyDescent="0.35">
      <c r="A52" s="1"/>
      <c r="B52" s="30" t="s">
        <v>846</v>
      </c>
      <c r="C52" s="31">
        <v>3.1568999999999998</v>
      </c>
      <c r="D52" s="31"/>
      <c r="E52" s="31">
        <v>31.038969999999999</v>
      </c>
      <c r="F52" s="31">
        <v>11.757999999999999</v>
      </c>
      <c r="G52" s="31"/>
      <c r="H52" s="31"/>
      <c r="I52" s="31"/>
      <c r="J52" s="31"/>
      <c r="K52" s="31">
        <v>22.874700000000001</v>
      </c>
      <c r="L52" s="31">
        <v>27.155799999999999</v>
      </c>
      <c r="M52" s="31">
        <v>11.3734</v>
      </c>
      <c r="N52" s="31">
        <v>13.77</v>
      </c>
      <c r="O52" s="31">
        <v>34.783999999999999</v>
      </c>
      <c r="P52" s="31"/>
      <c r="Q52" s="31"/>
      <c r="R52" s="31">
        <v>51.067999999999998</v>
      </c>
      <c r="S52" s="31"/>
      <c r="T52" s="31">
        <v>52.191699999999997</v>
      </c>
      <c r="U52" s="31"/>
      <c r="V52" s="31">
        <v>7.8</v>
      </c>
      <c r="W52" s="31"/>
      <c r="X52" s="31">
        <v>41.665959999999998</v>
      </c>
      <c r="Y52" s="31"/>
      <c r="Z52" s="31">
        <v>9.1348000000000003</v>
      </c>
      <c r="AA52" s="31">
        <v>8.1331000000000007</v>
      </c>
      <c r="AB52" s="31"/>
      <c r="AC52" s="31">
        <v>16.68</v>
      </c>
      <c r="AD52" s="31"/>
      <c r="AE52" s="31"/>
      <c r="AF52" s="31"/>
      <c r="AG52" s="31"/>
      <c r="AH52" s="31">
        <v>0.22420000000000001</v>
      </c>
      <c r="AI52" s="31"/>
      <c r="AJ52" s="31">
        <v>4.8772500000000001</v>
      </c>
      <c r="AK52" s="31">
        <v>0</v>
      </c>
      <c r="AL52" s="31">
        <v>3.1684999999999999</v>
      </c>
      <c r="AM52" s="31">
        <v>30.470739999999999</v>
      </c>
      <c r="AN52" s="31">
        <v>116.84325</v>
      </c>
      <c r="AO52" s="31">
        <v>27.244700000000002</v>
      </c>
      <c r="AP52" s="31">
        <v>1.1499999999999999</v>
      </c>
      <c r="AQ52" s="31">
        <v>14.556900000000001</v>
      </c>
      <c r="AR52" s="31"/>
      <c r="AS52" s="31">
        <v>38.021999999999998</v>
      </c>
      <c r="AT52" s="31">
        <v>29.90728</v>
      </c>
      <c r="AU52" s="31"/>
      <c r="AV52" s="31">
        <v>69.764899999999997</v>
      </c>
      <c r="AW52" s="31">
        <v>30.657900000000001</v>
      </c>
      <c r="AX52" s="31"/>
      <c r="AY52" s="31"/>
      <c r="AZ52" s="31"/>
      <c r="BA52" s="31">
        <v>2.6</v>
      </c>
      <c r="BB52" s="31"/>
      <c r="BC52" s="31">
        <v>58.569670000000002</v>
      </c>
      <c r="BD52" s="31"/>
      <c r="BE52" s="31">
        <v>18.55</v>
      </c>
      <c r="BF52" s="31"/>
      <c r="BG52" s="31"/>
      <c r="BH52" s="31"/>
      <c r="BI52" s="31">
        <v>20.289639999999999</v>
      </c>
      <c r="BJ52" s="31"/>
      <c r="BK52" s="31">
        <v>4.4231600000000002</v>
      </c>
      <c r="BL52" s="31"/>
      <c r="BM52" s="31"/>
      <c r="BN52" s="31">
        <v>22.032</v>
      </c>
      <c r="BO52" s="31"/>
      <c r="BP52" s="31"/>
      <c r="BQ52" s="31">
        <v>1.7861</v>
      </c>
      <c r="BR52" s="31">
        <v>5.1220299999999996</v>
      </c>
      <c r="BS52" s="31">
        <v>135.29</v>
      </c>
      <c r="BT52" s="31">
        <v>14.2072</v>
      </c>
      <c r="BU52" s="31"/>
      <c r="BV52" s="31"/>
      <c r="BW52" s="31">
        <v>3.9614600000000002</v>
      </c>
      <c r="BX52" s="31"/>
      <c r="BY52" s="31"/>
      <c r="BZ52" s="31">
        <v>90.847669999999994</v>
      </c>
      <c r="CA52" s="31">
        <v>6.7080000000000002</v>
      </c>
      <c r="CB52" s="31">
        <v>0.89049999999999996</v>
      </c>
      <c r="CC52" s="31">
        <v>0.57499999999999996</v>
      </c>
      <c r="CD52" s="31">
        <v>30.757719999999999</v>
      </c>
      <c r="CE52" s="31">
        <v>447.30705</v>
      </c>
      <c r="CF52" s="31"/>
      <c r="CG52" s="31">
        <v>151.09780000000001</v>
      </c>
      <c r="CH52" s="31">
        <v>17.850000000000001</v>
      </c>
      <c r="CI52" s="31"/>
      <c r="CJ52" s="31"/>
      <c r="CK52" s="31">
        <v>16.505199999999999</v>
      </c>
      <c r="CL52" s="31">
        <v>5.0864500000000001</v>
      </c>
      <c r="CM52" s="31"/>
      <c r="CN52" s="31"/>
      <c r="CO52" s="31">
        <v>15.86285</v>
      </c>
      <c r="CP52" s="31">
        <v>279.41000000000003</v>
      </c>
      <c r="CQ52" s="31"/>
      <c r="CR52" s="31">
        <v>40.064999999999998</v>
      </c>
      <c r="CS52" s="31"/>
      <c r="CT52" s="31">
        <v>22.096</v>
      </c>
    </row>
    <row r="53" spans="1:98" ht="15.5" x14ac:dyDescent="0.35">
      <c r="A53" s="1"/>
      <c r="B53" s="30" t="s">
        <v>847</v>
      </c>
      <c r="C53" s="31">
        <v>3.2605</v>
      </c>
      <c r="D53" s="31"/>
      <c r="E53" s="31">
        <v>31.064900000000002</v>
      </c>
      <c r="F53" s="31">
        <v>11.587999999999999</v>
      </c>
      <c r="G53" s="31"/>
      <c r="H53" s="31"/>
      <c r="I53" s="31"/>
      <c r="J53" s="31"/>
      <c r="K53" s="31">
        <v>22.735900000000001</v>
      </c>
      <c r="L53" s="31">
        <v>27.0093</v>
      </c>
      <c r="M53" s="31">
        <v>11.6912</v>
      </c>
      <c r="N53" s="31">
        <v>14.04</v>
      </c>
      <c r="O53" s="31">
        <v>34.536000000000001</v>
      </c>
      <c r="P53" s="31"/>
      <c r="Q53" s="31"/>
      <c r="R53" s="31">
        <v>51.05</v>
      </c>
      <c r="S53" s="31"/>
      <c r="T53" s="31">
        <v>49.465400000000002</v>
      </c>
      <c r="U53" s="31"/>
      <c r="V53" s="31">
        <v>7.9</v>
      </c>
      <c r="W53" s="31"/>
      <c r="X53" s="31">
        <v>42.986280000000001</v>
      </c>
      <c r="Y53" s="31"/>
      <c r="Z53" s="31">
        <v>8.8068799999999996</v>
      </c>
      <c r="AA53" s="31">
        <v>7.9188000000000001</v>
      </c>
      <c r="AB53" s="31"/>
      <c r="AC53" s="31">
        <v>17.21</v>
      </c>
      <c r="AD53" s="31"/>
      <c r="AE53" s="31"/>
      <c r="AF53" s="31"/>
      <c r="AG53" s="31"/>
      <c r="AH53" s="31">
        <v>0.21609999999999999</v>
      </c>
      <c r="AI53" s="31"/>
      <c r="AJ53" s="31">
        <v>4.42605</v>
      </c>
      <c r="AK53" s="31">
        <v>0</v>
      </c>
      <c r="AL53" s="31">
        <v>2.6419999999999999</v>
      </c>
      <c r="AM53" s="31">
        <v>30.56194</v>
      </c>
      <c r="AN53" s="31">
        <v>115.29051</v>
      </c>
      <c r="AO53" s="31">
        <v>27.361499999999999</v>
      </c>
      <c r="AP53" s="31">
        <v>1.26</v>
      </c>
      <c r="AQ53" s="31">
        <v>14.5351</v>
      </c>
      <c r="AR53" s="31"/>
      <c r="AS53" s="31">
        <v>38.079000000000001</v>
      </c>
      <c r="AT53" s="31">
        <v>30.380389999999998</v>
      </c>
      <c r="AU53" s="31"/>
      <c r="AV53" s="31">
        <v>69.525199999999998</v>
      </c>
      <c r="AW53" s="31">
        <v>29.890999999999998</v>
      </c>
      <c r="AX53" s="31"/>
      <c r="AY53" s="31"/>
      <c r="AZ53" s="31"/>
      <c r="BA53" s="31">
        <v>2.5</v>
      </c>
      <c r="BB53" s="31"/>
      <c r="BC53" s="31">
        <v>70.286649999999995</v>
      </c>
      <c r="BD53" s="31"/>
      <c r="BE53" s="31">
        <v>18.55</v>
      </c>
      <c r="BF53" s="31"/>
      <c r="BG53" s="31"/>
      <c r="BH53" s="31"/>
      <c r="BI53" s="31">
        <v>19.994520000000001</v>
      </c>
      <c r="BJ53" s="31"/>
      <c r="BK53" s="31">
        <v>4.4573700000000001</v>
      </c>
      <c r="BL53" s="31"/>
      <c r="BM53" s="31"/>
      <c r="BN53" s="31">
        <v>30.262</v>
      </c>
      <c r="BO53" s="31"/>
      <c r="BP53" s="31"/>
      <c r="BQ53" s="31">
        <v>1.6273</v>
      </c>
      <c r="BR53" s="31">
        <v>4.8583800000000004</v>
      </c>
      <c r="BS53" s="31">
        <v>137.08000000000001</v>
      </c>
      <c r="BT53" s="31">
        <v>13.17286</v>
      </c>
      <c r="BU53" s="31"/>
      <c r="BV53" s="31"/>
      <c r="BW53" s="31">
        <v>3.9545699999999999</v>
      </c>
      <c r="BX53" s="31"/>
      <c r="BY53" s="31"/>
      <c r="BZ53" s="31">
        <v>90.238879999999995</v>
      </c>
      <c r="CA53" s="31">
        <v>15.076000000000001</v>
      </c>
      <c r="CB53" s="31">
        <v>0.69189999999999996</v>
      </c>
      <c r="CC53" s="31">
        <v>0.59099999999999997</v>
      </c>
      <c r="CD53" s="31">
        <v>30.34825</v>
      </c>
      <c r="CE53" s="31">
        <v>445.71451999999999</v>
      </c>
      <c r="CF53" s="31"/>
      <c r="CG53" s="31">
        <v>152.2628</v>
      </c>
      <c r="CH53" s="31">
        <v>18.282</v>
      </c>
      <c r="CI53" s="31"/>
      <c r="CJ53" s="31"/>
      <c r="CK53" s="31">
        <v>17.2454</v>
      </c>
      <c r="CL53" s="31">
        <v>5.0224599999999997</v>
      </c>
      <c r="CM53" s="31"/>
      <c r="CN53" s="31"/>
      <c r="CO53" s="31">
        <v>16.599789999999999</v>
      </c>
      <c r="CP53" s="31">
        <v>276.04000000000002</v>
      </c>
      <c r="CQ53" s="31"/>
      <c r="CR53" s="31">
        <v>39.951999999999998</v>
      </c>
      <c r="CS53" s="31"/>
      <c r="CT53" s="31">
        <v>24.873999999999999</v>
      </c>
    </row>
    <row r="54" spans="1:98" ht="15.5" x14ac:dyDescent="0.35">
      <c r="A54" s="1"/>
      <c r="B54" s="30" t="s">
        <v>848</v>
      </c>
      <c r="C54" s="31">
        <v>3.4941</v>
      </c>
      <c r="D54" s="31"/>
      <c r="E54" s="31">
        <v>30.767659999999999</v>
      </c>
      <c r="F54" s="31">
        <v>11.895</v>
      </c>
      <c r="G54" s="31"/>
      <c r="H54" s="31"/>
      <c r="I54" s="31"/>
      <c r="J54" s="31"/>
      <c r="K54" s="31">
        <v>21.686699999999998</v>
      </c>
      <c r="L54" s="31">
        <v>26.8186</v>
      </c>
      <c r="M54" s="31">
        <v>11.8599</v>
      </c>
      <c r="N54" s="31">
        <v>14.25</v>
      </c>
      <c r="O54" s="31">
        <v>34.433999999999997</v>
      </c>
      <c r="P54" s="31"/>
      <c r="Q54" s="31"/>
      <c r="R54" s="31">
        <v>51.029000000000003</v>
      </c>
      <c r="S54" s="31"/>
      <c r="T54" s="31">
        <v>52.078499999999998</v>
      </c>
      <c r="U54" s="31"/>
      <c r="V54" s="31">
        <v>9.6</v>
      </c>
      <c r="W54" s="31"/>
      <c r="X54" s="31">
        <v>43.101520000000001</v>
      </c>
      <c r="Y54" s="31"/>
      <c r="Z54" s="31">
        <v>8.5383399999999998</v>
      </c>
      <c r="AA54" s="31">
        <v>6.0183999999999997</v>
      </c>
      <c r="AB54" s="31"/>
      <c r="AC54" s="31">
        <v>16.829999999999998</v>
      </c>
      <c r="AD54" s="31"/>
      <c r="AE54" s="31"/>
      <c r="AF54" s="31"/>
      <c r="AG54" s="31"/>
      <c r="AH54" s="31">
        <v>0.21149999999999999</v>
      </c>
      <c r="AI54" s="31"/>
      <c r="AJ54" s="31">
        <v>4.5418000000000003</v>
      </c>
      <c r="AK54" s="31">
        <v>0</v>
      </c>
      <c r="AL54" s="31">
        <v>2.2029000000000001</v>
      </c>
      <c r="AM54" s="31">
        <v>30.826930000000001</v>
      </c>
      <c r="AN54" s="31">
        <v>115.4093</v>
      </c>
      <c r="AO54" s="31">
        <v>27.670300000000001</v>
      </c>
      <c r="AP54" s="31">
        <v>1.2</v>
      </c>
      <c r="AQ54" s="31">
        <v>14.559699999999999</v>
      </c>
      <c r="AR54" s="31"/>
      <c r="AS54" s="31">
        <v>37.481999999999999</v>
      </c>
      <c r="AT54" s="31">
        <v>30.246289999999998</v>
      </c>
      <c r="AU54" s="31"/>
      <c r="AV54" s="31">
        <v>67.945300000000003</v>
      </c>
      <c r="AW54" s="31">
        <v>29.8217</v>
      </c>
      <c r="AX54" s="31"/>
      <c r="AY54" s="31"/>
      <c r="AZ54" s="31"/>
      <c r="BA54" s="31">
        <v>2.6</v>
      </c>
      <c r="BB54" s="31"/>
      <c r="BC54" s="31">
        <v>70.444199999999995</v>
      </c>
      <c r="BD54" s="31"/>
      <c r="BE54" s="31">
        <v>18.55</v>
      </c>
      <c r="BF54" s="31"/>
      <c r="BG54" s="31"/>
      <c r="BH54" s="31"/>
      <c r="BI54" s="31">
        <v>19.856780000000001</v>
      </c>
      <c r="BJ54" s="31"/>
      <c r="BK54" s="31">
        <v>4.5518799999999997</v>
      </c>
      <c r="BL54" s="31"/>
      <c r="BM54" s="31"/>
      <c r="BN54" s="31">
        <v>47.838999999999999</v>
      </c>
      <c r="BO54" s="31"/>
      <c r="BP54" s="31"/>
      <c r="BQ54" s="31">
        <v>1.6074999999999999</v>
      </c>
      <c r="BR54" s="31">
        <v>5.14133</v>
      </c>
      <c r="BS54" s="31">
        <v>135.84</v>
      </c>
      <c r="BT54" s="31">
        <v>13.61895</v>
      </c>
      <c r="BU54" s="31"/>
      <c r="BV54" s="31"/>
      <c r="BW54" s="31">
        <v>3.8564400000000001</v>
      </c>
      <c r="BX54" s="31"/>
      <c r="BY54" s="31"/>
      <c r="BZ54" s="31">
        <v>89.936620000000005</v>
      </c>
      <c r="CA54" s="31">
        <v>21.931000000000001</v>
      </c>
      <c r="CB54" s="31">
        <v>0.60019999999999996</v>
      </c>
      <c r="CC54" s="31">
        <v>0.53700000000000003</v>
      </c>
      <c r="CD54" s="31">
        <v>30.608370000000001</v>
      </c>
      <c r="CE54" s="31">
        <v>448.61246</v>
      </c>
      <c r="CF54" s="31"/>
      <c r="CG54" s="31">
        <v>155.94980000000001</v>
      </c>
      <c r="CH54" s="31">
        <v>18.62</v>
      </c>
      <c r="CI54" s="31"/>
      <c r="CJ54" s="31"/>
      <c r="CK54" s="31">
        <v>16.965599999999998</v>
      </c>
      <c r="CL54" s="31">
        <v>5.2099200000000003</v>
      </c>
      <c r="CM54" s="31"/>
      <c r="CN54" s="31"/>
      <c r="CO54" s="31">
        <v>16.828379999999999</v>
      </c>
      <c r="CP54" s="31">
        <v>277.11</v>
      </c>
      <c r="CQ54" s="31"/>
      <c r="CR54" s="31">
        <v>39.993000000000002</v>
      </c>
      <c r="CS54" s="31"/>
      <c r="CT54" s="31">
        <v>25.181000000000001</v>
      </c>
    </row>
    <row r="55" spans="1:98" ht="15.5" x14ac:dyDescent="0.35">
      <c r="A55" s="1"/>
      <c r="B55" s="30" t="s">
        <v>74</v>
      </c>
      <c r="C55" s="31">
        <v>3.9152</v>
      </c>
      <c r="D55" s="31"/>
      <c r="E55" s="31">
        <v>31.322970000000002</v>
      </c>
      <c r="F55" s="31">
        <v>11.741</v>
      </c>
      <c r="G55" s="31"/>
      <c r="H55" s="31"/>
      <c r="I55" s="31"/>
      <c r="J55" s="31"/>
      <c r="K55" s="31">
        <v>21.898299999999999</v>
      </c>
      <c r="L55" s="31">
        <v>26.410900000000002</v>
      </c>
      <c r="M55" s="31">
        <v>14.3386</v>
      </c>
      <c r="N55" s="31">
        <v>14.1</v>
      </c>
      <c r="O55" s="31">
        <v>34.682000000000002</v>
      </c>
      <c r="P55" s="31"/>
      <c r="Q55" s="31"/>
      <c r="R55" s="31">
        <v>50.981999999999999</v>
      </c>
      <c r="S55" s="31"/>
      <c r="T55" s="31">
        <v>31.974799999999998</v>
      </c>
      <c r="U55" s="31"/>
      <c r="V55" s="31">
        <v>9.4</v>
      </c>
      <c r="W55" s="31"/>
      <c r="X55" s="31">
        <v>47.043689999999998</v>
      </c>
      <c r="Y55" s="31"/>
      <c r="Z55" s="31">
        <v>9.0637600000000003</v>
      </c>
      <c r="AA55" s="31">
        <v>7.6619999999999999</v>
      </c>
      <c r="AB55" s="31"/>
      <c r="AC55" s="31">
        <v>16.760000000000002</v>
      </c>
      <c r="AD55" s="31"/>
      <c r="AE55" s="31"/>
      <c r="AF55" s="31"/>
      <c r="AG55" s="31"/>
      <c r="AH55" s="31">
        <v>0.22889999999999999</v>
      </c>
      <c r="AI55" s="31"/>
      <c r="AJ55" s="31">
        <v>5.2758599999999998</v>
      </c>
      <c r="AK55" s="31">
        <v>0</v>
      </c>
      <c r="AL55" s="31">
        <v>1.9207000000000001</v>
      </c>
      <c r="AM55" s="31">
        <v>30.937380000000001</v>
      </c>
      <c r="AN55" s="31">
        <v>115.52928</v>
      </c>
      <c r="AO55" s="31">
        <v>27.714700000000001</v>
      </c>
      <c r="AP55" s="31">
        <v>0.83</v>
      </c>
      <c r="AQ55" s="31">
        <v>13.1007</v>
      </c>
      <c r="AR55" s="31"/>
      <c r="AS55" s="31">
        <v>36.847999999999999</v>
      </c>
      <c r="AT55" s="31">
        <v>31.134329999999999</v>
      </c>
      <c r="AU55" s="31"/>
      <c r="AV55" s="31">
        <v>69.5471</v>
      </c>
      <c r="AW55" s="31">
        <v>29.537800000000001</v>
      </c>
      <c r="AX55" s="31"/>
      <c r="AY55" s="31"/>
      <c r="AZ55" s="31"/>
      <c r="BA55" s="31">
        <v>2.6</v>
      </c>
      <c r="BB55" s="31"/>
      <c r="BC55" s="31">
        <v>71.154439999999994</v>
      </c>
      <c r="BD55" s="31"/>
      <c r="BE55" s="31">
        <v>18.55</v>
      </c>
      <c r="BF55" s="31"/>
      <c r="BG55" s="31"/>
      <c r="BH55" s="31"/>
      <c r="BI55" s="31">
        <v>20.090509999999998</v>
      </c>
      <c r="BJ55" s="31"/>
      <c r="BK55" s="31">
        <v>4.5923999999999996</v>
      </c>
      <c r="BL55" s="31"/>
      <c r="BM55" s="31"/>
      <c r="BN55" s="31">
        <v>55.88</v>
      </c>
      <c r="BO55" s="31"/>
      <c r="BP55" s="31"/>
      <c r="BQ55" s="31">
        <v>1.6934</v>
      </c>
      <c r="BR55" s="31">
        <v>4.9332799999999999</v>
      </c>
      <c r="BS55" s="31">
        <v>135.94999999999999</v>
      </c>
      <c r="BT55" s="31">
        <v>14.876670000000001</v>
      </c>
      <c r="BU55" s="31"/>
      <c r="BV55" s="31"/>
      <c r="BW55" s="31">
        <v>3.8369499999999999</v>
      </c>
      <c r="BX55" s="31"/>
      <c r="BY55" s="31"/>
      <c r="BZ55" s="31">
        <v>89.120440000000002</v>
      </c>
      <c r="CA55" s="31">
        <v>22.047999999999998</v>
      </c>
      <c r="CB55" s="31">
        <v>0.57720000000000005</v>
      </c>
      <c r="CC55" s="31">
        <v>0.55400000000000005</v>
      </c>
      <c r="CD55" s="31">
        <v>29.129580000000001</v>
      </c>
      <c r="CE55" s="31">
        <v>449.28196000000003</v>
      </c>
      <c r="CF55" s="31"/>
      <c r="CG55" s="31">
        <v>155.9699</v>
      </c>
      <c r="CH55" s="31">
        <v>18.411000000000001</v>
      </c>
      <c r="CI55" s="31"/>
      <c r="CJ55" s="31"/>
      <c r="CK55" s="31">
        <v>17.915900000000001</v>
      </c>
      <c r="CL55" s="31">
        <v>5.1888500000000004</v>
      </c>
      <c r="CM55" s="31"/>
      <c r="CN55" s="31"/>
      <c r="CO55" s="31">
        <v>17.142620000000001</v>
      </c>
      <c r="CP55" s="31">
        <v>279.89999999999998</v>
      </c>
      <c r="CQ55" s="31"/>
      <c r="CR55" s="31">
        <v>39.125</v>
      </c>
      <c r="CS55" s="31"/>
      <c r="CT55" s="31">
        <v>25.135000000000002</v>
      </c>
    </row>
    <row r="56" spans="1:98" ht="31.4" customHeight="1" x14ac:dyDescent="0.35">
      <c r="A56" s="1"/>
      <c r="B56" s="32" t="s">
        <v>939</v>
      </c>
      <c r="C56" s="33">
        <v>73.317800000000005</v>
      </c>
      <c r="D56" s="33">
        <v>0</v>
      </c>
      <c r="E56" s="33">
        <v>918.98033999999996</v>
      </c>
      <c r="F56" s="33">
        <v>255.69900000000001</v>
      </c>
      <c r="G56" s="33">
        <v>0</v>
      </c>
      <c r="H56" s="33">
        <v>0</v>
      </c>
      <c r="I56" s="33">
        <v>0</v>
      </c>
      <c r="J56" s="33">
        <v>0</v>
      </c>
      <c r="K56" s="33">
        <v>516.73315000000002</v>
      </c>
      <c r="L56" s="33">
        <v>647.04724999999996</v>
      </c>
      <c r="M56" s="33">
        <v>327.75394999999997</v>
      </c>
      <c r="N56" s="33">
        <v>333.65499999999997</v>
      </c>
      <c r="O56" s="33">
        <v>808.02599999999995</v>
      </c>
      <c r="P56" s="33">
        <v>0</v>
      </c>
      <c r="Q56" s="33">
        <v>0</v>
      </c>
      <c r="R56" s="33">
        <v>1222.7935</v>
      </c>
      <c r="S56" s="33">
        <v>0</v>
      </c>
      <c r="T56" s="33">
        <v>961.23734999999999</v>
      </c>
      <c r="U56" s="33">
        <v>0</v>
      </c>
      <c r="V56" s="33">
        <v>213.35</v>
      </c>
      <c r="W56" s="33">
        <v>0</v>
      </c>
      <c r="X56" s="33">
        <v>2625.9740999999999</v>
      </c>
      <c r="Y56" s="33">
        <v>0</v>
      </c>
      <c r="Z56" s="33">
        <v>217.11796000000001</v>
      </c>
      <c r="AA56" s="33">
        <v>173.79775000000001</v>
      </c>
      <c r="AB56" s="33">
        <v>0</v>
      </c>
      <c r="AC56" s="33">
        <v>395.22500000000002</v>
      </c>
      <c r="AD56" s="33">
        <v>0</v>
      </c>
      <c r="AE56" s="33">
        <v>0</v>
      </c>
      <c r="AF56" s="33">
        <v>0</v>
      </c>
      <c r="AG56" s="33">
        <v>0</v>
      </c>
      <c r="AH56" s="33">
        <v>5.3810500000000001</v>
      </c>
      <c r="AI56" s="33">
        <v>0</v>
      </c>
      <c r="AJ56" s="33">
        <v>118.96792499999999</v>
      </c>
      <c r="AK56" s="33">
        <v>0</v>
      </c>
      <c r="AL56" s="33">
        <v>82.362049999999996</v>
      </c>
      <c r="AM56" s="33">
        <v>734.77139</v>
      </c>
      <c r="AN56" s="33">
        <v>2595.3413099999998</v>
      </c>
      <c r="AO56" s="33">
        <v>639.27565000000004</v>
      </c>
      <c r="AP56" s="33">
        <v>18.010000000000002</v>
      </c>
      <c r="AQ56" s="33">
        <v>250.36330000000001</v>
      </c>
      <c r="AR56" s="33">
        <v>0</v>
      </c>
      <c r="AS56" s="33">
        <v>873.64149999999995</v>
      </c>
      <c r="AT56" s="33">
        <v>775.28736500000002</v>
      </c>
      <c r="AU56" s="33">
        <v>0</v>
      </c>
      <c r="AV56" s="33">
        <v>3429.5700499999998</v>
      </c>
      <c r="AW56" s="33">
        <v>730.03205000000003</v>
      </c>
      <c r="AX56" s="33">
        <v>0</v>
      </c>
      <c r="AY56" s="33">
        <v>0</v>
      </c>
      <c r="AZ56" s="33">
        <v>0</v>
      </c>
      <c r="BA56" s="33">
        <v>60.13</v>
      </c>
      <c r="BB56" s="33">
        <v>0</v>
      </c>
      <c r="BC56" s="33">
        <v>1540.0159200000001</v>
      </c>
      <c r="BD56" s="33">
        <v>0</v>
      </c>
      <c r="BE56" s="33">
        <v>431.95</v>
      </c>
      <c r="BF56" s="33">
        <v>0</v>
      </c>
      <c r="BG56" s="33">
        <v>0</v>
      </c>
      <c r="BH56" s="33">
        <v>0</v>
      </c>
      <c r="BI56" s="33">
        <v>478.71924999999999</v>
      </c>
      <c r="BJ56" s="33">
        <v>0</v>
      </c>
      <c r="BK56" s="33">
        <v>110.959825</v>
      </c>
      <c r="BL56" s="33">
        <v>0</v>
      </c>
      <c r="BM56" s="33">
        <v>0</v>
      </c>
      <c r="BN56" s="33">
        <v>1153.4549999999999</v>
      </c>
      <c r="BO56" s="33">
        <v>0</v>
      </c>
      <c r="BP56" s="33">
        <v>0</v>
      </c>
      <c r="BQ56" s="33">
        <v>48.1374</v>
      </c>
      <c r="BR56" s="33">
        <v>109.89858</v>
      </c>
      <c r="BS56" s="33">
        <v>3175.0149999999999</v>
      </c>
      <c r="BT56" s="33">
        <v>342.10263500000002</v>
      </c>
      <c r="BU56" s="33">
        <v>0</v>
      </c>
      <c r="BV56" s="33">
        <v>0</v>
      </c>
      <c r="BW56" s="33">
        <v>93.385435000000001</v>
      </c>
      <c r="BX56" s="33">
        <v>0</v>
      </c>
      <c r="BY56" s="33">
        <v>0</v>
      </c>
      <c r="BZ56" s="33">
        <v>2127.2306100000001</v>
      </c>
      <c r="CA56" s="33">
        <v>443.48599999999999</v>
      </c>
      <c r="CB56" s="33">
        <v>22.842449999999999</v>
      </c>
      <c r="CC56" s="33">
        <v>14.0845</v>
      </c>
      <c r="CD56" s="33">
        <v>724.42845499999999</v>
      </c>
      <c r="CE56" s="33">
        <v>10435.840075</v>
      </c>
      <c r="CF56" s="33">
        <v>0</v>
      </c>
      <c r="CG56" s="33">
        <v>3716.5840499999999</v>
      </c>
      <c r="CH56" s="33">
        <v>425.41300000000001</v>
      </c>
      <c r="CI56" s="33">
        <v>0</v>
      </c>
      <c r="CJ56" s="33">
        <v>0</v>
      </c>
      <c r="CK56" s="33">
        <v>401.45260000000002</v>
      </c>
      <c r="CL56" s="33">
        <v>117.57474999999999</v>
      </c>
      <c r="CM56" s="33">
        <v>0</v>
      </c>
      <c r="CN56" s="33">
        <v>0</v>
      </c>
      <c r="CO56" s="33">
        <v>362.01273500000002</v>
      </c>
      <c r="CP56" s="33">
        <v>6758.4949999999999</v>
      </c>
      <c r="CQ56" s="33">
        <v>0</v>
      </c>
      <c r="CR56" s="33">
        <v>873.88699999999994</v>
      </c>
      <c r="CS56" s="33">
        <v>0</v>
      </c>
      <c r="CT56" s="33">
        <v>555.83199999999999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940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941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942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943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115" zoomScaleNormal="115" workbookViewId="0">
      <pane xSplit="2" ySplit="6" topLeftCell="H40" activePane="bottomRight" state="frozen"/>
      <selection pane="topRight" activeCell="C1" sqref="C1"/>
      <selection pane="bottomLeft" activeCell="A7" sqref="A7"/>
      <selection pane="bottomRight" activeCell="P55" sqref="P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944</v>
      </c>
      <c r="C5" s="1"/>
      <c r="D5" s="1"/>
      <c r="E5" s="1"/>
      <c r="F5" s="1"/>
      <c r="G5" s="1"/>
      <c r="H5" s="1"/>
      <c r="I5" s="1"/>
      <c r="J5" s="1"/>
      <c r="K5" s="1"/>
      <c r="L5" s="1"/>
      <c r="M5" s="1"/>
      <c r="N5" s="1"/>
      <c r="O5" s="1"/>
      <c r="P5" s="1"/>
      <c r="Q5" s="1"/>
      <c r="R5" s="1"/>
      <c r="S5" s="1"/>
      <c r="T5" s="1"/>
      <c r="U5" s="1"/>
      <c r="V5" s="1"/>
      <c r="W5" s="1"/>
      <c r="X5" s="1"/>
    </row>
    <row r="6" spans="1:24" ht="46" x14ac:dyDescent="0.35">
      <c r="A6" s="1"/>
      <c r="B6" s="25" t="s">
        <v>580</v>
      </c>
      <c r="C6" s="36" t="s">
        <v>945</v>
      </c>
      <c r="D6" s="36" t="s">
        <v>946</v>
      </c>
      <c r="E6" s="36" t="s">
        <v>947</v>
      </c>
      <c r="F6" s="36" t="s">
        <v>948</v>
      </c>
      <c r="G6" s="36" t="s">
        <v>949</v>
      </c>
      <c r="H6" s="36" t="s">
        <v>3312</v>
      </c>
      <c r="I6" s="36" t="s">
        <v>3313</v>
      </c>
      <c r="J6" s="36" t="s">
        <v>3314</v>
      </c>
      <c r="K6" s="36" t="s">
        <v>3315</v>
      </c>
      <c r="L6" s="36" t="s">
        <v>950</v>
      </c>
      <c r="M6" s="36" t="s">
        <v>951</v>
      </c>
      <c r="N6" s="36" t="s">
        <v>952</v>
      </c>
      <c r="O6" s="36" t="s">
        <v>953</v>
      </c>
      <c r="P6" s="25" t="s">
        <v>954</v>
      </c>
      <c r="Q6" s="1"/>
      <c r="R6" s="1"/>
      <c r="S6" s="1"/>
      <c r="T6" s="1"/>
      <c r="U6" s="37" t="s">
        <v>3</v>
      </c>
      <c r="V6" s="37" t="s">
        <v>79</v>
      </c>
      <c r="W6" s="37" t="s">
        <v>955</v>
      </c>
      <c r="X6" s="37" t="s">
        <v>956</v>
      </c>
    </row>
    <row r="7" spans="1:24" x14ac:dyDescent="0.35">
      <c r="A7" s="1"/>
      <c r="B7" s="38" t="s">
        <v>802</v>
      </c>
      <c r="C7" s="39">
        <v>994.8</v>
      </c>
      <c r="D7" s="39">
        <v>3032.9</v>
      </c>
      <c r="E7" s="39">
        <v>2127.1</v>
      </c>
      <c r="F7" s="39">
        <v>0</v>
      </c>
      <c r="G7" s="39">
        <v>0</v>
      </c>
      <c r="H7" s="39"/>
      <c r="I7" s="39"/>
      <c r="J7" s="39"/>
      <c r="K7" s="39"/>
      <c r="L7" s="39">
        <v>74.099999999999994</v>
      </c>
      <c r="M7" s="39">
        <v>11.3</v>
      </c>
      <c r="N7" s="39">
        <v>0</v>
      </c>
      <c r="O7" s="39">
        <v>571.20000000000005</v>
      </c>
      <c r="P7" s="39">
        <v>6811.4</v>
      </c>
      <c r="Q7" s="1"/>
      <c r="R7" s="1"/>
      <c r="S7" s="1"/>
      <c r="T7" s="1"/>
      <c r="U7" s="194" t="s">
        <v>618</v>
      </c>
      <c r="V7" s="40" t="s">
        <v>957</v>
      </c>
      <c r="W7" s="41">
        <v>483.3</v>
      </c>
      <c r="X7" s="41" t="s">
        <v>958</v>
      </c>
    </row>
    <row r="8" spans="1:24" x14ac:dyDescent="0.35">
      <c r="A8" s="1"/>
      <c r="B8" s="42" t="s">
        <v>803</v>
      </c>
      <c r="C8" s="43">
        <v>998.4</v>
      </c>
      <c r="D8" s="43">
        <v>3052.2</v>
      </c>
      <c r="E8" s="43">
        <v>2137.5</v>
      </c>
      <c r="F8" s="43">
        <v>0</v>
      </c>
      <c r="G8" s="43">
        <v>0</v>
      </c>
      <c r="H8" s="43"/>
      <c r="I8" s="43"/>
      <c r="J8" s="43"/>
      <c r="K8" s="43"/>
      <c r="L8" s="43">
        <v>76</v>
      </c>
      <c r="M8" s="43">
        <v>11.3</v>
      </c>
      <c r="N8" s="43">
        <v>0</v>
      </c>
      <c r="O8" s="43">
        <v>500.9</v>
      </c>
      <c r="P8" s="43">
        <v>6776.3</v>
      </c>
      <c r="Q8" s="1"/>
      <c r="R8" s="1"/>
      <c r="S8" s="1"/>
      <c r="T8" s="1"/>
      <c r="U8" s="194" t="s">
        <v>619</v>
      </c>
      <c r="V8" s="40" t="s">
        <v>959</v>
      </c>
      <c r="W8" s="41">
        <v>76.150000000000006</v>
      </c>
      <c r="X8" s="41" t="s">
        <v>958</v>
      </c>
    </row>
    <row r="9" spans="1:24" x14ac:dyDescent="0.35">
      <c r="A9" s="1"/>
      <c r="B9" s="42" t="s">
        <v>804</v>
      </c>
      <c r="C9" s="43">
        <v>988.3</v>
      </c>
      <c r="D9" s="43">
        <v>3011.5</v>
      </c>
      <c r="E9" s="43">
        <v>2037.4</v>
      </c>
      <c r="F9" s="43">
        <v>0</v>
      </c>
      <c r="G9" s="43">
        <v>0</v>
      </c>
      <c r="H9" s="43"/>
      <c r="I9" s="43"/>
      <c r="J9" s="43"/>
      <c r="K9" s="43"/>
      <c r="L9" s="43">
        <v>71.099999999999994</v>
      </c>
      <c r="M9" s="43">
        <v>11.3</v>
      </c>
      <c r="N9" s="43">
        <v>0</v>
      </c>
      <c r="O9" s="43">
        <v>501.9</v>
      </c>
      <c r="P9" s="43">
        <v>6621.5</v>
      </c>
      <c r="Q9" s="1"/>
      <c r="R9" s="1"/>
      <c r="S9" s="1"/>
      <c r="T9" s="1"/>
      <c r="U9" s="194" t="s">
        <v>602</v>
      </c>
      <c r="V9" s="40" t="s">
        <v>960</v>
      </c>
      <c r="W9" s="41">
        <v>415.5</v>
      </c>
      <c r="X9" s="41" t="s">
        <v>958</v>
      </c>
    </row>
    <row r="10" spans="1:24" x14ac:dyDescent="0.35">
      <c r="A10" s="1"/>
      <c r="B10" s="42" t="s">
        <v>805</v>
      </c>
      <c r="C10" s="43">
        <v>981.6</v>
      </c>
      <c r="D10" s="43">
        <v>3018.5</v>
      </c>
      <c r="E10" s="43">
        <v>1996.1</v>
      </c>
      <c r="F10" s="43">
        <v>0</v>
      </c>
      <c r="G10" s="43">
        <v>0</v>
      </c>
      <c r="H10" s="43"/>
      <c r="I10" s="43"/>
      <c r="J10" s="43"/>
      <c r="K10" s="43"/>
      <c r="L10" s="43">
        <v>71.3</v>
      </c>
      <c r="M10" s="43">
        <v>11.3</v>
      </c>
      <c r="N10" s="43">
        <v>0</v>
      </c>
      <c r="O10" s="43">
        <v>470.5</v>
      </c>
      <c r="P10" s="43">
        <v>6549.3</v>
      </c>
      <c r="Q10" s="1"/>
      <c r="R10" s="1"/>
      <c r="S10" s="1"/>
      <c r="T10" s="1"/>
      <c r="U10" s="194" t="s">
        <v>76</v>
      </c>
      <c r="V10" s="40" t="s">
        <v>77</v>
      </c>
      <c r="W10" s="41" t="s">
        <v>958</v>
      </c>
      <c r="X10" s="41">
        <v>4930.2</v>
      </c>
    </row>
    <row r="11" spans="1:24" x14ac:dyDescent="0.35">
      <c r="A11" s="1"/>
      <c r="B11" s="42" t="s">
        <v>806</v>
      </c>
      <c r="C11" s="43">
        <v>1001.4</v>
      </c>
      <c r="D11" s="43">
        <v>3043.8</v>
      </c>
      <c r="E11" s="43">
        <v>1985.5</v>
      </c>
      <c r="F11" s="43">
        <v>0</v>
      </c>
      <c r="G11" s="43">
        <v>0</v>
      </c>
      <c r="H11" s="43"/>
      <c r="I11" s="43"/>
      <c r="J11" s="43"/>
      <c r="K11" s="43"/>
      <c r="L11" s="43">
        <v>70.900000000000006</v>
      </c>
      <c r="M11" s="43">
        <v>11.3</v>
      </c>
      <c r="N11" s="43">
        <v>0</v>
      </c>
      <c r="O11" s="43">
        <v>457.6</v>
      </c>
      <c r="P11" s="43">
        <v>6570.5</v>
      </c>
      <c r="Q11" s="1"/>
      <c r="R11" s="1"/>
      <c r="S11" s="1"/>
      <c r="T11" s="1"/>
      <c r="U11" s="194" t="s">
        <v>596</v>
      </c>
      <c r="V11" s="40" t="s">
        <v>961</v>
      </c>
      <c r="W11" s="41">
        <v>411.65</v>
      </c>
      <c r="X11" s="41" t="s">
        <v>958</v>
      </c>
    </row>
    <row r="12" spans="1:24" x14ac:dyDescent="0.35">
      <c r="A12" s="1"/>
      <c r="B12" s="42" t="s">
        <v>807</v>
      </c>
      <c r="C12" s="43">
        <v>988.8</v>
      </c>
      <c r="D12" s="43">
        <v>3009.4</v>
      </c>
      <c r="E12" s="43">
        <v>1977.7</v>
      </c>
      <c r="F12" s="43">
        <v>0</v>
      </c>
      <c r="G12" s="43">
        <v>0</v>
      </c>
      <c r="H12" s="43"/>
      <c r="I12" s="43"/>
      <c r="J12" s="43"/>
      <c r="K12" s="43"/>
      <c r="L12" s="43">
        <v>68.5</v>
      </c>
      <c r="M12" s="43">
        <v>11.3</v>
      </c>
      <c r="N12" s="43">
        <v>0</v>
      </c>
      <c r="O12" s="43">
        <v>445.8</v>
      </c>
      <c r="P12" s="43">
        <v>6501.5</v>
      </c>
      <c r="Q12" s="1"/>
      <c r="R12" s="1"/>
      <c r="S12" s="1"/>
      <c r="T12" s="1"/>
      <c r="U12" s="194" t="s">
        <v>208</v>
      </c>
      <c r="V12" s="40" t="s">
        <v>962</v>
      </c>
      <c r="W12" s="41" t="s">
        <v>958</v>
      </c>
      <c r="X12" s="41">
        <v>3630.7</v>
      </c>
    </row>
    <row r="13" spans="1:24" x14ac:dyDescent="0.35">
      <c r="A13" s="1"/>
      <c r="B13" s="42" t="s">
        <v>808</v>
      </c>
      <c r="C13" s="43">
        <v>996.1</v>
      </c>
      <c r="D13" s="43">
        <v>3014.5</v>
      </c>
      <c r="E13" s="43">
        <v>1915.7</v>
      </c>
      <c r="F13" s="43">
        <v>0</v>
      </c>
      <c r="G13" s="43">
        <v>0</v>
      </c>
      <c r="H13" s="43"/>
      <c r="I13" s="43"/>
      <c r="J13" s="43"/>
      <c r="K13" s="43"/>
      <c r="L13" s="43">
        <v>71.2</v>
      </c>
      <c r="M13" s="43">
        <v>11.3</v>
      </c>
      <c r="N13" s="43">
        <v>0</v>
      </c>
      <c r="O13" s="43">
        <v>418.6</v>
      </c>
      <c r="P13" s="43">
        <v>6427.4</v>
      </c>
      <c r="Q13" s="1"/>
      <c r="R13" s="1"/>
      <c r="S13" s="1"/>
      <c r="T13" s="1"/>
      <c r="U13" s="194"/>
      <c r="V13" s="40" t="s">
        <v>963</v>
      </c>
      <c r="W13" s="41">
        <v>1000.5</v>
      </c>
      <c r="X13" s="41" t="s">
        <v>958</v>
      </c>
    </row>
    <row r="14" spans="1:24" x14ac:dyDescent="0.35">
      <c r="A14" s="1"/>
      <c r="B14" s="44" t="s">
        <v>809</v>
      </c>
      <c r="C14" s="45">
        <v>989.6</v>
      </c>
      <c r="D14" s="45">
        <v>3013.5</v>
      </c>
      <c r="E14" s="45">
        <v>2047</v>
      </c>
      <c r="F14" s="45">
        <v>0</v>
      </c>
      <c r="G14" s="45">
        <v>0</v>
      </c>
      <c r="H14" s="45"/>
      <c r="I14" s="45"/>
      <c r="J14" s="45"/>
      <c r="K14" s="45"/>
      <c r="L14" s="45">
        <v>69.5</v>
      </c>
      <c r="M14" s="45">
        <v>11.3</v>
      </c>
      <c r="N14" s="45">
        <v>0</v>
      </c>
      <c r="O14" s="45">
        <v>340.1</v>
      </c>
      <c r="P14" s="45">
        <v>6471</v>
      </c>
      <c r="Q14" s="1"/>
      <c r="R14" s="1"/>
      <c r="S14" s="1"/>
      <c r="T14" s="1"/>
      <c r="U14" s="194" t="s">
        <v>81</v>
      </c>
      <c r="V14" s="40" t="s">
        <v>964</v>
      </c>
      <c r="W14" s="41">
        <v>151.6</v>
      </c>
      <c r="X14" s="41" t="s">
        <v>958</v>
      </c>
    </row>
    <row r="15" spans="1:24" x14ac:dyDescent="0.35">
      <c r="A15" s="1"/>
      <c r="B15" s="38" t="s">
        <v>810</v>
      </c>
      <c r="C15" s="39">
        <v>995.3</v>
      </c>
      <c r="D15" s="39">
        <v>3040.4</v>
      </c>
      <c r="E15" s="39">
        <v>2129.1</v>
      </c>
      <c r="F15" s="39">
        <v>0</v>
      </c>
      <c r="G15" s="39">
        <v>0</v>
      </c>
      <c r="H15" s="39"/>
      <c r="I15" s="39"/>
      <c r="J15" s="39"/>
      <c r="K15" s="39"/>
      <c r="L15" s="39">
        <v>70.900000000000006</v>
      </c>
      <c r="M15" s="39">
        <v>11.3</v>
      </c>
      <c r="N15" s="39">
        <v>0</v>
      </c>
      <c r="O15" s="39">
        <v>303.89999999999998</v>
      </c>
      <c r="P15" s="39">
        <v>6550.9</v>
      </c>
      <c r="Q15" s="1"/>
      <c r="R15" s="1"/>
      <c r="S15" s="1"/>
      <c r="T15" s="1"/>
      <c r="U15" s="194"/>
      <c r="V15" s="40" t="s">
        <v>965</v>
      </c>
      <c r="W15" s="41" t="s">
        <v>958</v>
      </c>
      <c r="X15" s="41">
        <v>1854.15</v>
      </c>
    </row>
    <row r="16" spans="1:24" x14ac:dyDescent="0.35">
      <c r="A16" s="1"/>
      <c r="B16" s="42" t="s">
        <v>811</v>
      </c>
      <c r="C16" s="43">
        <v>996.6</v>
      </c>
      <c r="D16" s="43">
        <v>3043</v>
      </c>
      <c r="E16" s="43">
        <v>2174.5</v>
      </c>
      <c r="F16" s="43">
        <v>0</v>
      </c>
      <c r="G16" s="43">
        <v>0</v>
      </c>
      <c r="H16" s="43"/>
      <c r="I16" s="43"/>
      <c r="J16" s="43"/>
      <c r="K16" s="43"/>
      <c r="L16" s="43">
        <v>70.400000000000006</v>
      </c>
      <c r="M16" s="43">
        <v>11.3</v>
      </c>
      <c r="N16" s="43">
        <v>0</v>
      </c>
      <c r="O16" s="43">
        <v>271.60000000000002</v>
      </c>
      <c r="P16" s="43">
        <v>6567.4</v>
      </c>
      <c r="Q16" s="1"/>
      <c r="R16" s="1"/>
      <c r="S16" s="1"/>
      <c r="T16" s="1"/>
      <c r="U16" s="194" t="s">
        <v>622</v>
      </c>
      <c r="V16" s="40" t="s">
        <v>966</v>
      </c>
      <c r="W16" s="41">
        <v>475.2</v>
      </c>
      <c r="X16" s="41" t="s">
        <v>958</v>
      </c>
    </row>
    <row r="17" spans="1:24" x14ac:dyDescent="0.35">
      <c r="A17" s="1"/>
      <c r="B17" s="42" t="s">
        <v>812</v>
      </c>
      <c r="C17" s="43">
        <v>996.7</v>
      </c>
      <c r="D17" s="43">
        <v>3017.7</v>
      </c>
      <c r="E17" s="43">
        <v>2436.6999999999998</v>
      </c>
      <c r="F17" s="43">
        <v>0</v>
      </c>
      <c r="G17" s="43">
        <v>0</v>
      </c>
      <c r="H17" s="43"/>
      <c r="I17" s="43"/>
      <c r="J17" s="43"/>
      <c r="K17" s="43"/>
      <c r="L17" s="43">
        <v>72.2</v>
      </c>
      <c r="M17" s="43">
        <v>11.3</v>
      </c>
      <c r="N17" s="43">
        <v>0</v>
      </c>
      <c r="O17" s="43">
        <v>211</v>
      </c>
      <c r="P17" s="43">
        <v>6745.6</v>
      </c>
      <c r="Q17" s="1"/>
      <c r="R17" s="1"/>
      <c r="S17" s="1"/>
      <c r="T17" s="1"/>
      <c r="U17" s="194"/>
      <c r="V17" s="40" t="s">
        <v>967</v>
      </c>
      <c r="W17" s="41">
        <v>482.1</v>
      </c>
      <c r="X17" s="41" t="s">
        <v>958</v>
      </c>
    </row>
    <row r="18" spans="1:24" x14ac:dyDescent="0.35">
      <c r="A18" s="1"/>
      <c r="B18" s="42" t="s">
        <v>813</v>
      </c>
      <c r="C18" s="43">
        <v>992.8</v>
      </c>
      <c r="D18" s="43">
        <v>3019.2</v>
      </c>
      <c r="E18" s="43">
        <v>2548.1</v>
      </c>
      <c r="F18" s="43">
        <v>0</v>
      </c>
      <c r="G18" s="43">
        <v>0</v>
      </c>
      <c r="H18" s="43"/>
      <c r="I18" s="43"/>
      <c r="J18" s="43"/>
      <c r="K18" s="43"/>
      <c r="L18" s="43">
        <v>70.3</v>
      </c>
      <c r="M18" s="43">
        <v>11.3</v>
      </c>
      <c r="N18" s="43">
        <v>10.41</v>
      </c>
      <c r="O18" s="43">
        <v>204.2</v>
      </c>
      <c r="P18" s="43">
        <v>6856.31</v>
      </c>
      <c r="Q18" s="1"/>
      <c r="R18" s="1"/>
      <c r="S18" s="1"/>
      <c r="T18" s="1"/>
      <c r="U18" s="194"/>
      <c r="V18" s="40" t="s">
        <v>968</v>
      </c>
      <c r="W18" s="41">
        <v>486</v>
      </c>
      <c r="X18" s="41" t="s">
        <v>958</v>
      </c>
    </row>
    <row r="19" spans="1:24" x14ac:dyDescent="0.35">
      <c r="A19" s="1"/>
      <c r="B19" s="42" t="s">
        <v>814</v>
      </c>
      <c r="C19" s="43">
        <v>998.6</v>
      </c>
      <c r="D19" s="43">
        <v>3044.2</v>
      </c>
      <c r="E19" s="43">
        <v>2663</v>
      </c>
      <c r="F19" s="43">
        <v>0</v>
      </c>
      <c r="G19" s="43">
        <v>0</v>
      </c>
      <c r="H19" s="43"/>
      <c r="I19" s="43"/>
      <c r="J19" s="43"/>
      <c r="K19" s="43"/>
      <c r="L19" s="43">
        <v>68.900000000000006</v>
      </c>
      <c r="M19" s="43">
        <v>11.3</v>
      </c>
      <c r="N19" s="43">
        <v>103.11</v>
      </c>
      <c r="O19" s="43">
        <v>166.4</v>
      </c>
      <c r="P19" s="43">
        <v>7055.51</v>
      </c>
      <c r="Q19" s="1"/>
      <c r="R19" s="1"/>
      <c r="S19" s="1"/>
      <c r="T19" s="1"/>
      <c r="U19" s="194"/>
      <c r="V19" s="40" t="s">
        <v>969</v>
      </c>
      <c r="W19" s="41">
        <v>314.10000000000002</v>
      </c>
      <c r="X19" s="41" t="s">
        <v>958</v>
      </c>
    </row>
    <row r="20" spans="1:24" x14ac:dyDescent="0.35">
      <c r="A20" s="1"/>
      <c r="B20" s="42" t="s">
        <v>815</v>
      </c>
      <c r="C20" s="43">
        <v>997.5</v>
      </c>
      <c r="D20" s="43">
        <v>2972.9</v>
      </c>
      <c r="E20" s="43">
        <v>2482.8000000000002</v>
      </c>
      <c r="F20" s="43">
        <v>0</v>
      </c>
      <c r="G20" s="43">
        <v>0</v>
      </c>
      <c r="H20" s="43"/>
      <c r="I20" s="43"/>
      <c r="J20" s="43"/>
      <c r="K20" s="43"/>
      <c r="L20" s="43">
        <v>76.900000000000006</v>
      </c>
      <c r="M20" s="43">
        <v>11.3</v>
      </c>
      <c r="N20" s="43">
        <v>376.6</v>
      </c>
      <c r="O20" s="43">
        <v>170.2</v>
      </c>
      <c r="P20" s="43">
        <v>7088.2</v>
      </c>
      <c r="Q20" s="1"/>
      <c r="R20" s="1"/>
      <c r="S20" s="1"/>
      <c r="T20" s="1"/>
      <c r="U20" s="194" t="s">
        <v>591</v>
      </c>
      <c r="V20" s="40" t="s">
        <v>970</v>
      </c>
      <c r="W20" s="41">
        <v>3958</v>
      </c>
      <c r="X20" s="41" t="s">
        <v>958</v>
      </c>
    </row>
    <row r="21" spans="1:24" x14ac:dyDescent="0.35">
      <c r="A21" s="1"/>
      <c r="B21" s="42" t="s">
        <v>816</v>
      </c>
      <c r="C21" s="43">
        <v>991</v>
      </c>
      <c r="D21" s="43">
        <v>3014.2</v>
      </c>
      <c r="E21" s="43">
        <v>2341.5</v>
      </c>
      <c r="F21" s="43">
        <v>0</v>
      </c>
      <c r="G21" s="43">
        <v>0</v>
      </c>
      <c r="H21" s="43"/>
      <c r="I21" s="43"/>
      <c r="J21" s="43"/>
      <c r="K21" s="43"/>
      <c r="L21" s="43">
        <v>75.7</v>
      </c>
      <c r="M21" s="43">
        <v>11.3</v>
      </c>
      <c r="N21" s="43">
        <v>613.92999999999995</v>
      </c>
      <c r="O21" s="43">
        <v>191.9</v>
      </c>
      <c r="P21" s="43">
        <v>7239.53</v>
      </c>
      <c r="Q21" s="1"/>
      <c r="R21" s="1"/>
      <c r="S21" s="1"/>
      <c r="T21" s="1"/>
      <c r="U21" s="194" t="s">
        <v>244</v>
      </c>
      <c r="V21" s="40" t="s">
        <v>971</v>
      </c>
      <c r="W21" s="41" t="s">
        <v>958</v>
      </c>
      <c r="X21" s="41">
        <v>143.19999999999999</v>
      </c>
    </row>
    <row r="22" spans="1:24" x14ac:dyDescent="0.35">
      <c r="A22" s="1"/>
      <c r="B22" s="44" t="s">
        <v>817</v>
      </c>
      <c r="C22" s="45">
        <v>1000.2</v>
      </c>
      <c r="D22" s="45">
        <v>2966.4</v>
      </c>
      <c r="E22" s="45">
        <v>2204.1999999999998</v>
      </c>
      <c r="F22" s="45">
        <v>0</v>
      </c>
      <c r="G22" s="45">
        <v>0</v>
      </c>
      <c r="H22" s="45"/>
      <c r="I22" s="45"/>
      <c r="J22" s="45"/>
      <c r="K22" s="45"/>
      <c r="L22" s="45">
        <v>78.3</v>
      </c>
      <c r="M22" s="45">
        <v>11.3</v>
      </c>
      <c r="N22" s="45">
        <v>884.59</v>
      </c>
      <c r="O22" s="45">
        <v>184.7</v>
      </c>
      <c r="P22" s="45">
        <v>7329.69</v>
      </c>
      <c r="Q22" s="1"/>
      <c r="R22" s="1"/>
      <c r="S22" s="1"/>
      <c r="T22" s="1"/>
      <c r="U22" s="194" t="s">
        <v>617</v>
      </c>
      <c r="V22" s="40" t="s">
        <v>972</v>
      </c>
      <c r="W22" s="41">
        <v>56.1</v>
      </c>
      <c r="X22" s="41" t="s">
        <v>958</v>
      </c>
    </row>
    <row r="23" spans="1:24" x14ac:dyDescent="0.35">
      <c r="A23" s="1"/>
      <c r="B23" s="38" t="s">
        <v>818</v>
      </c>
      <c r="C23" s="39">
        <v>1010.2</v>
      </c>
      <c r="D23" s="39">
        <v>3116.8</v>
      </c>
      <c r="E23" s="39">
        <v>2304.6999999999998</v>
      </c>
      <c r="F23" s="39">
        <v>0</v>
      </c>
      <c r="G23" s="39">
        <v>0</v>
      </c>
      <c r="H23" s="39"/>
      <c r="I23" s="39"/>
      <c r="J23" s="39"/>
      <c r="K23" s="39"/>
      <c r="L23" s="39">
        <v>78.5</v>
      </c>
      <c r="M23" s="39">
        <v>8</v>
      </c>
      <c r="N23" s="39">
        <v>899.22</v>
      </c>
      <c r="O23" s="39">
        <v>183.4</v>
      </c>
      <c r="P23" s="39">
        <v>7600.82</v>
      </c>
      <c r="Q23" s="1"/>
      <c r="R23" s="1"/>
      <c r="S23" s="1"/>
      <c r="T23" s="1"/>
      <c r="U23" s="194" t="s">
        <v>608</v>
      </c>
      <c r="V23" s="40" t="s">
        <v>973</v>
      </c>
      <c r="W23" s="41">
        <v>65.650000000000006</v>
      </c>
      <c r="X23" s="41" t="s">
        <v>958</v>
      </c>
    </row>
    <row r="24" spans="1:24" x14ac:dyDescent="0.35">
      <c r="A24" s="1"/>
      <c r="B24" s="42" t="s">
        <v>819</v>
      </c>
      <c r="C24" s="43">
        <v>998.1</v>
      </c>
      <c r="D24" s="43">
        <v>3027.5</v>
      </c>
      <c r="E24" s="43">
        <v>2384.9</v>
      </c>
      <c r="F24" s="43">
        <v>0</v>
      </c>
      <c r="G24" s="43">
        <v>0</v>
      </c>
      <c r="H24" s="43"/>
      <c r="I24" s="43"/>
      <c r="J24" s="43"/>
      <c r="K24" s="43"/>
      <c r="L24" s="43">
        <v>77.400000000000006</v>
      </c>
      <c r="M24" s="43">
        <v>7.5</v>
      </c>
      <c r="N24" s="43">
        <v>991.43</v>
      </c>
      <c r="O24" s="43">
        <v>201.7</v>
      </c>
      <c r="P24" s="43">
        <v>7688.53</v>
      </c>
      <c r="Q24" s="1"/>
      <c r="R24" s="1"/>
      <c r="S24" s="1"/>
      <c r="T24" s="1"/>
      <c r="U24" s="194" t="s">
        <v>609</v>
      </c>
      <c r="V24" s="40" t="s">
        <v>974</v>
      </c>
      <c r="W24" s="41">
        <v>490.75</v>
      </c>
      <c r="X24" s="41" t="s">
        <v>958</v>
      </c>
    </row>
    <row r="25" spans="1:24" x14ac:dyDescent="0.35">
      <c r="A25" s="1"/>
      <c r="B25" s="42" t="s">
        <v>820</v>
      </c>
      <c r="C25" s="43">
        <v>983.3</v>
      </c>
      <c r="D25" s="43">
        <v>3038.5</v>
      </c>
      <c r="E25" s="43">
        <v>2566.8000000000002</v>
      </c>
      <c r="F25" s="43">
        <v>0</v>
      </c>
      <c r="G25" s="43">
        <v>0</v>
      </c>
      <c r="H25" s="43"/>
      <c r="I25" s="43"/>
      <c r="J25" s="43"/>
      <c r="K25" s="43"/>
      <c r="L25" s="43">
        <v>77.2</v>
      </c>
      <c r="M25" s="43">
        <v>7.6</v>
      </c>
      <c r="N25" s="43">
        <v>1016.49</v>
      </c>
      <c r="O25" s="43">
        <v>216.9</v>
      </c>
      <c r="P25" s="43">
        <v>7906.79</v>
      </c>
      <c r="Q25" s="1"/>
      <c r="R25" s="1"/>
      <c r="S25" s="1"/>
      <c r="T25" s="1"/>
      <c r="U25" s="194" t="s">
        <v>89</v>
      </c>
      <c r="V25" s="40" t="s">
        <v>90</v>
      </c>
      <c r="W25" s="41" t="s">
        <v>958</v>
      </c>
      <c r="X25" s="41">
        <v>10970.1</v>
      </c>
    </row>
    <row r="26" spans="1:24" x14ac:dyDescent="0.35">
      <c r="A26" s="1"/>
      <c r="B26" s="42" t="s">
        <v>821</v>
      </c>
      <c r="C26" s="43">
        <v>988</v>
      </c>
      <c r="D26" s="43">
        <v>3080</v>
      </c>
      <c r="E26" s="43">
        <v>2662.7</v>
      </c>
      <c r="F26" s="43">
        <v>0</v>
      </c>
      <c r="G26" s="43">
        <v>0</v>
      </c>
      <c r="H26" s="43"/>
      <c r="I26" s="43"/>
      <c r="J26" s="43"/>
      <c r="K26" s="43"/>
      <c r="L26" s="43">
        <v>74.099999999999994</v>
      </c>
      <c r="M26" s="43">
        <v>7.7</v>
      </c>
      <c r="N26" s="43">
        <v>1026.8599999999999</v>
      </c>
      <c r="O26" s="43">
        <v>232</v>
      </c>
      <c r="P26" s="43">
        <v>8071.36</v>
      </c>
      <c r="Q26" s="1"/>
      <c r="R26" s="1"/>
      <c r="S26" s="1"/>
      <c r="T26" s="1"/>
      <c r="U26" s="194"/>
      <c r="V26" s="40" t="s">
        <v>975</v>
      </c>
      <c r="W26" s="41">
        <v>156</v>
      </c>
      <c r="X26" s="41" t="s">
        <v>958</v>
      </c>
    </row>
    <row r="27" spans="1:24" x14ac:dyDescent="0.35">
      <c r="A27" s="1"/>
      <c r="B27" s="42" t="s">
        <v>822</v>
      </c>
      <c r="C27" s="43">
        <v>983.8</v>
      </c>
      <c r="D27" s="43">
        <v>3090.9</v>
      </c>
      <c r="E27" s="43">
        <v>2721.1</v>
      </c>
      <c r="F27" s="43">
        <v>0</v>
      </c>
      <c r="G27" s="43">
        <v>0</v>
      </c>
      <c r="H27" s="43"/>
      <c r="I27" s="43"/>
      <c r="J27" s="43"/>
      <c r="K27" s="43"/>
      <c r="L27" s="43">
        <v>76.7</v>
      </c>
      <c r="M27" s="43">
        <v>7.7</v>
      </c>
      <c r="N27" s="43">
        <v>1014.41</v>
      </c>
      <c r="O27" s="43">
        <v>308.60000000000002</v>
      </c>
      <c r="P27" s="43">
        <v>8203.2099999999991</v>
      </c>
      <c r="Q27" s="1"/>
      <c r="R27" s="1"/>
      <c r="S27" s="1"/>
      <c r="T27" s="1"/>
      <c r="U27" s="194" t="s">
        <v>976</v>
      </c>
      <c r="V27" s="40" t="s">
        <v>977</v>
      </c>
      <c r="W27" s="41" t="s">
        <v>958</v>
      </c>
      <c r="X27" s="41">
        <v>2287.4</v>
      </c>
    </row>
    <row r="28" spans="1:24" x14ac:dyDescent="0.35">
      <c r="A28" s="1"/>
      <c r="B28" s="42" t="s">
        <v>823</v>
      </c>
      <c r="C28" s="43">
        <v>991.1</v>
      </c>
      <c r="D28" s="43">
        <v>3070.5</v>
      </c>
      <c r="E28" s="43">
        <v>2654.1</v>
      </c>
      <c r="F28" s="43">
        <v>42.4</v>
      </c>
      <c r="G28" s="43">
        <v>0</v>
      </c>
      <c r="H28" s="43"/>
      <c r="I28" s="43"/>
      <c r="J28" s="43"/>
      <c r="K28" s="43"/>
      <c r="L28" s="43">
        <v>74.900000000000006</v>
      </c>
      <c r="M28" s="43">
        <v>7.6</v>
      </c>
      <c r="N28" s="43">
        <v>915.04</v>
      </c>
      <c r="O28" s="43">
        <v>356.1</v>
      </c>
      <c r="P28" s="43">
        <v>8111.74</v>
      </c>
      <c r="Q28" s="1"/>
      <c r="R28" s="1"/>
      <c r="S28" s="1"/>
      <c r="T28" s="1"/>
      <c r="U28" s="194" t="s">
        <v>610</v>
      </c>
      <c r="V28" s="40" t="s">
        <v>978</v>
      </c>
      <c r="W28" s="41">
        <v>480</v>
      </c>
      <c r="X28" s="41" t="s">
        <v>958</v>
      </c>
    </row>
    <row r="29" spans="1:24" x14ac:dyDescent="0.35">
      <c r="A29" s="1"/>
      <c r="B29" s="42" t="s">
        <v>824</v>
      </c>
      <c r="C29" s="43">
        <v>1001.5</v>
      </c>
      <c r="D29" s="43">
        <v>3076.6</v>
      </c>
      <c r="E29" s="43">
        <v>2696.4</v>
      </c>
      <c r="F29" s="43">
        <v>43.5</v>
      </c>
      <c r="G29" s="43">
        <v>0</v>
      </c>
      <c r="H29" s="43"/>
      <c r="I29" s="43"/>
      <c r="J29" s="43"/>
      <c r="K29" s="43"/>
      <c r="L29" s="43">
        <v>75.099999999999994</v>
      </c>
      <c r="M29" s="43">
        <v>7.5</v>
      </c>
      <c r="N29" s="43">
        <v>1029.8800000000001</v>
      </c>
      <c r="O29" s="43">
        <v>337.3</v>
      </c>
      <c r="P29" s="43">
        <v>8267.7800000000007</v>
      </c>
      <c r="Q29" s="1"/>
      <c r="R29" s="1"/>
      <c r="S29" s="1"/>
      <c r="T29" s="1"/>
      <c r="U29" s="194" t="s">
        <v>611</v>
      </c>
      <c r="V29" s="40" t="s">
        <v>979</v>
      </c>
      <c r="W29" s="41">
        <v>463.4</v>
      </c>
      <c r="X29" s="41" t="s">
        <v>958</v>
      </c>
    </row>
    <row r="30" spans="1:24" x14ac:dyDescent="0.35">
      <c r="A30" s="1"/>
      <c r="B30" s="44" t="s">
        <v>825</v>
      </c>
      <c r="C30" s="45">
        <v>979.1</v>
      </c>
      <c r="D30" s="45">
        <v>3014.6</v>
      </c>
      <c r="E30" s="45">
        <v>2692.7</v>
      </c>
      <c r="F30" s="45">
        <v>44.1</v>
      </c>
      <c r="G30" s="45">
        <v>0</v>
      </c>
      <c r="H30" s="45"/>
      <c r="I30" s="45"/>
      <c r="J30" s="45"/>
      <c r="K30" s="45"/>
      <c r="L30" s="45">
        <v>73.400000000000006</v>
      </c>
      <c r="M30" s="45">
        <v>7.5</v>
      </c>
      <c r="N30" s="45">
        <v>1065</v>
      </c>
      <c r="O30" s="45">
        <v>377.5</v>
      </c>
      <c r="P30" s="45">
        <v>8253.9</v>
      </c>
      <c r="Q30" s="1"/>
      <c r="R30" s="1"/>
      <c r="S30" s="1"/>
      <c r="T30" s="1"/>
      <c r="U30" s="194" t="s">
        <v>100</v>
      </c>
      <c r="V30" s="40" t="s">
        <v>980</v>
      </c>
      <c r="W30" s="41" t="s">
        <v>958</v>
      </c>
      <c r="X30" s="41">
        <v>2025.95</v>
      </c>
    </row>
    <row r="31" spans="1:24" x14ac:dyDescent="0.35">
      <c r="A31" s="1"/>
      <c r="B31" s="38" t="s">
        <v>826</v>
      </c>
      <c r="C31" s="39">
        <v>990.2</v>
      </c>
      <c r="D31" s="39">
        <v>3015.5</v>
      </c>
      <c r="E31" s="39">
        <v>2545.1999999999998</v>
      </c>
      <c r="F31" s="39">
        <v>44.2</v>
      </c>
      <c r="G31" s="39">
        <v>0</v>
      </c>
      <c r="H31" s="39"/>
      <c r="I31" s="39"/>
      <c r="J31" s="39"/>
      <c r="K31" s="39"/>
      <c r="L31" s="39">
        <v>72.2</v>
      </c>
      <c r="M31" s="39">
        <v>7.4</v>
      </c>
      <c r="N31" s="39">
        <v>1075.3599999999999</v>
      </c>
      <c r="O31" s="39">
        <v>451.3</v>
      </c>
      <c r="P31" s="39">
        <v>8201.36</v>
      </c>
      <c r="Q31" s="1"/>
      <c r="R31" s="1"/>
      <c r="S31" s="1"/>
      <c r="T31" s="1"/>
      <c r="U31" s="194" t="s">
        <v>624</v>
      </c>
      <c r="V31" s="40" t="s">
        <v>981</v>
      </c>
      <c r="W31" s="41">
        <v>502.6</v>
      </c>
      <c r="X31" s="41" t="s">
        <v>958</v>
      </c>
    </row>
    <row r="32" spans="1:24" x14ac:dyDescent="0.35">
      <c r="A32" s="1"/>
      <c r="B32" s="42" t="s">
        <v>827</v>
      </c>
      <c r="C32" s="43">
        <v>984.1</v>
      </c>
      <c r="D32" s="43">
        <v>3028.2</v>
      </c>
      <c r="E32" s="43">
        <v>2444.9</v>
      </c>
      <c r="F32" s="43">
        <v>44.1</v>
      </c>
      <c r="G32" s="43">
        <v>0</v>
      </c>
      <c r="H32" s="43"/>
      <c r="I32" s="43"/>
      <c r="J32" s="43"/>
      <c r="K32" s="43"/>
      <c r="L32" s="43">
        <v>72.8</v>
      </c>
      <c r="M32" s="43">
        <v>7.5</v>
      </c>
      <c r="N32" s="43">
        <v>998.3</v>
      </c>
      <c r="O32" s="43">
        <v>513.70000000000005</v>
      </c>
      <c r="P32" s="43">
        <v>8093.6</v>
      </c>
      <c r="Q32" s="1"/>
      <c r="R32" s="1"/>
      <c r="S32" s="1"/>
      <c r="T32" s="1"/>
      <c r="U32" s="194"/>
      <c r="V32" s="40" t="s">
        <v>982</v>
      </c>
      <c r="W32" s="41">
        <v>174.3</v>
      </c>
      <c r="X32" s="41" t="s">
        <v>958</v>
      </c>
    </row>
    <row r="33" spans="1:24" x14ac:dyDescent="0.35">
      <c r="A33" s="1"/>
      <c r="B33" s="42" t="s">
        <v>828</v>
      </c>
      <c r="C33" s="43">
        <v>988.2</v>
      </c>
      <c r="D33" s="43">
        <v>2972.2</v>
      </c>
      <c r="E33" s="43">
        <v>2283.4</v>
      </c>
      <c r="F33" s="43">
        <v>44.2</v>
      </c>
      <c r="G33" s="43">
        <v>0</v>
      </c>
      <c r="H33" s="43"/>
      <c r="I33" s="43"/>
      <c r="J33" s="43"/>
      <c r="K33" s="43"/>
      <c r="L33" s="43">
        <v>72.599999999999994</v>
      </c>
      <c r="M33" s="43">
        <v>7.4</v>
      </c>
      <c r="N33" s="43">
        <v>1051.1400000000001</v>
      </c>
      <c r="O33" s="43">
        <v>567.29999999999995</v>
      </c>
      <c r="P33" s="43">
        <v>7986.44</v>
      </c>
      <c r="Q33" s="1"/>
      <c r="R33" s="1"/>
      <c r="S33" s="1"/>
      <c r="T33" s="1"/>
      <c r="U33" s="194" t="s">
        <v>625</v>
      </c>
      <c r="V33" s="40" t="s">
        <v>983</v>
      </c>
      <c r="W33" s="41">
        <v>489.6</v>
      </c>
      <c r="X33" s="41" t="s">
        <v>958</v>
      </c>
    </row>
    <row r="34" spans="1:24" x14ac:dyDescent="0.35">
      <c r="A34" s="1"/>
      <c r="B34" s="42" t="s">
        <v>829</v>
      </c>
      <c r="C34" s="43">
        <v>998.2</v>
      </c>
      <c r="D34" s="43">
        <v>3089.4</v>
      </c>
      <c r="E34" s="43">
        <v>2295.9</v>
      </c>
      <c r="F34" s="43">
        <v>44.6</v>
      </c>
      <c r="G34" s="43">
        <v>0</v>
      </c>
      <c r="H34" s="43"/>
      <c r="I34" s="43"/>
      <c r="J34" s="43"/>
      <c r="K34" s="43"/>
      <c r="L34" s="43">
        <v>73.3</v>
      </c>
      <c r="M34" s="43">
        <v>7.4</v>
      </c>
      <c r="N34" s="43">
        <v>1029.5899999999999</v>
      </c>
      <c r="O34" s="43">
        <v>600.9</v>
      </c>
      <c r="P34" s="43">
        <v>8139.29</v>
      </c>
      <c r="Q34" s="1"/>
      <c r="R34" s="1"/>
      <c r="S34" s="1"/>
      <c r="T34" s="1"/>
      <c r="U34" s="194"/>
      <c r="V34" s="40" t="s">
        <v>984</v>
      </c>
      <c r="W34" s="41">
        <v>489.6</v>
      </c>
      <c r="X34" s="41" t="s">
        <v>958</v>
      </c>
    </row>
    <row r="35" spans="1:24" x14ac:dyDescent="0.35">
      <c r="A35" s="1"/>
      <c r="B35" s="42" t="s">
        <v>830</v>
      </c>
      <c r="C35" s="43">
        <v>992.4</v>
      </c>
      <c r="D35" s="43">
        <v>3104.5</v>
      </c>
      <c r="E35" s="43">
        <v>2441.5</v>
      </c>
      <c r="F35" s="43">
        <v>43.8</v>
      </c>
      <c r="G35" s="43">
        <v>0</v>
      </c>
      <c r="H35" s="43"/>
      <c r="I35" s="43"/>
      <c r="J35" s="43"/>
      <c r="K35" s="43"/>
      <c r="L35" s="43">
        <v>74.7</v>
      </c>
      <c r="M35" s="43">
        <v>7.5</v>
      </c>
      <c r="N35" s="43">
        <v>1043.1099999999999</v>
      </c>
      <c r="O35" s="43">
        <v>608.6</v>
      </c>
      <c r="P35" s="43">
        <v>8316.11</v>
      </c>
      <c r="Q35" s="1"/>
      <c r="R35" s="1"/>
      <c r="S35" s="1"/>
      <c r="T35" s="1"/>
      <c r="U35" s="194"/>
      <c r="V35" s="40" t="s">
        <v>985</v>
      </c>
      <c r="W35" s="41">
        <v>480</v>
      </c>
      <c r="X35" s="41" t="s">
        <v>958</v>
      </c>
    </row>
    <row r="36" spans="1:24" x14ac:dyDescent="0.35">
      <c r="A36" s="1"/>
      <c r="B36" s="42" t="s">
        <v>831</v>
      </c>
      <c r="C36" s="43">
        <v>991.8</v>
      </c>
      <c r="D36" s="43">
        <v>3033</v>
      </c>
      <c r="E36" s="43">
        <v>2604.3000000000002</v>
      </c>
      <c r="F36" s="43">
        <v>44.9</v>
      </c>
      <c r="G36" s="43">
        <v>0</v>
      </c>
      <c r="H36" s="43"/>
      <c r="I36" s="43"/>
      <c r="J36" s="43"/>
      <c r="K36" s="43"/>
      <c r="L36" s="43">
        <v>77.3</v>
      </c>
      <c r="M36" s="43">
        <v>7.5</v>
      </c>
      <c r="N36" s="43">
        <v>910.8</v>
      </c>
      <c r="O36" s="43">
        <v>604.79999999999995</v>
      </c>
      <c r="P36" s="43">
        <v>8274.4</v>
      </c>
      <c r="Q36" s="1"/>
      <c r="R36" s="1"/>
      <c r="S36" s="1"/>
      <c r="T36" s="1"/>
      <c r="U36" s="194"/>
      <c r="V36" s="40" t="s">
        <v>986</v>
      </c>
      <c r="W36" s="41">
        <v>179.95</v>
      </c>
      <c r="X36" s="41" t="s">
        <v>958</v>
      </c>
    </row>
    <row r="37" spans="1:24" x14ac:dyDescent="0.35">
      <c r="A37" s="1"/>
      <c r="B37" s="42" t="s">
        <v>832</v>
      </c>
      <c r="C37" s="43">
        <v>979.4</v>
      </c>
      <c r="D37" s="43">
        <v>2947.7</v>
      </c>
      <c r="E37" s="43">
        <v>2561.1999999999998</v>
      </c>
      <c r="F37" s="43">
        <v>44.9</v>
      </c>
      <c r="G37" s="43">
        <v>0</v>
      </c>
      <c r="H37" s="43"/>
      <c r="I37" s="43"/>
      <c r="J37" s="43"/>
      <c r="K37" s="43"/>
      <c r="L37" s="43">
        <v>76.099999999999994</v>
      </c>
      <c r="M37" s="43">
        <v>7.5</v>
      </c>
      <c r="N37" s="43">
        <v>899.78</v>
      </c>
      <c r="O37" s="43">
        <v>659.6</v>
      </c>
      <c r="P37" s="43">
        <v>8176.18</v>
      </c>
      <c r="Q37" s="1"/>
      <c r="R37" s="1"/>
      <c r="S37" s="1"/>
      <c r="T37" s="1"/>
      <c r="U37" s="194" t="s">
        <v>612</v>
      </c>
      <c r="V37" s="40" t="s">
        <v>987</v>
      </c>
      <c r="W37" s="41">
        <v>84.75</v>
      </c>
      <c r="X37" s="41" t="s">
        <v>958</v>
      </c>
    </row>
    <row r="38" spans="1:24" x14ac:dyDescent="0.35">
      <c r="A38" s="1"/>
      <c r="B38" s="44" t="s">
        <v>833</v>
      </c>
      <c r="C38" s="45">
        <v>999.7</v>
      </c>
      <c r="D38" s="45">
        <v>3060.2</v>
      </c>
      <c r="E38" s="45">
        <v>2493.4</v>
      </c>
      <c r="F38" s="45">
        <v>44.2</v>
      </c>
      <c r="G38" s="45">
        <v>0</v>
      </c>
      <c r="H38" s="45"/>
      <c r="I38" s="45"/>
      <c r="J38" s="45"/>
      <c r="K38" s="45"/>
      <c r="L38" s="45">
        <v>79.099999999999994</v>
      </c>
      <c r="M38" s="45">
        <v>7.5</v>
      </c>
      <c r="N38" s="45">
        <v>861.84</v>
      </c>
      <c r="O38" s="45">
        <v>676.3</v>
      </c>
      <c r="P38" s="45">
        <v>8222.24</v>
      </c>
      <c r="Q38" s="1"/>
      <c r="R38" s="1"/>
      <c r="S38" s="1"/>
      <c r="T38" s="1"/>
      <c r="U38" s="194" t="s">
        <v>595</v>
      </c>
      <c r="V38" s="40" t="s">
        <v>988</v>
      </c>
      <c r="W38" s="41">
        <v>445.4</v>
      </c>
      <c r="X38" s="41" t="s">
        <v>958</v>
      </c>
    </row>
    <row r="39" spans="1:24" x14ac:dyDescent="0.35">
      <c r="A39" s="1"/>
      <c r="B39" s="38" t="s">
        <v>834</v>
      </c>
      <c r="C39" s="39">
        <v>972.1</v>
      </c>
      <c r="D39" s="39">
        <v>3021.2</v>
      </c>
      <c r="E39" s="39">
        <v>2612.5</v>
      </c>
      <c r="F39" s="39">
        <v>44.5</v>
      </c>
      <c r="G39" s="39">
        <v>0</v>
      </c>
      <c r="H39" s="39"/>
      <c r="I39" s="39"/>
      <c r="J39" s="39"/>
      <c r="K39" s="39"/>
      <c r="L39" s="39">
        <v>71.900000000000006</v>
      </c>
      <c r="M39" s="39">
        <v>7.5</v>
      </c>
      <c r="N39" s="39">
        <v>717.35</v>
      </c>
      <c r="O39" s="39">
        <v>742</v>
      </c>
      <c r="P39" s="39">
        <v>8189.05</v>
      </c>
      <c r="Q39" s="1"/>
      <c r="R39" s="1"/>
      <c r="S39" s="1"/>
      <c r="T39" s="1"/>
      <c r="U39" s="194" t="s">
        <v>613</v>
      </c>
      <c r="V39" s="40" t="s">
        <v>989</v>
      </c>
      <c r="W39" s="41">
        <v>443.35</v>
      </c>
      <c r="X39" s="41" t="s">
        <v>958</v>
      </c>
    </row>
    <row r="40" spans="1:24" x14ac:dyDescent="0.35">
      <c r="A40" s="1"/>
      <c r="B40" s="42" t="s">
        <v>835</v>
      </c>
      <c r="C40" s="43">
        <v>986.2</v>
      </c>
      <c r="D40" s="43">
        <v>3038.8</v>
      </c>
      <c r="E40" s="43">
        <v>2841.6</v>
      </c>
      <c r="F40" s="43">
        <v>44.6</v>
      </c>
      <c r="G40" s="43">
        <v>0</v>
      </c>
      <c r="H40" s="43"/>
      <c r="I40" s="43"/>
      <c r="J40" s="43"/>
      <c r="K40" s="43"/>
      <c r="L40" s="43">
        <v>70.3</v>
      </c>
      <c r="M40" s="43">
        <v>7.5</v>
      </c>
      <c r="N40" s="43">
        <v>419.15</v>
      </c>
      <c r="O40" s="43">
        <v>742.9</v>
      </c>
      <c r="P40" s="43">
        <v>8151.05</v>
      </c>
      <c r="Q40" s="1"/>
      <c r="R40" s="1"/>
      <c r="S40" s="1"/>
      <c r="T40" s="1"/>
      <c r="U40" s="194" t="s">
        <v>590</v>
      </c>
      <c r="V40" s="40" t="s">
        <v>990</v>
      </c>
      <c r="W40" s="41" t="s">
        <v>958</v>
      </c>
      <c r="X40" s="41">
        <v>4857.05</v>
      </c>
    </row>
    <row r="41" spans="1:24" x14ac:dyDescent="0.35">
      <c r="A41" s="1"/>
      <c r="B41" s="42" t="s">
        <v>836</v>
      </c>
      <c r="C41" s="43">
        <v>977.4</v>
      </c>
      <c r="D41" s="43">
        <v>3121.5</v>
      </c>
      <c r="E41" s="43">
        <v>3118.8</v>
      </c>
      <c r="F41" s="43">
        <v>44.4</v>
      </c>
      <c r="G41" s="43">
        <v>0</v>
      </c>
      <c r="H41" s="43"/>
      <c r="I41" s="43"/>
      <c r="J41" s="43"/>
      <c r="K41" s="43"/>
      <c r="L41" s="43">
        <v>73.900000000000006</v>
      </c>
      <c r="M41" s="43">
        <v>7.5</v>
      </c>
      <c r="N41" s="43">
        <v>65.19</v>
      </c>
      <c r="O41" s="43">
        <v>729.4</v>
      </c>
      <c r="P41" s="43">
        <v>8138.09</v>
      </c>
      <c r="Q41" s="1"/>
      <c r="R41" s="1"/>
      <c r="S41" s="1"/>
      <c r="T41" s="1"/>
      <c r="U41" s="194" t="s">
        <v>597</v>
      </c>
      <c r="V41" s="40" t="s">
        <v>991</v>
      </c>
      <c r="W41" s="41">
        <v>2167.0500000000002</v>
      </c>
      <c r="X41" s="41" t="s">
        <v>958</v>
      </c>
    </row>
    <row r="42" spans="1:24" x14ac:dyDescent="0.35">
      <c r="A42" s="1"/>
      <c r="B42" s="42" t="s">
        <v>837</v>
      </c>
      <c r="C42" s="43">
        <v>989.3</v>
      </c>
      <c r="D42" s="43">
        <v>3046.2</v>
      </c>
      <c r="E42" s="43">
        <v>3009.7</v>
      </c>
      <c r="F42" s="43">
        <v>44.6</v>
      </c>
      <c r="G42" s="43">
        <v>0</v>
      </c>
      <c r="H42" s="43"/>
      <c r="I42" s="43"/>
      <c r="J42" s="43"/>
      <c r="K42" s="43"/>
      <c r="L42" s="43">
        <v>76.099999999999994</v>
      </c>
      <c r="M42" s="43">
        <v>7.8</v>
      </c>
      <c r="N42" s="43">
        <v>2.9</v>
      </c>
      <c r="O42" s="43">
        <v>693.6</v>
      </c>
      <c r="P42" s="43">
        <v>7870.2</v>
      </c>
      <c r="Q42" s="1"/>
      <c r="R42" s="1"/>
      <c r="S42" s="1"/>
      <c r="T42" s="1"/>
      <c r="U42" s="194" t="s">
        <v>601</v>
      </c>
      <c r="V42" s="40" t="s">
        <v>992</v>
      </c>
      <c r="W42" s="41">
        <v>84.2</v>
      </c>
      <c r="X42" s="41" t="s">
        <v>958</v>
      </c>
    </row>
    <row r="43" spans="1:24" x14ac:dyDescent="0.35">
      <c r="A43" s="1"/>
      <c r="B43" s="42" t="s">
        <v>838</v>
      </c>
      <c r="C43" s="43">
        <v>979.9</v>
      </c>
      <c r="D43" s="43">
        <v>3130.1</v>
      </c>
      <c r="E43" s="43">
        <v>3154.4</v>
      </c>
      <c r="F43" s="43">
        <v>44.4</v>
      </c>
      <c r="G43" s="43">
        <v>0</v>
      </c>
      <c r="H43" s="43"/>
      <c r="I43" s="43"/>
      <c r="J43" s="43"/>
      <c r="K43" s="43"/>
      <c r="L43" s="43">
        <v>79</v>
      </c>
      <c r="M43" s="43">
        <v>8.6</v>
      </c>
      <c r="N43" s="43">
        <v>0</v>
      </c>
      <c r="O43" s="43">
        <v>660.9</v>
      </c>
      <c r="P43" s="43">
        <v>8057.3</v>
      </c>
      <c r="Q43" s="1"/>
      <c r="R43" s="1"/>
      <c r="S43" s="1"/>
      <c r="T43" s="1"/>
      <c r="U43" s="194" t="s">
        <v>113</v>
      </c>
      <c r="V43" s="40" t="s">
        <v>114</v>
      </c>
      <c r="W43" s="41" t="s">
        <v>958</v>
      </c>
      <c r="X43" s="41">
        <v>13331.65</v>
      </c>
    </row>
    <row r="44" spans="1:24" x14ac:dyDescent="0.35">
      <c r="A44" s="1"/>
      <c r="B44" s="42" t="s">
        <v>839</v>
      </c>
      <c r="C44" s="43">
        <v>992.1</v>
      </c>
      <c r="D44" s="43">
        <v>3124.3</v>
      </c>
      <c r="E44" s="43">
        <v>3117.7</v>
      </c>
      <c r="F44" s="43">
        <v>44.4</v>
      </c>
      <c r="G44" s="43">
        <v>79.599999999999994</v>
      </c>
      <c r="H44" s="43"/>
      <c r="I44" s="43"/>
      <c r="J44" s="43"/>
      <c r="K44" s="43"/>
      <c r="L44" s="43">
        <v>80.2</v>
      </c>
      <c r="M44" s="43">
        <v>9.8000000000000007</v>
      </c>
      <c r="N44" s="43">
        <v>0</v>
      </c>
      <c r="O44" s="43">
        <v>601.5</v>
      </c>
      <c r="P44" s="43">
        <v>8049.6</v>
      </c>
      <c r="Q44" s="1"/>
      <c r="R44" s="1"/>
      <c r="S44" s="1"/>
      <c r="T44" s="1"/>
      <c r="U44" s="194"/>
      <c r="V44" s="40" t="s">
        <v>993</v>
      </c>
      <c r="W44" s="41">
        <v>245</v>
      </c>
      <c r="X44" s="41" t="s">
        <v>958</v>
      </c>
    </row>
    <row r="45" spans="1:24" x14ac:dyDescent="0.35">
      <c r="A45" s="1"/>
      <c r="B45" s="42" t="s">
        <v>840</v>
      </c>
      <c r="C45" s="43">
        <v>997.4</v>
      </c>
      <c r="D45" s="43">
        <v>3128.1</v>
      </c>
      <c r="E45" s="43">
        <v>3100.4</v>
      </c>
      <c r="F45" s="43">
        <v>44.9</v>
      </c>
      <c r="G45" s="43">
        <v>82.1</v>
      </c>
      <c r="H45" s="43"/>
      <c r="I45" s="43"/>
      <c r="J45" s="43"/>
      <c r="K45" s="43"/>
      <c r="L45" s="43">
        <v>80</v>
      </c>
      <c r="M45" s="43">
        <v>9.1</v>
      </c>
      <c r="N45" s="43">
        <v>0</v>
      </c>
      <c r="O45" s="43">
        <v>622.4</v>
      </c>
      <c r="P45" s="43">
        <v>8064.4</v>
      </c>
      <c r="Q45" s="1"/>
      <c r="R45" s="1"/>
      <c r="S45" s="1"/>
      <c r="T45" s="1"/>
      <c r="U45" s="194" t="s">
        <v>594</v>
      </c>
      <c r="V45" s="40" t="s">
        <v>994</v>
      </c>
      <c r="W45" s="41" t="s">
        <v>958</v>
      </c>
      <c r="X45" s="41">
        <v>1955</v>
      </c>
    </row>
    <row r="46" spans="1:24" x14ac:dyDescent="0.35">
      <c r="A46" s="1"/>
      <c r="B46" s="44" t="s">
        <v>841</v>
      </c>
      <c r="C46" s="45">
        <v>994.6</v>
      </c>
      <c r="D46" s="45">
        <v>3128.2</v>
      </c>
      <c r="E46" s="45">
        <v>3114</v>
      </c>
      <c r="F46" s="45">
        <v>45</v>
      </c>
      <c r="G46" s="45">
        <v>82.1</v>
      </c>
      <c r="H46" s="45"/>
      <c r="I46" s="45"/>
      <c r="J46" s="45"/>
      <c r="K46" s="45"/>
      <c r="L46" s="45">
        <v>80.099999999999994</v>
      </c>
      <c r="M46" s="45">
        <v>9.3000000000000007</v>
      </c>
      <c r="N46" s="45">
        <v>0</v>
      </c>
      <c r="O46" s="45">
        <v>575.5</v>
      </c>
      <c r="P46" s="45">
        <v>8028.8</v>
      </c>
      <c r="Q46" s="1"/>
      <c r="R46" s="1"/>
      <c r="S46" s="1"/>
      <c r="T46" s="1"/>
      <c r="U46" s="194" t="s">
        <v>607</v>
      </c>
      <c r="V46" s="40" t="s">
        <v>995</v>
      </c>
      <c r="W46" s="41">
        <v>78.599999999999994</v>
      </c>
      <c r="X46" s="41" t="s">
        <v>958</v>
      </c>
    </row>
    <row r="47" spans="1:24" x14ac:dyDescent="0.35">
      <c r="A47" s="1"/>
      <c r="B47" s="38" t="s">
        <v>842</v>
      </c>
      <c r="C47" s="39">
        <v>993.6</v>
      </c>
      <c r="D47" s="39">
        <v>3139.3</v>
      </c>
      <c r="E47" s="39">
        <v>3121</v>
      </c>
      <c r="F47" s="39">
        <v>44.9</v>
      </c>
      <c r="G47" s="39">
        <v>82.7</v>
      </c>
      <c r="H47" s="39"/>
      <c r="I47" s="39"/>
      <c r="J47" s="39"/>
      <c r="K47" s="39"/>
      <c r="L47" s="39">
        <v>70.8</v>
      </c>
      <c r="M47" s="39">
        <v>9.3000000000000007</v>
      </c>
      <c r="N47" s="39">
        <v>0</v>
      </c>
      <c r="O47" s="39">
        <v>534.5</v>
      </c>
      <c r="P47" s="39">
        <v>7996.1</v>
      </c>
      <c r="Q47" s="1"/>
      <c r="R47" s="1"/>
      <c r="S47" s="1"/>
      <c r="T47" s="1"/>
      <c r="U47" s="194" t="s">
        <v>126</v>
      </c>
      <c r="V47" s="40" t="s">
        <v>996</v>
      </c>
      <c r="W47" s="41">
        <v>133.6</v>
      </c>
      <c r="X47" s="41" t="s">
        <v>958</v>
      </c>
    </row>
    <row r="48" spans="1:24" x14ac:dyDescent="0.35">
      <c r="A48" s="1"/>
      <c r="B48" s="42" t="s">
        <v>843</v>
      </c>
      <c r="C48" s="43">
        <v>981.8</v>
      </c>
      <c r="D48" s="43">
        <v>3118.2</v>
      </c>
      <c r="E48" s="43">
        <v>3087.8</v>
      </c>
      <c r="F48" s="43">
        <v>44.7</v>
      </c>
      <c r="G48" s="43">
        <v>80.8</v>
      </c>
      <c r="H48" s="43"/>
      <c r="I48" s="43"/>
      <c r="J48" s="43"/>
      <c r="K48" s="43"/>
      <c r="L48" s="43">
        <v>76</v>
      </c>
      <c r="M48" s="43">
        <v>9.4</v>
      </c>
      <c r="N48" s="43">
        <v>0</v>
      </c>
      <c r="O48" s="43">
        <v>576.29999999999995</v>
      </c>
      <c r="P48" s="43">
        <v>7975</v>
      </c>
      <c r="Q48" s="1"/>
      <c r="R48" s="1"/>
      <c r="S48" s="1"/>
      <c r="T48" s="1"/>
      <c r="U48" s="194"/>
      <c r="V48" s="40" t="s">
        <v>997</v>
      </c>
      <c r="W48" s="41" t="s">
        <v>958</v>
      </c>
      <c r="X48" s="41">
        <v>5174.2</v>
      </c>
    </row>
    <row r="49" spans="1:24" x14ac:dyDescent="0.35">
      <c r="A49" s="1"/>
      <c r="B49" s="42" t="s">
        <v>844</v>
      </c>
      <c r="C49" s="43">
        <v>976</v>
      </c>
      <c r="D49" s="43">
        <v>3106.3</v>
      </c>
      <c r="E49" s="43">
        <v>3042.2</v>
      </c>
      <c r="F49" s="43">
        <v>45.1</v>
      </c>
      <c r="G49" s="43">
        <v>26.8</v>
      </c>
      <c r="H49" s="43"/>
      <c r="I49" s="43"/>
      <c r="J49" s="43"/>
      <c r="K49" s="43"/>
      <c r="L49" s="43">
        <v>80.7</v>
      </c>
      <c r="M49" s="43">
        <v>9.4</v>
      </c>
      <c r="N49" s="43">
        <v>0</v>
      </c>
      <c r="O49" s="43">
        <v>562.70000000000005</v>
      </c>
      <c r="P49" s="43">
        <v>7849.2</v>
      </c>
      <c r="Q49" s="1"/>
      <c r="R49" s="1"/>
      <c r="S49" s="1"/>
      <c r="T49" s="1"/>
      <c r="U49" s="194"/>
      <c r="V49" s="40" t="s">
        <v>132</v>
      </c>
      <c r="W49" s="41" t="s">
        <v>958</v>
      </c>
      <c r="X49" s="41">
        <v>2160</v>
      </c>
    </row>
    <row r="50" spans="1:24" x14ac:dyDescent="0.35">
      <c r="A50" s="1"/>
      <c r="B50" s="42" t="s">
        <v>845</v>
      </c>
      <c r="C50" s="43">
        <v>966.4</v>
      </c>
      <c r="D50" s="43">
        <v>3100</v>
      </c>
      <c r="E50" s="43">
        <v>2962.7</v>
      </c>
      <c r="F50" s="43">
        <v>44.8</v>
      </c>
      <c r="G50" s="43">
        <v>26.7</v>
      </c>
      <c r="H50" s="43"/>
      <c r="I50" s="43"/>
      <c r="J50" s="43"/>
      <c r="K50" s="43"/>
      <c r="L50" s="43">
        <v>80.400000000000006</v>
      </c>
      <c r="M50" s="43">
        <v>10.6</v>
      </c>
      <c r="N50" s="43">
        <v>0</v>
      </c>
      <c r="O50" s="43">
        <v>535.20000000000005</v>
      </c>
      <c r="P50" s="43">
        <v>7726.8</v>
      </c>
      <c r="Q50" s="1"/>
      <c r="R50" s="1"/>
      <c r="S50" s="1"/>
      <c r="T50" s="1"/>
      <c r="U50" s="194"/>
      <c r="V50" s="40" t="s">
        <v>998</v>
      </c>
      <c r="W50" s="41">
        <v>237.9</v>
      </c>
      <c r="X50" s="41" t="s">
        <v>958</v>
      </c>
    </row>
    <row r="51" spans="1:24" x14ac:dyDescent="0.35">
      <c r="A51" s="1"/>
      <c r="B51" s="42" t="s">
        <v>846</v>
      </c>
      <c r="C51" s="43">
        <v>967.5</v>
      </c>
      <c r="D51" s="43">
        <v>3066</v>
      </c>
      <c r="E51" s="43">
        <v>2803.4</v>
      </c>
      <c r="F51" s="43">
        <v>45.5</v>
      </c>
      <c r="G51" s="43">
        <v>27.3</v>
      </c>
      <c r="H51" s="43"/>
      <c r="I51" s="43"/>
      <c r="J51" s="43"/>
      <c r="K51" s="43"/>
      <c r="L51" s="43">
        <v>78.599999999999994</v>
      </c>
      <c r="M51" s="43">
        <v>10.6</v>
      </c>
      <c r="N51" s="43">
        <v>0</v>
      </c>
      <c r="O51" s="43">
        <v>522.20000000000005</v>
      </c>
      <c r="P51" s="43">
        <v>7521.1</v>
      </c>
      <c r="Q51" s="1"/>
      <c r="R51" s="1"/>
      <c r="S51" s="1"/>
      <c r="T51" s="1"/>
      <c r="U51" s="194" t="s">
        <v>134</v>
      </c>
      <c r="V51" s="40" t="s">
        <v>999</v>
      </c>
      <c r="W51" s="41" t="s">
        <v>958</v>
      </c>
      <c r="X51" s="41">
        <v>1855.55</v>
      </c>
    </row>
    <row r="52" spans="1:24" x14ac:dyDescent="0.35">
      <c r="A52" s="1"/>
      <c r="B52" s="42" t="s">
        <v>847</v>
      </c>
      <c r="C52" s="43">
        <v>981.8</v>
      </c>
      <c r="D52" s="43">
        <v>3074.5</v>
      </c>
      <c r="E52" s="43">
        <v>2546.4</v>
      </c>
      <c r="F52" s="43">
        <v>45.2</v>
      </c>
      <c r="G52" s="43">
        <v>27.5</v>
      </c>
      <c r="H52" s="43"/>
      <c r="I52" s="43"/>
      <c r="J52" s="43"/>
      <c r="K52" s="43"/>
      <c r="L52" s="43">
        <v>78.3</v>
      </c>
      <c r="M52" s="43">
        <v>10.7</v>
      </c>
      <c r="N52" s="43">
        <v>0</v>
      </c>
      <c r="O52" s="43">
        <v>484.4</v>
      </c>
      <c r="P52" s="43">
        <v>7248.8</v>
      </c>
      <c r="Q52" s="1"/>
      <c r="R52" s="1"/>
      <c r="S52" s="1"/>
      <c r="T52" s="1"/>
      <c r="U52" s="194"/>
      <c r="V52" s="40" t="s">
        <v>1000</v>
      </c>
      <c r="W52" s="41">
        <v>14.4</v>
      </c>
      <c r="X52" s="41" t="s">
        <v>958</v>
      </c>
    </row>
    <row r="53" spans="1:24" x14ac:dyDescent="0.35">
      <c r="A53" s="1"/>
      <c r="B53" s="42" t="s">
        <v>848</v>
      </c>
      <c r="C53" s="43">
        <v>974.3</v>
      </c>
      <c r="D53" s="43">
        <v>3072.2</v>
      </c>
      <c r="E53" s="43">
        <v>2386.1999999999998</v>
      </c>
      <c r="F53" s="43">
        <v>45</v>
      </c>
      <c r="G53" s="43">
        <v>27</v>
      </c>
      <c r="H53" s="43"/>
      <c r="I53" s="43"/>
      <c r="J53" s="43"/>
      <c r="K53" s="43"/>
      <c r="L53" s="43">
        <v>81.2</v>
      </c>
      <c r="M53" s="43">
        <v>10.7</v>
      </c>
      <c r="N53" s="43">
        <v>0</v>
      </c>
      <c r="O53" s="43">
        <v>434.5</v>
      </c>
      <c r="P53" s="43">
        <v>7031.1</v>
      </c>
      <c r="Q53" s="1"/>
      <c r="R53" s="1"/>
      <c r="S53" s="1"/>
      <c r="T53" s="1"/>
      <c r="U53" s="194"/>
      <c r="V53" s="40" t="s">
        <v>1001</v>
      </c>
      <c r="W53" s="41">
        <v>718.95</v>
      </c>
      <c r="X53" s="41" t="s">
        <v>958</v>
      </c>
    </row>
    <row r="54" spans="1:24" x14ac:dyDescent="0.35">
      <c r="A54" s="1"/>
      <c r="B54" s="44" t="s">
        <v>74</v>
      </c>
      <c r="C54" s="45">
        <v>1007.1</v>
      </c>
      <c r="D54" s="45">
        <v>3046.3</v>
      </c>
      <c r="E54" s="45">
        <v>2316.5</v>
      </c>
      <c r="F54" s="45">
        <v>0</v>
      </c>
      <c r="G54" s="45">
        <v>27.1</v>
      </c>
      <c r="H54" s="45"/>
      <c r="I54" s="45"/>
      <c r="J54" s="45"/>
      <c r="K54" s="45"/>
      <c r="L54" s="45">
        <v>79.3</v>
      </c>
      <c r="M54" s="45">
        <v>11.4</v>
      </c>
      <c r="N54" s="45">
        <v>0</v>
      </c>
      <c r="O54" s="45">
        <v>412.4</v>
      </c>
      <c r="P54" s="45">
        <v>6900.1</v>
      </c>
      <c r="Q54" s="1"/>
      <c r="R54" s="1"/>
      <c r="S54" s="1"/>
      <c r="T54" s="1"/>
      <c r="U54" s="194"/>
      <c r="V54" s="40" t="s">
        <v>135</v>
      </c>
      <c r="W54" s="41" t="s">
        <v>958</v>
      </c>
      <c r="X54" s="41">
        <v>6290.4</v>
      </c>
    </row>
    <row r="55" spans="1:24" x14ac:dyDescent="0.35">
      <c r="A55" s="1"/>
      <c r="B55" s="46" t="s">
        <v>1002</v>
      </c>
      <c r="C55" s="47">
        <v>23752.15</v>
      </c>
      <c r="D55" s="47">
        <v>73270.8</v>
      </c>
      <c r="E55" s="47">
        <v>60946.2</v>
      </c>
      <c r="F55" s="47">
        <v>578.45000000000005</v>
      </c>
      <c r="G55" s="47">
        <v>284.85000000000002</v>
      </c>
      <c r="H55" s="47">
        <f t="shared" ref="H55" si="0">SUM(H7:H54)/2</f>
        <v>0</v>
      </c>
      <c r="I55" s="47">
        <f t="shared" ref="I55:K55" si="1">SUM(I7:I54)/2</f>
        <v>0</v>
      </c>
      <c r="J55" s="47">
        <f t="shared" si="1"/>
        <v>0</v>
      </c>
      <c r="K55" s="47">
        <f t="shared" si="1"/>
        <v>0</v>
      </c>
      <c r="L55" s="47">
        <v>1799.2</v>
      </c>
      <c r="M55" s="47">
        <v>225.4</v>
      </c>
      <c r="N55" s="47">
        <v>9510.74</v>
      </c>
      <c r="O55" s="47">
        <v>10868.45</v>
      </c>
      <c r="P55" s="47">
        <v>181236.24</v>
      </c>
      <c r="Q55" s="1"/>
      <c r="R55" s="1"/>
      <c r="S55" s="1"/>
      <c r="T55" s="1"/>
      <c r="U55" s="194"/>
      <c r="V55" s="40" t="s">
        <v>138</v>
      </c>
      <c r="W55" s="41" t="s">
        <v>958</v>
      </c>
      <c r="X55" s="41">
        <v>3127.8</v>
      </c>
    </row>
    <row r="56" spans="1:24" x14ac:dyDescent="0.35">
      <c r="A56" s="1"/>
      <c r="B56" s="46" t="s">
        <v>1003</v>
      </c>
      <c r="C56" s="47">
        <v>13.105629425991181</v>
      </c>
      <c r="D56" s="47">
        <v>40.428338173424912</v>
      </c>
      <c r="E56" s="47">
        <v>33.628042603399848</v>
      </c>
      <c r="F56" s="47">
        <v>0.31916905802062551</v>
      </c>
      <c r="G56" s="47">
        <v>0.15717055264443802</v>
      </c>
      <c r="H56" s="47">
        <f t="shared" ref="H56:K56" si="2">H55*100/$P$55</f>
        <v>0</v>
      </c>
      <c r="I56" s="47">
        <f t="shared" si="2"/>
        <v>0</v>
      </c>
      <c r="J56" s="47">
        <f t="shared" si="2"/>
        <v>0</v>
      </c>
      <c r="K56" s="47">
        <f t="shared" si="2"/>
        <v>0</v>
      </c>
      <c r="L56" s="47">
        <v>0.99273743485298527</v>
      </c>
      <c r="M56" s="47">
        <v>0.12436806236986599</v>
      </c>
      <c r="N56" s="47">
        <v>5.2477032187381516</v>
      </c>
      <c r="O56" s="47">
        <v>5.9968414705579853</v>
      </c>
      <c r="P56" s="48" t="s">
        <v>1004</v>
      </c>
      <c r="Q56" s="1"/>
      <c r="R56" s="1"/>
      <c r="S56" s="1"/>
      <c r="T56" s="1"/>
      <c r="U56" s="194"/>
      <c r="V56" s="40" t="s">
        <v>1005</v>
      </c>
      <c r="W56" s="41">
        <v>1515.65</v>
      </c>
      <c r="X56" s="41" t="s">
        <v>958</v>
      </c>
    </row>
    <row r="57" spans="1:24" x14ac:dyDescent="0.35">
      <c r="A57" s="1"/>
      <c r="B57" s="1"/>
      <c r="C57" s="1"/>
      <c r="D57" s="1"/>
      <c r="E57" s="1"/>
      <c r="F57" s="1"/>
      <c r="G57" s="1"/>
      <c r="H57" s="1"/>
      <c r="I57" s="1"/>
      <c r="J57" s="1"/>
      <c r="K57" s="1"/>
      <c r="L57" s="1"/>
      <c r="M57" s="1"/>
      <c r="N57" s="1"/>
      <c r="O57" s="1"/>
      <c r="P57" s="1"/>
      <c r="Q57" s="1"/>
      <c r="R57" s="1"/>
      <c r="S57" s="1"/>
      <c r="T57" s="1"/>
      <c r="U57" s="194" t="s">
        <v>592</v>
      </c>
      <c r="V57" s="40" t="s">
        <v>1006</v>
      </c>
      <c r="W57" s="41" t="s">
        <v>958</v>
      </c>
      <c r="X57" s="41">
        <v>2635.85</v>
      </c>
    </row>
    <row r="58" spans="1:24" x14ac:dyDescent="0.35">
      <c r="A58" s="1"/>
      <c r="B58" s="1"/>
      <c r="C58" s="1"/>
      <c r="D58" s="1"/>
      <c r="E58" s="1"/>
      <c r="F58" s="1"/>
      <c r="G58" s="1"/>
      <c r="H58" s="1"/>
      <c r="I58" s="1"/>
      <c r="J58" s="1"/>
      <c r="K58" s="1"/>
      <c r="L58" s="1"/>
      <c r="M58" s="1"/>
      <c r="N58" s="1"/>
      <c r="O58" s="1"/>
      <c r="P58" s="1"/>
      <c r="Q58" s="1"/>
      <c r="R58" s="1"/>
      <c r="S58" s="1"/>
      <c r="T58" s="1"/>
      <c r="U58" s="194"/>
      <c r="V58" s="40" t="s">
        <v>1007</v>
      </c>
      <c r="W58" s="41">
        <v>51.05</v>
      </c>
      <c r="X58" s="41" t="s">
        <v>958</v>
      </c>
    </row>
    <row r="59" spans="1:24" x14ac:dyDescent="0.35">
      <c r="A59" s="1"/>
      <c r="B59" s="1"/>
      <c r="C59" s="1"/>
      <c r="D59" s="1"/>
      <c r="E59" s="1"/>
      <c r="F59" s="1"/>
      <c r="G59" s="1"/>
      <c r="H59" s="1"/>
      <c r="I59" s="1"/>
      <c r="J59" s="1"/>
      <c r="K59" s="1"/>
      <c r="L59" s="1"/>
      <c r="M59" s="1"/>
      <c r="N59" s="1"/>
      <c r="O59" s="1"/>
      <c r="P59" s="1"/>
      <c r="Q59" s="1"/>
      <c r="R59" s="1"/>
      <c r="S59" s="1"/>
      <c r="T59" s="1"/>
      <c r="U59" s="194" t="s">
        <v>1008</v>
      </c>
      <c r="V59" s="40" t="s">
        <v>1009</v>
      </c>
      <c r="W59" s="41">
        <v>480.35</v>
      </c>
      <c r="X59" s="41" t="s">
        <v>958</v>
      </c>
    </row>
    <row r="60" spans="1:24" x14ac:dyDescent="0.35">
      <c r="A60" s="1"/>
      <c r="B60" s="1"/>
      <c r="C60" s="1"/>
      <c r="D60" s="1"/>
      <c r="E60" s="1"/>
      <c r="F60" s="1"/>
      <c r="G60" s="1"/>
      <c r="H60" s="1"/>
      <c r="I60" s="1"/>
      <c r="J60" s="1"/>
      <c r="K60" s="1"/>
      <c r="L60" s="1"/>
      <c r="M60" s="1"/>
      <c r="N60" s="1"/>
      <c r="O60" s="1"/>
      <c r="P60" s="1"/>
      <c r="Q60" s="1"/>
      <c r="R60" s="1"/>
      <c r="S60" s="1"/>
      <c r="T60" s="1"/>
      <c r="U60" s="194"/>
      <c r="V60" s="40" t="s">
        <v>1010</v>
      </c>
      <c r="W60" s="41">
        <v>131.75</v>
      </c>
      <c r="X60" s="41" t="s">
        <v>958</v>
      </c>
    </row>
    <row r="61" spans="1:24" x14ac:dyDescent="0.35">
      <c r="A61" s="1"/>
      <c r="B61" s="1"/>
      <c r="C61" s="1"/>
      <c r="D61" s="1"/>
      <c r="E61" s="1"/>
      <c r="F61" s="1"/>
      <c r="G61" s="1"/>
      <c r="H61" s="1"/>
      <c r="I61" s="1"/>
      <c r="J61" s="1"/>
      <c r="K61" s="1"/>
      <c r="L61" s="1"/>
      <c r="M61" s="1"/>
      <c r="N61" s="1"/>
      <c r="O61" s="1"/>
      <c r="P61" s="1"/>
      <c r="Q61" s="1"/>
      <c r="R61" s="1"/>
      <c r="S61" s="1"/>
      <c r="T61" s="1"/>
      <c r="U61" s="194"/>
      <c r="V61" s="40" t="s">
        <v>1011</v>
      </c>
      <c r="W61" s="41">
        <v>479.25</v>
      </c>
      <c r="X61" s="41" t="s">
        <v>958</v>
      </c>
    </row>
    <row r="62" spans="1:24" x14ac:dyDescent="0.35">
      <c r="A62" s="1"/>
      <c r="B62" s="1"/>
      <c r="C62" s="1"/>
      <c r="D62" s="1"/>
      <c r="E62" s="1"/>
      <c r="F62" s="1"/>
      <c r="G62" s="1"/>
      <c r="H62" s="1"/>
      <c r="I62" s="1"/>
      <c r="J62" s="1"/>
      <c r="K62" s="1"/>
      <c r="L62" s="1"/>
      <c r="M62" s="1"/>
      <c r="N62" s="1"/>
      <c r="O62" s="1"/>
      <c r="P62" s="1"/>
      <c r="Q62" s="1"/>
      <c r="R62" s="1"/>
      <c r="S62" s="1"/>
      <c r="T62" s="1"/>
      <c r="U62" s="194" t="s">
        <v>62</v>
      </c>
      <c r="V62" s="40" t="s">
        <v>1012</v>
      </c>
      <c r="W62" s="41">
        <v>65.55</v>
      </c>
      <c r="X62" s="41" t="s">
        <v>958</v>
      </c>
    </row>
    <row r="63" spans="1:24" x14ac:dyDescent="0.35">
      <c r="A63" s="1"/>
      <c r="B63" s="1"/>
      <c r="C63" s="1"/>
      <c r="D63" s="1"/>
      <c r="E63" s="1"/>
      <c r="F63" s="1"/>
      <c r="G63" s="1"/>
      <c r="H63" s="1"/>
      <c r="I63" s="1"/>
      <c r="J63" s="1"/>
      <c r="K63" s="1"/>
      <c r="L63" s="1"/>
      <c r="M63" s="1"/>
      <c r="N63" s="1"/>
      <c r="O63" s="1"/>
      <c r="P63" s="1"/>
      <c r="Q63" s="1"/>
      <c r="R63" s="1"/>
      <c r="S63" s="1"/>
      <c r="T63" s="1"/>
      <c r="U63" s="194"/>
      <c r="V63" s="40" t="s">
        <v>1013</v>
      </c>
      <c r="W63" s="41">
        <v>1040.3499999999999</v>
      </c>
      <c r="X63" s="41" t="s">
        <v>958</v>
      </c>
    </row>
    <row r="64" spans="1:24" x14ac:dyDescent="0.35">
      <c r="A64" s="1"/>
      <c r="B64" s="1"/>
      <c r="C64" s="1"/>
      <c r="D64" s="1"/>
      <c r="E64" s="1"/>
      <c r="F64" s="1"/>
      <c r="G64" s="1"/>
      <c r="H64" s="1"/>
      <c r="I64" s="1"/>
      <c r="J64" s="1"/>
      <c r="K64" s="1"/>
      <c r="L64" s="1"/>
      <c r="M64" s="1"/>
      <c r="N64" s="1"/>
      <c r="O64" s="1"/>
      <c r="P64" s="1"/>
      <c r="Q64" s="1"/>
      <c r="R64" s="1"/>
      <c r="S64" s="1"/>
      <c r="T64" s="1"/>
      <c r="U64" s="194"/>
      <c r="V64" s="40" t="s">
        <v>158</v>
      </c>
      <c r="W64" s="41" t="s">
        <v>958</v>
      </c>
      <c r="X64" s="41">
        <v>4069.4</v>
      </c>
    </row>
    <row r="65" spans="1:24" x14ac:dyDescent="0.35">
      <c r="A65" s="1"/>
      <c r="B65" s="1"/>
      <c r="C65" s="1"/>
      <c r="D65" s="1"/>
      <c r="E65" s="1"/>
      <c r="F65" s="1"/>
      <c r="G65" s="1"/>
      <c r="H65" s="1"/>
      <c r="I65" s="1"/>
      <c r="J65" s="1"/>
      <c r="K65" s="1"/>
      <c r="L65" s="1"/>
      <c r="M65" s="1"/>
      <c r="N65" s="1"/>
      <c r="O65" s="1"/>
      <c r="P65" s="1"/>
      <c r="Q65" s="1"/>
      <c r="R65" s="1"/>
      <c r="S65" s="1"/>
      <c r="T65" s="1"/>
      <c r="U65" s="194"/>
      <c r="V65" s="40" t="s">
        <v>160</v>
      </c>
      <c r="W65" s="41" t="s">
        <v>958</v>
      </c>
      <c r="X65" s="41">
        <v>905.45</v>
      </c>
    </row>
    <row r="66" spans="1:24" x14ac:dyDescent="0.35">
      <c r="A66" s="1"/>
      <c r="B66" s="1"/>
      <c r="C66" s="1"/>
      <c r="D66" s="1"/>
      <c r="E66" s="1"/>
      <c r="F66" s="1"/>
      <c r="G66" s="1"/>
      <c r="H66" s="1"/>
      <c r="I66" s="1"/>
      <c r="J66" s="1"/>
      <c r="K66" s="1"/>
      <c r="L66" s="1"/>
      <c r="M66" s="1"/>
      <c r="N66" s="1"/>
      <c r="O66" s="1"/>
      <c r="P66" s="1"/>
      <c r="Q66" s="1"/>
      <c r="R66" s="1"/>
      <c r="S66" s="1"/>
      <c r="T66" s="1"/>
      <c r="U66" s="194"/>
      <c r="V66" s="40" t="s">
        <v>1014</v>
      </c>
      <c r="W66" s="41" t="s">
        <v>958</v>
      </c>
      <c r="X66" s="41">
        <v>1066.75</v>
      </c>
    </row>
    <row r="67" spans="1:24" x14ac:dyDescent="0.35">
      <c r="A67" s="1"/>
      <c r="B67" s="1"/>
      <c r="C67" s="1"/>
      <c r="D67" s="1"/>
      <c r="E67" s="1"/>
      <c r="F67" s="1"/>
      <c r="G67" s="1"/>
      <c r="H67" s="1"/>
      <c r="I67" s="1"/>
      <c r="J67" s="1"/>
      <c r="K67" s="1"/>
      <c r="L67" s="1"/>
      <c r="M67" s="1"/>
      <c r="N67" s="1"/>
      <c r="O67" s="1"/>
      <c r="P67" s="1"/>
      <c r="Q67" s="1"/>
      <c r="R67" s="1"/>
      <c r="S67" s="1"/>
      <c r="T67" s="1"/>
      <c r="U67" s="194"/>
      <c r="V67" s="40" t="s">
        <v>1015</v>
      </c>
      <c r="W67" s="41">
        <v>2537.9</v>
      </c>
      <c r="X67" s="41" t="s">
        <v>958</v>
      </c>
    </row>
    <row r="68" spans="1:24" x14ac:dyDescent="0.35">
      <c r="A68" s="1"/>
      <c r="B68" s="1"/>
      <c r="C68" s="1"/>
      <c r="D68" s="1"/>
      <c r="E68" s="1"/>
      <c r="F68" s="1"/>
      <c r="G68" s="1"/>
      <c r="H68" s="1"/>
      <c r="I68" s="1"/>
      <c r="J68" s="1"/>
      <c r="K68" s="1"/>
      <c r="L68" s="1"/>
      <c r="M68" s="1"/>
      <c r="N68" s="1"/>
      <c r="O68" s="1"/>
      <c r="P68" s="1"/>
      <c r="Q68" s="1"/>
      <c r="R68" s="1"/>
      <c r="S68" s="1"/>
      <c r="T68" s="1"/>
      <c r="U68" s="194" t="s">
        <v>573</v>
      </c>
      <c r="V68" s="40" t="s">
        <v>1016</v>
      </c>
      <c r="W68" s="41">
        <v>26.15</v>
      </c>
      <c r="X68" s="41" t="s">
        <v>958</v>
      </c>
    </row>
    <row r="69" spans="1:24" x14ac:dyDescent="0.35">
      <c r="A69" s="1"/>
      <c r="B69" s="1"/>
      <c r="C69" s="1"/>
      <c r="D69" s="1"/>
      <c r="E69" s="1"/>
      <c r="F69" s="1"/>
      <c r="G69" s="1"/>
      <c r="H69" s="1"/>
      <c r="I69" s="1"/>
      <c r="J69" s="1"/>
      <c r="K69" s="1"/>
      <c r="L69" s="1"/>
      <c r="M69" s="1"/>
      <c r="N69" s="1"/>
      <c r="O69" s="1"/>
      <c r="P69" s="1"/>
      <c r="Q69" s="1"/>
      <c r="R69" s="1"/>
      <c r="S69" s="1"/>
      <c r="T69" s="1"/>
      <c r="U69" s="194" t="s">
        <v>606</v>
      </c>
      <c r="V69" s="40" t="s">
        <v>1017</v>
      </c>
      <c r="W69" s="41">
        <v>488.9</v>
      </c>
      <c r="X69" s="41" t="s">
        <v>958</v>
      </c>
    </row>
    <row r="70" spans="1:24" x14ac:dyDescent="0.35">
      <c r="A70" s="1"/>
      <c r="B70" s="1"/>
      <c r="C70" s="1"/>
      <c r="D70" s="1"/>
      <c r="E70" s="1"/>
      <c r="F70" s="1"/>
      <c r="G70" s="1"/>
      <c r="H70" s="1"/>
      <c r="L70" s="1"/>
      <c r="M70" s="1"/>
      <c r="N70" s="1"/>
      <c r="O70" s="1"/>
      <c r="P70" s="1"/>
      <c r="Q70" s="1"/>
      <c r="R70" s="1"/>
      <c r="S70" s="1"/>
      <c r="T70" s="1"/>
      <c r="U70" s="49" t="s">
        <v>1002</v>
      </c>
      <c r="V70" s="50"/>
      <c r="W70" s="51">
        <v>23752.15</v>
      </c>
      <c r="X70" s="51">
        <v>73270.8</v>
      </c>
    </row>
  </sheetData>
  <mergeCells count="37">
    <mergeCell ref="U68"/>
    <mergeCell ref="U69"/>
    <mergeCell ref="U47:U50"/>
    <mergeCell ref="U51:U56"/>
    <mergeCell ref="U57:U58"/>
    <mergeCell ref="U59:U61"/>
    <mergeCell ref="U62:U67"/>
    <mergeCell ref="U41"/>
    <mergeCell ref="U42"/>
    <mergeCell ref="U43:U44"/>
    <mergeCell ref="U45"/>
    <mergeCell ref="U46"/>
    <mergeCell ref="U33:U36"/>
    <mergeCell ref="U37"/>
    <mergeCell ref="U38"/>
    <mergeCell ref="U39"/>
    <mergeCell ref="U40"/>
    <mergeCell ref="U27"/>
    <mergeCell ref="U28"/>
    <mergeCell ref="U29"/>
    <mergeCell ref="U30"/>
    <mergeCell ref="U31:U32"/>
    <mergeCell ref="U21"/>
    <mergeCell ref="U22"/>
    <mergeCell ref="U23"/>
    <mergeCell ref="U24"/>
    <mergeCell ref="U25:U26"/>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10" t="s">
        <v>1018</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row>
    <row r="6" spans="1:78" ht="44.15" customHeight="1" x14ac:dyDescent="0.35">
      <c r="A6" s="1"/>
      <c r="B6" s="209" t="s">
        <v>580</v>
      </c>
      <c r="C6" s="209" t="s">
        <v>1019</v>
      </c>
      <c r="D6" s="209" t="s">
        <v>631</v>
      </c>
      <c r="E6" s="209" t="s">
        <v>632</v>
      </c>
      <c r="F6" s="209" t="s">
        <v>633</v>
      </c>
      <c r="G6" s="209" t="s">
        <v>14</v>
      </c>
      <c r="H6" s="209" t="s">
        <v>618</v>
      </c>
      <c r="I6" s="209" t="s">
        <v>619</v>
      </c>
      <c r="J6" s="209" t="s">
        <v>620</v>
      </c>
      <c r="K6" s="209" t="s">
        <v>629</v>
      </c>
      <c r="L6" s="209" t="s">
        <v>634</v>
      </c>
      <c r="M6" s="209" t="s">
        <v>602</v>
      </c>
      <c r="N6" s="209" t="s">
        <v>621</v>
      </c>
      <c r="O6" s="209" t="s">
        <v>603</v>
      </c>
      <c r="P6" s="209" t="s">
        <v>622</v>
      </c>
      <c r="Q6" s="209"/>
      <c r="R6" s="209"/>
      <c r="S6" s="209"/>
      <c r="T6" s="209"/>
      <c r="U6" s="209" t="s">
        <v>617</v>
      </c>
      <c r="V6" s="209" t="s">
        <v>608</v>
      </c>
      <c r="W6" s="209" t="s">
        <v>609</v>
      </c>
      <c r="X6" s="209" t="s">
        <v>610</v>
      </c>
      <c r="Y6" s="209" t="s">
        <v>611</v>
      </c>
      <c r="Z6" s="209" t="s">
        <v>623</v>
      </c>
      <c r="AA6" s="209"/>
      <c r="AB6" s="209" t="s">
        <v>263</v>
      </c>
      <c r="AC6" s="209" t="s">
        <v>1020</v>
      </c>
      <c r="AD6" s="209"/>
      <c r="AE6" s="209" t="s">
        <v>100</v>
      </c>
      <c r="AF6" s="209"/>
      <c r="AG6" s="209"/>
      <c r="AH6" s="209"/>
      <c r="AI6" s="209" t="s">
        <v>624</v>
      </c>
      <c r="AJ6" s="209"/>
      <c r="AK6" s="209" t="s">
        <v>625</v>
      </c>
      <c r="AL6" s="209"/>
      <c r="AM6" s="209"/>
      <c r="AN6" s="209"/>
      <c r="AO6" s="209" t="s">
        <v>604</v>
      </c>
      <c r="AP6" s="209" t="s">
        <v>296</v>
      </c>
      <c r="AQ6" s="209" t="s">
        <v>302</v>
      </c>
      <c r="AR6" s="209" t="s">
        <v>1021</v>
      </c>
      <c r="AS6" s="209" t="s">
        <v>612</v>
      </c>
      <c r="AT6" s="209" t="s">
        <v>613</v>
      </c>
      <c r="AU6" s="209" t="s">
        <v>1022</v>
      </c>
      <c r="AV6" s="209" t="s">
        <v>318</v>
      </c>
      <c r="AW6" s="209" t="s">
        <v>113</v>
      </c>
      <c r="AX6" s="209"/>
      <c r="AY6" s="209" t="s">
        <v>605</v>
      </c>
      <c r="AZ6" s="209" t="s">
        <v>607</v>
      </c>
      <c r="BA6" s="209" t="s">
        <v>626</v>
      </c>
      <c r="BB6" s="209"/>
      <c r="BC6" s="209" t="s">
        <v>614</v>
      </c>
      <c r="BD6" s="209" t="s">
        <v>126</v>
      </c>
      <c r="BE6" s="209"/>
      <c r="BF6" s="209" t="s">
        <v>134</v>
      </c>
      <c r="BG6" s="209"/>
      <c r="BH6" s="209"/>
      <c r="BI6" s="209"/>
      <c r="BJ6" s="209"/>
      <c r="BK6" s="209"/>
      <c r="BL6" s="209" t="s">
        <v>615</v>
      </c>
      <c r="BM6" s="209" t="s">
        <v>369</v>
      </c>
      <c r="BN6" s="209" t="s">
        <v>378</v>
      </c>
      <c r="BO6" s="209" t="s">
        <v>387</v>
      </c>
      <c r="BP6" s="209"/>
      <c r="BQ6" s="209"/>
      <c r="BR6" s="209"/>
      <c r="BS6" s="209" t="s">
        <v>627</v>
      </c>
      <c r="BT6" s="209" t="s">
        <v>592</v>
      </c>
      <c r="BU6" s="209" t="s">
        <v>628</v>
      </c>
      <c r="BV6" s="209"/>
      <c r="BW6" s="209"/>
      <c r="BX6" s="209" t="s">
        <v>616</v>
      </c>
      <c r="BY6" s="209" t="s">
        <v>606</v>
      </c>
      <c r="BZ6" s="52" t="s">
        <v>1023</v>
      </c>
    </row>
    <row r="7" spans="1:78" ht="21" x14ac:dyDescent="0.35">
      <c r="A7" s="1"/>
      <c r="B7" s="209"/>
      <c r="C7" s="52" t="s">
        <v>1024</v>
      </c>
      <c r="D7" s="52" t="s">
        <v>1025</v>
      </c>
      <c r="E7" s="52" t="s">
        <v>1026</v>
      </c>
      <c r="F7" s="52" t="s">
        <v>1027</v>
      </c>
      <c r="G7" s="52" t="s">
        <v>1028</v>
      </c>
      <c r="H7" s="52" t="s">
        <v>1029</v>
      </c>
      <c r="I7" s="52" t="s">
        <v>959</v>
      </c>
      <c r="J7" s="52" t="s">
        <v>1030</v>
      </c>
      <c r="K7" s="52" t="s">
        <v>1031</v>
      </c>
      <c r="L7" s="52" t="s">
        <v>1032</v>
      </c>
      <c r="M7" s="52" t="s">
        <v>1033</v>
      </c>
      <c r="N7" s="52" t="s">
        <v>1034</v>
      </c>
      <c r="O7" s="52" t="s">
        <v>726</v>
      </c>
      <c r="P7" s="52" t="s">
        <v>966</v>
      </c>
      <c r="Q7" s="52" t="s">
        <v>1035</v>
      </c>
      <c r="R7" s="52" t="s">
        <v>967</v>
      </c>
      <c r="S7" s="52" t="s">
        <v>968</v>
      </c>
      <c r="T7" s="52" t="s">
        <v>1036</v>
      </c>
      <c r="U7" s="52" t="s">
        <v>972</v>
      </c>
      <c r="V7" s="52" t="s">
        <v>973</v>
      </c>
      <c r="W7" s="52" t="s">
        <v>974</v>
      </c>
      <c r="X7" s="52" t="s">
        <v>978</v>
      </c>
      <c r="Y7" s="52" t="s">
        <v>979</v>
      </c>
      <c r="Z7" s="52" t="s">
        <v>1037</v>
      </c>
      <c r="AA7" s="52" t="s">
        <v>1038</v>
      </c>
      <c r="AB7" s="52" t="s">
        <v>1039</v>
      </c>
      <c r="AC7" s="52" t="s">
        <v>1040</v>
      </c>
      <c r="AD7" s="52" t="s">
        <v>1041</v>
      </c>
      <c r="AE7" s="52" t="s">
        <v>1042</v>
      </c>
      <c r="AF7" s="52" t="s">
        <v>1043</v>
      </c>
      <c r="AG7" s="52" t="s">
        <v>1044</v>
      </c>
      <c r="AH7" s="52" t="s">
        <v>1045</v>
      </c>
      <c r="AI7" s="52" t="s">
        <v>981</v>
      </c>
      <c r="AJ7" s="52" t="s">
        <v>982</v>
      </c>
      <c r="AK7" s="52" t="s">
        <v>1046</v>
      </c>
      <c r="AL7" s="52" t="s">
        <v>1047</v>
      </c>
      <c r="AM7" s="52" t="s">
        <v>1048</v>
      </c>
      <c r="AN7" s="52" t="s">
        <v>986</v>
      </c>
      <c r="AO7" s="52" t="s">
        <v>1049</v>
      </c>
      <c r="AP7" s="52" t="s">
        <v>1050</v>
      </c>
      <c r="AQ7" s="52" t="s">
        <v>1051</v>
      </c>
      <c r="AR7" s="52" t="s">
        <v>1052</v>
      </c>
      <c r="AS7" s="52" t="s">
        <v>1053</v>
      </c>
      <c r="AT7" s="52" t="s">
        <v>989</v>
      </c>
      <c r="AU7" s="52" t="s">
        <v>1054</v>
      </c>
      <c r="AV7" s="52" t="s">
        <v>1055</v>
      </c>
      <c r="AW7" s="52" t="s">
        <v>1056</v>
      </c>
      <c r="AX7" s="52" t="s">
        <v>1057</v>
      </c>
      <c r="AY7" s="52" t="s">
        <v>729</v>
      </c>
      <c r="AZ7" s="52" t="s">
        <v>995</v>
      </c>
      <c r="BA7" s="52" t="s">
        <v>1058</v>
      </c>
      <c r="BB7" s="52" t="s">
        <v>1059</v>
      </c>
      <c r="BC7" s="52" t="s">
        <v>1060</v>
      </c>
      <c r="BD7" s="52" t="s">
        <v>1061</v>
      </c>
      <c r="BE7" s="52" t="s">
        <v>1062</v>
      </c>
      <c r="BF7" s="52" t="s">
        <v>1063</v>
      </c>
      <c r="BG7" s="52" t="s">
        <v>1064</v>
      </c>
      <c r="BH7" s="52" t="s">
        <v>1000</v>
      </c>
      <c r="BI7" s="52" t="s">
        <v>1065</v>
      </c>
      <c r="BJ7" s="52" t="s">
        <v>1066</v>
      </c>
      <c r="BK7" s="52" t="s">
        <v>1067</v>
      </c>
      <c r="BL7" s="52" t="s">
        <v>1068</v>
      </c>
      <c r="BM7" s="52" t="s">
        <v>1069</v>
      </c>
      <c r="BN7" s="52" t="s">
        <v>1070</v>
      </c>
      <c r="BO7" s="52" t="s">
        <v>1071</v>
      </c>
      <c r="BP7" s="52" t="s">
        <v>1072</v>
      </c>
      <c r="BQ7" s="52" t="s">
        <v>388</v>
      </c>
      <c r="BR7" s="52" t="s">
        <v>1073</v>
      </c>
      <c r="BS7" s="52" t="s">
        <v>1074</v>
      </c>
      <c r="BT7" s="52" t="s">
        <v>1075</v>
      </c>
      <c r="BU7" s="52" t="s">
        <v>1009</v>
      </c>
      <c r="BV7" s="52" t="s">
        <v>1076</v>
      </c>
      <c r="BW7" s="52" t="s">
        <v>1011</v>
      </c>
      <c r="BX7" s="52" t="s">
        <v>1077</v>
      </c>
      <c r="BY7" s="52" t="s">
        <v>1017</v>
      </c>
      <c r="BZ7" s="52" t="s">
        <v>793</v>
      </c>
    </row>
    <row r="8" spans="1:78" x14ac:dyDescent="0.35">
      <c r="A8" s="1"/>
      <c r="B8" s="38" t="s">
        <v>1078</v>
      </c>
      <c r="C8" s="53"/>
      <c r="D8" s="53">
        <v>16.8</v>
      </c>
      <c r="E8" s="53">
        <v>12</v>
      </c>
      <c r="F8" s="53">
        <v>8.4</v>
      </c>
      <c r="G8" s="53">
        <v>11.3</v>
      </c>
      <c r="H8" s="53">
        <v>20.100000000000001</v>
      </c>
      <c r="I8" s="53">
        <v>3.2</v>
      </c>
      <c r="J8" s="53"/>
      <c r="K8" s="53">
        <v>8.1999999999999993</v>
      </c>
      <c r="L8" s="53">
        <v>17.399999999999999</v>
      </c>
      <c r="M8" s="53">
        <v>17.3</v>
      </c>
      <c r="N8" s="53"/>
      <c r="O8" s="53"/>
      <c r="P8" s="53">
        <v>19.8</v>
      </c>
      <c r="Q8" s="53"/>
      <c r="R8" s="53">
        <v>20.3</v>
      </c>
      <c r="S8" s="53">
        <v>20.2</v>
      </c>
      <c r="T8" s="53">
        <v>13.1</v>
      </c>
      <c r="U8" s="53">
        <v>3.5</v>
      </c>
      <c r="V8" s="53">
        <v>3.2</v>
      </c>
      <c r="W8" s="53">
        <v>20.3</v>
      </c>
      <c r="X8" s="53">
        <v>20</v>
      </c>
      <c r="Y8" s="53">
        <v>19.399999999999999</v>
      </c>
      <c r="Z8" s="53">
        <v>27.8</v>
      </c>
      <c r="AA8" s="53">
        <v>4</v>
      </c>
      <c r="AB8" s="53">
        <v>72.7</v>
      </c>
      <c r="AC8" s="53"/>
      <c r="AD8" s="53"/>
      <c r="AE8" s="53">
        <v>19.3</v>
      </c>
      <c r="AF8" s="53">
        <v>162.69999999999999</v>
      </c>
      <c r="AG8" s="53"/>
      <c r="AH8" s="53"/>
      <c r="AI8" s="53">
        <v>21</v>
      </c>
      <c r="AJ8" s="53">
        <v>7.4</v>
      </c>
      <c r="AK8" s="53">
        <v>20.399999999999999</v>
      </c>
      <c r="AL8" s="53">
        <v>20.399999999999999</v>
      </c>
      <c r="AM8" s="53">
        <v>20</v>
      </c>
      <c r="AN8" s="53">
        <v>7.3</v>
      </c>
      <c r="AO8" s="53"/>
      <c r="AP8" s="53">
        <v>1.4</v>
      </c>
      <c r="AQ8" s="53">
        <v>1.1000000000000001</v>
      </c>
      <c r="AR8" s="53"/>
      <c r="AS8" s="53">
        <v>3.6</v>
      </c>
      <c r="AT8" s="53">
        <v>18.399999999999999</v>
      </c>
      <c r="AU8" s="53"/>
      <c r="AV8" s="53"/>
      <c r="AW8" s="53"/>
      <c r="AX8" s="53"/>
      <c r="AY8" s="53"/>
      <c r="AZ8" s="53">
        <v>3.6</v>
      </c>
      <c r="BA8" s="53"/>
      <c r="BB8" s="53"/>
      <c r="BC8" s="53"/>
      <c r="BD8" s="53">
        <v>5.6</v>
      </c>
      <c r="BE8" s="53">
        <v>9.8000000000000007</v>
      </c>
      <c r="BF8" s="53">
        <v>96.5</v>
      </c>
      <c r="BG8" s="53">
        <v>83.9</v>
      </c>
      <c r="BH8" s="53">
        <v>0.6</v>
      </c>
      <c r="BI8" s="53"/>
      <c r="BJ8" s="53"/>
      <c r="BK8" s="53"/>
      <c r="BL8" s="53"/>
      <c r="BM8" s="53">
        <v>26.3</v>
      </c>
      <c r="BN8" s="53">
        <v>75.5</v>
      </c>
      <c r="BO8" s="53">
        <v>4.8</v>
      </c>
      <c r="BP8" s="53">
        <v>3</v>
      </c>
      <c r="BQ8" s="53">
        <v>2.4</v>
      </c>
      <c r="BR8" s="53">
        <v>1.1000000000000001</v>
      </c>
      <c r="BS8" s="53"/>
      <c r="BT8" s="53">
        <v>2</v>
      </c>
      <c r="BU8" s="53">
        <v>20</v>
      </c>
      <c r="BV8" s="53">
        <v>5.5</v>
      </c>
      <c r="BW8" s="53">
        <v>20</v>
      </c>
      <c r="BX8" s="53"/>
      <c r="BY8" s="53">
        <v>20.3</v>
      </c>
      <c r="BZ8" s="54">
        <v>1042.9000000000001</v>
      </c>
    </row>
    <row r="9" spans="1:78" x14ac:dyDescent="0.35">
      <c r="A9" s="1"/>
      <c r="B9" s="42" t="s">
        <v>1079</v>
      </c>
      <c r="C9" s="55"/>
      <c r="D9" s="55">
        <v>16.899999999999999</v>
      </c>
      <c r="E9" s="55">
        <v>12</v>
      </c>
      <c r="F9" s="55">
        <v>7.6</v>
      </c>
      <c r="G9" s="55">
        <v>11.3</v>
      </c>
      <c r="H9" s="55">
        <v>20.100000000000001</v>
      </c>
      <c r="I9" s="55">
        <v>3.2</v>
      </c>
      <c r="J9" s="55"/>
      <c r="K9" s="55">
        <v>8</v>
      </c>
      <c r="L9" s="55">
        <v>20.2</v>
      </c>
      <c r="M9" s="55">
        <v>17.3</v>
      </c>
      <c r="N9" s="55"/>
      <c r="O9" s="55"/>
      <c r="P9" s="55">
        <v>19.8</v>
      </c>
      <c r="Q9" s="55"/>
      <c r="R9" s="55">
        <v>19.8</v>
      </c>
      <c r="S9" s="55">
        <v>20.3</v>
      </c>
      <c r="T9" s="55">
        <v>13.1</v>
      </c>
      <c r="U9" s="55">
        <v>3.5</v>
      </c>
      <c r="V9" s="55">
        <v>3.2</v>
      </c>
      <c r="W9" s="55">
        <v>20.5</v>
      </c>
      <c r="X9" s="55">
        <v>20</v>
      </c>
      <c r="Y9" s="55">
        <v>19.3</v>
      </c>
      <c r="Z9" s="55">
        <v>23</v>
      </c>
      <c r="AA9" s="55">
        <v>3.2</v>
      </c>
      <c r="AB9" s="55">
        <v>49</v>
      </c>
      <c r="AC9" s="55"/>
      <c r="AD9" s="55"/>
      <c r="AE9" s="55">
        <v>23.8</v>
      </c>
      <c r="AF9" s="55">
        <v>173</v>
      </c>
      <c r="AG9" s="55"/>
      <c r="AH9" s="55"/>
      <c r="AI9" s="55">
        <v>21</v>
      </c>
      <c r="AJ9" s="55">
        <v>7.4</v>
      </c>
      <c r="AK9" s="55">
        <v>20.399999999999999</v>
      </c>
      <c r="AL9" s="55">
        <v>20.399999999999999</v>
      </c>
      <c r="AM9" s="55">
        <v>20</v>
      </c>
      <c r="AN9" s="55">
        <v>7.3</v>
      </c>
      <c r="AO9" s="55"/>
      <c r="AP9" s="55">
        <v>2.1</v>
      </c>
      <c r="AQ9" s="55">
        <v>1.2</v>
      </c>
      <c r="AR9" s="55"/>
      <c r="AS9" s="55">
        <v>3.6</v>
      </c>
      <c r="AT9" s="55">
        <v>18.399999999999999</v>
      </c>
      <c r="AU9" s="55"/>
      <c r="AV9" s="55"/>
      <c r="AW9" s="55"/>
      <c r="AX9" s="55"/>
      <c r="AY9" s="55"/>
      <c r="AZ9" s="55">
        <v>3.6</v>
      </c>
      <c r="BA9" s="55"/>
      <c r="BB9" s="55"/>
      <c r="BC9" s="55"/>
      <c r="BD9" s="55">
        <v>5.5</v>
      </c>
      <c r="BE9" s="55">
        <v>10</v>
      </c>
      <c r="BF9" s="55">
        <v>74.7</v>
      </c>
      <c r="BG9" s="55">
        <v>72</v>
      </c>
      <c r="BH9" s="55">
        <v>0.6</v>
      </c>
      <c r="BI9" s="55"/>
      <c r="BJ9" s="55"/>
      <c r="BK9" s="55"/>
      <c r="BL9" s="55"/>
      <c r="BM9" s="55">
        <v>17.100000000000001</v>
      </c>
      <c r="BN9" s="55">
        <v>61.8</v>
      </c>
      <c r="BO9" s="55">
        <v>4.8</v>
      </c>
      <c r="BP9" s="55">
        <v>3</v>
      </c>
      <c r="BQ9" s="55">
        <v>2.4</v>
      </c>
      <c r="BR9" s="55">
        <v>1.1000000000000001</v>
      </c>
      <c r="BS9" s="55"/>
      <c r="BT9" s="55">
        <v>2</v>
      </c>
      <c r="BU9" s="55">
        <v>20</v>
      </c>
      <c r="BV9" s="55">
        <v>5.7</v>
      </c>
      <c r="BW9" s="55">
        <v>20</v>
      </c>
      <c r="BX9" s="55"/>
      <c r="BY9" s="55">
        <v>20.399999999999999</v>
      </c>
      <c r="BZ9" s="56">
        <v>974.6</v>
      </c>
    </row>
    <row r="10" spans="1:78" x14ac:dyDescent="0.35">
      <c r="A10" s="1"/>
      <c r="B10" s="42" t="s">
        <v>1080</v>
      </c>
      <c r="C10" s="55"/>
      <c r="D10" s="55">
        <v>16.5</v>
      </c>
      <c r="E10" s="55">
        <v>12</v>
      </c>
      <c r="F10" s="55">
        <v>8.1999999999999993</v>
      </c>
      <c r="G10" s="55">
        <v>11.3</v>
      </c>
      <c r="H10" s="55">
        <v>20.100000000000001</v>
      </c>
      <c r="I10" s="55">
        <v>3.2</v>
      </c>
      <c r="J10" s="55"/>
      <c r="K10" s="55">
        <v>5.5</v>
      </c>
      <c r="L10" s="55">
        <v>17.600000000000001</v>
      </c>
      <c r="M10" s="55">
        <v>17.3</v>
      </c>
      <c r="N10" s="55"/>
      <c r="O10" s="55"/>
      <c r="P10" s="55">
        <v>19.8</v>
      </c>
      <c r="Q10" s="55"/>
      <c r="R10" s="55">
        <v>19.600000000000001</v>
      </c>
      <c r="S10" s="55">
        <v>20.3</v>
      </c>
      <c r="T10" s="55">
        <v>13.1</v>
      </c>
      <c r="U10" s="55">
        <v>3.5</v>
      </c>
      <c r="V10" s="55">
        <v>3.3</v>
      </c>
      <c r="W10" s="55">
        <v>20.3</v>
      </c>
      <c r="X10" s="55">
        <v>20</v>
      </c>
      <c r="Y10" s="55">
        <v>19.3</v>
      </c>
      <c r="Z10" s="55">
        <v>24.6</v>
      </c>
      <c r="AA10" s="55">
        <v>3.9</v>
      </c>
      <c r="AB10" s="55">
        <v>45.5</v>
      </c>
      <c r="AC10" s="55"/>
      <c r="AD10" s="55"/>
      <c r="AE10" s="55">
        <v>22.5</v>
      </c>
      <c r="AF10" s="55">
        <v>174.5</v>
      </c>
      <c r="AG10" s="55"/>
      <c r="AH10" s="55"/>
      <c r="AI10" s="55">
        <v>21</v>
      </c>
      <c r="AJ10" s="55">
        <v>7.3</v>
      </c>
      <c r="AK10" s="55">
        <v>20.399999999999999</v>
      </c>
      <c r="AL10" s="55">
        <v>20.399999999999999</v>
      </c>
      <c r="AM10" s="55">
        <v>20</v>
      </c>
      <c r="AN10" s="55">
        <v>7.3</v>
      </c>
      <c r="AO10" s="55"/>
      <c r="AP10" s="55">
        <v>1.7</v>
      </c>
      <c r="AQ10" s="55">
        <v>1.3</v>
      </c>
      <c r="AR10" s="55"/>
      <c r="AS10" s="55">
        <v>3.6</v>
      </c>
      <c r="AT10" s="55">
        <v>18.399999999999999</v>
      </c>
      <c r="AU10" s="55"/>
      <c r="AV10" s="55"/>
      <c r="AW10" s="55"/>
      <c r="AX10" s="55"/>
      <c r="AY10" s="55"/>
      <c r="AZ10" s="55">
        <v>3.6</v>
      </c>
      <c r="BA10" s="55"/>
      <c r="BB10" s="55"/>
      <c r="BC10" s="55"/>
      <c r="BD10" s="55">
        <v>5.6</v>
      </c>
      <c r="BE10" s="55">
        <v>9.9</v>
      </c>
      <c r="BF10" s="55">
        <v>84.6</v>
      </c>
      <c r="BG10" s="55">
        <v>68.7</v>
      </c>
      <c r="BH10" s="55">
        <v>0.6</v>
      </c>
      <c r="BI10" s="55"/>
      <c r="BJ10" s="55"/>
      <c r="BK10" s="55"/>
      <c r="BL10" s="55"/>
      <c r="BM10" s="55">
        <v>14.8</v>
      </c>
      <c r="BN10" s="55">
        <v>59.8</v>
      </c>
      <c r="BO10" s="55">
        <v>4.8</v>
      </c>
      <c r="BP10" s="55">
        <v>3</v>
      </c>
      <c r="BQ10" s="55">
        <v>2.4</v>
      </c>
      <c r="BR10" s="55">
        <v>1.1000000000000001</v>
      </c>
      <c r="BS10" s="55"/>
      <c r="BT10" s="55">
        <v>2</v>
      </c>
      <c r="BU10" s="55">
        <v>20</v>
      </c>
      <c r="BV10" s="55">
        <v>5.6</v>
      </c>
      <c r="BW10" s="55">
        <v>19.899999999999999</v>
      </c>
      <c r="BX10" s="55"/>
      <c r="BY10" s="55">
        <v>20.3</v>
      </c>
      <c r="BZ10" s="56">
        <v>970</v>
      </c>
    </row>
    <row r="11" spans="1:78" x14ac:dyDescent="0.35">
      <c r="A11" s="1"/>
      <c r="B11" s="42" t="s">
        <v>1081</v>
      </c>
      <c r="C11" s="55"/>
      <c r="D11" s="55">
        <v>16.7</v>
      </c>
      <c r="E11" s="55">
        <v>12</v>
      </c>
      <c r="F11" s="55">
        <v>8.4</v>
      </c>
      <c r="G11" s="55">
        <v>11.3</v>
      </c>
      <c r="H11" s="55">
        <v>20.100000000000001</v>
      </c>
      <c r="I11" s="55">
        <v>3.2</v>
      </c>
      <c r="J11" s="55"/>
      <c r="K11" s="55">
        <v>5.5</v>
      </c>
      <c r="L11" s="55">
        <v>17.399999999999999</v>
      </c>
      <c r="M11" s="55">
        <v>17.3</v>
      </c>
      <c r="N11" s="55"/>
      <c r="O11" s="55"/>
      <c r="P11" s="55">
        <v>19.8</v>
      </c>
      <c r="Q11" s="55"/>
      <c r="R11" s="55">
        <v>19.7</v>
      </c>
      <c r="S11" s="55">
        <v>20.3</v>
      </c>
      <c r="T11" s="55">
        <v>13.1</v>
      </c>
      <c r="U11" s="55">
        <v>3.5</v>
      </c>
      <c r="V11" s="55">
        <v>3.3</v>
      </c>
      <c r="W11" s="55">
        <v>20.2</v>
      </c>
      <c r="X11" s="55">
        <v>20</v>
      </c>
      <c r="Y11" s="55">
        <v>19.399999999999999</v>
      </c>
      <c r="Z11" s="55">
        <v>25.3</v>
      </c>
      <c r="AA11" s="55">
        <v>5</v>
      </c>
      <c r="AB11" s="55">
        <v>54.3</v>
      </c>
      <c r="AC11" s="55"/>
      <c r="AD11" s="55"/>
      <c r="AE11" s="55">
        <v>21.9</v>
      </c>
      <c r="AF11" s="55">
        <v>169.1</v>
      </c>
      <c r="AG11" s="55"/>
      <c r="AH11" s="55"/>
      <c r="AI11" s="55">
        <v>21</v>
      </c>
      <c r="AJ11" s="55">
        <v>7.3</v>
      </c>
      <c r="AK11" s="55">
        <v>20.399999999999999</v>
      </c>
      <c r="AL11" s="55">
        <v>20.399999999999999</v>
      </c>
      <c r="AM11" s="55">
        <v>20</v>
      </c>
      <c r="AN11" s="55">
        <v>7.3</v>
      </c>
      <c r="AO11" s="55"/>
      <c r="AP11" s="55">
        <v>1.1000000000000001</v>
      </c>
      <c r="AQ11" s="55">
        <v>1</v>
      </c>
      <c r="AR11" s="55"/>
      <c r="AS11" s="55">
        <v>3.6</v>
      </c>
      <c r="AT11" s="55">
        <v>18.399999999999999</v>
      </c>
      <c r="AU11" s="55"/>
      <c r="AV11" s="55"/>
      <c r="AW11" s="55"/>
      <c r="AX11" s="55"/>
      <c r="AY11" s="55"/>
      <c r="AZ11" s="55">
        <v>3.6</v>
      </c>
      <c r="BA11" s="55"/>
      <c r="BB11" s="55"/>
      <c r="BC11" s="55"/>
      <c r="BD11" s="55">
        <v>5.6</v>
      </c>
      <c r="BE11" s="55">
        <v>9.9</v>
      </c>
      <c r="BF11" s="55">
        <v>59.2</v>
      </c>
      <c r="BG11" s="55">
        <v>51.8</v>
      </c>
      <c r="BH11" s="55">
        <v>0.6</v>
      </c>
      <c r="BI11" s="55"/>
      <c r="BJ11" s="55"/>
      <c r="BK11" s="55"/>
      <c r="BL11" s="55"/>
      <c r="BM11" s="55">
        <v>15.9</v>
      </c>
      <c r="BN11" s="55">
        <v>65.900000000000006</v>
      </c>
      <c r="BO11" s="55">
        <v>4.8</v>
      </c>
      <c r="BP11" s="55">
        <v>3</v>
      </c>
      <c r="BQ11" s="55">
        <v>2.4</v>
      </c>
      <c r="BR11" s="55">
        <v>1.1000000000000001</v>
      </c>
      <c r="BS11" s="55"/>
      <c r="BT11" s="55">
        <v>2</v>
      </c>
      <c r="BU11" s="55">
        <v>20</v>
      </c>
      <c r="BV11" s="55">
        <v>5.6</v>
      </c>
      <c r="BW11" s="55">
        <v>20</v>
      </c>
      <c r="BX11" s="55"/>
      <c r="BY11" s="55">
        <v>20.2</v>
      </c>
      <c r="BZ11" s="56">
        <v>938.9</v>
      </c>
    </row>
    <row r="12" spans="1:78" x14ac:dyDescent="0.35">
      <c r="A12" s="1"/>
      <c r="B12" s="42" t="s">
        <v>1082</v>
      </c>
      <c r="C12" s="55"/>
      <c r="D12" s="55">
        <v>16.399999999999999</v>
      </c>
      <c r="E12" s="55">
        <v>12</v>
      </c>
      <c r="F12" s="55">
        <v>8.3000000000000007</v>
      </c>
      <c r="G12" s="55">
        <v>10.7</v>
      </c>
      <c r="H12" s="55">
        <v>20.100000000000001</v>
      </c>
      <c r="I12" s="55">
        <v>3.2</v>
      </c>
      <c r="J12" s="55"/>
      <c r="K12" s="55">
        <v>5.5</v>
      </c>
      <c r="L12" s="55">
        <v>18</v>
      </c>
      <c r="M12" s="55">
        <v>17.3</v>
      </c>
      <c r="N12" s="55"/>
      <c r="O12" s="55"/>
      <c r="P12" s="55">
        <v>19.8</v>
      </c>
      <c r="Q12" s="55"/>
      <c r="R12" s="55">
        <v>19.7</v>
      </c>
      <c r="S12" s="55">
        <v>20.3</v>
      </c>
      <c r="T12" s="55">
        <v>13.1</v>
      </c>
      <c r="U12" s="55">
        <v>3.5</v>
      </c>
      <c r="V12" s="55">
        <v>3.2</v>
      </c>
      <c r="W12" s="55">
        <v>20.7</v>
      </c>
      <c r="X12" s="55">
        <v>20</v>
      </c>
      <c r="Y12" s="55">
        <v>19.399999999999999</v>
      </c>
      <c r="Z12" s="55">
        <v>20.399999999999999</v>
      </c>
      <c r="AA12" s="55">
        <v>8.9</v>
      </c>
      <c r="AB12" s="55">
        <v>44.4</v>
      </c>
      <c r="AC12" s="55"/>
      <c r="AD12" s="55"/>
      <c r="AE12" s="55">
        <v>22.9</v>
      </c>
      <c r="AF12" s="55">
        <v>162.80000000000001</v>
      </c>
      <c r="AG12" s="55"/>
      <c r="AH12" s="55"/>
      <c r="AI12" s="55">
        <v>21</v>
      </c>
      <c r="AJ12" s="55">
        <v>7.3</v>
      </c>
      <c r="AK12" s="55">
        <v>20.399999999999999</v>
      </c>
      <c r="AL12" s="55">
        <v>20.399999999999999</v>
      </c>
      <c r="AM12" s="55">
        <v>20</v>
      </c>
      <c r="AN12" s="55">
        <v>7.3</v>
      </c>
      <c r="AO12" s="55"/>
      <c r="AP12" s="55">
        <v>0.5</v>
      </c>
      <c r="AQ12" s="55">
        <v>0.7</v>
      </c>
      <c r="AR12" s="55"/>
      <c r="AS12" s="55">
        <v>3.6</v>
      </c>
      <c r="AT12" s="55">
        <v>18.399999999999999</v>
      </c>
      <c r="AU12" s="55"/>
      <c r="AV12" s="55"/>
      <c r="AW12" s="55"/>
      <c r="AX12" s="55"/>
      <c r="AY12" s="55"/>
      <c r="AZ12" s="55">
        <v>3.6</v>
      </c>
      <c r="BA12" s="55"/>
      <c r="BB12" s="55"/>
      <c r="BC12" s="55"/>
      <c r="BD12" s="55">
        <v>5.6</v>
      </c>
      <c r="BE12" s="55">
        <v>9.9</v>
      </c>
      <c r="BF12" s="55">
        <v>49.5</v>
      </c>
      <c r="BG12" s="55">
        <v>63.6</v>
      </c>
      <c r="BH12" s="55">
        <v>0.6</v>
      </c>
      <c r="BI12" s="55"/>
      <c r="BJ12" s="55"/>
      <c r="BK12" s="55"/>
      <c r="BL12" s="55"/>
      <c r="BM12" s="55">
        <v>19.8</v>
      </c>
      <c r="BN12" s="55">
        <v>64.099999999999994</v>
      </c>
      <c r="BO12" s="55">
        <v>4.8</v>
      </c>
      <c r="BP12" s="55">
        <v>3</v>
      </c>
      <c r="BQ12" s="55">
        <v>2.4</v>
      </c>
      <c r="BR12" s="55">
        <v>1.1000000000000001</v>
      </c>
      <c r="BS12" s="55"/>
      <c r="BT12" s="55">
        <v>2</v>
      </c>
      <c r="BU12" s="55">
        <v>20</v>
      </c>
      <c r="BV12" s="55">
        <v>5.6</v>
      </c>
      <c r="BW12" s="55">
        <v>20</v>
      </c>
      <c r="BX12" s="55"/>
      <c r="BY12" s="55">
        <v>20.5</v>
      </c>
      <c r="BZ12" s="56">
        <v>926.3</v>
      </c>
    </row>
    <row r="13" spans="1:78" x14ac:dyDescent="0.35">
      <c r="A13" s="1"/>
      <c r="B13" s="42" t="s">
        <v>1083</v>
      </c>
      <c r="C13" s="55"/>
      <c r="D13" s="55">
        <v>16.3</v>
      </c>
      <c r="E13" s="55">
        <v>12</v>
      </c>
      <c r="F13" s="55">
        <v>8.6</v>
      </c>
      <c r="G13" s="55">
        <v>8.6999999999999993</v>
      </c>
      <c r="H13" s="55">
        <v>20.100000000000001</v>
      </c>
      <c r="I13" s="55">
        <v>3.2</v>
      </c>
      <c r="J13" s="55"/>
      <c r="K13" s="55">
        <v>5.5</v>
      </c>
      <c r="L13" s="55">
        <v>17.399999999999999</v>
      </c>
      <c r="M13" s="55">
        <v>17.3</v>
      </c>
      <c r="N13" s="55"/>
      <c r="O13" s="55"/>
      <c r="P13" s="55">
        <v>19.8</v>
      </c>
      <c r="Q13" s="55"/>
      <c r="R13" s="55">
        <v>19.399999999999999</v>
      </c>
      <c r="S13" s="55">
        <v>20.100000000000001</v>
      </c>
      <c r="T13" s="55">
        <v>13</v>
      </c>
      <c r="U13" s="55">
        <v>3.5</v>
      </c>
      <c r="V13" s="55">
        <v>3.2</v>
      </c>
      <c r="W13" s="55">
        <v>20.2</v>
      </c>
      <c r="X13" s="55">
        <v>20</v>
      </c>
      <c r="Y13" s="55">
        <v>19.3</v>
      </c>
      <c r="Z13" s="55">
        <v>16.399999999999999</v>
      </c>
      <c r="AA13" s="55">
        <v>13.2</v>
      </c>
      <c r="AB13" s="55">
        <v>37.299999999999997</v>
      </c>
      <c r="AC13" s="55"/>
      <c r="AD13" s="55"/>
      <c r="AE13" s="55">
        <v>20.9</v>
      </c>
      <c r="AF13" s="55">
        <v>150.80000000000001</v>
      </c>
      <c r="AG13" s="55"/>
      <c r="AH13" s="55"/>
      <c r="AI13" s="55">
        <v>21</v>
      </c>
      <c r="AJ13" s="55">
        <v>7.3</v>
      </c>
      <c r="AK13" s="55">
        <v>20.399999999999999</v>
      </c>
      <c r="AL13" s="55">
        <v>20.399999999999999</v>
      </c>
      <c r="AM13" s="55">
        <v>20</v>
      </c>
      <c r="AN13" s="55">
        <v>7.3</v>
      </c>
      <c r="AO13" s="55"/>
      <c r="AP13" s="55">
        <v>0.6</v>
      </c>
      <c r="AQ13" s="55"/>
      <c r="AR13" s="55"/>
      <c r="AS13" s="55">
        <v>3.6</v>
      </c>
      <c r="AT13" s="55">
        <v>18.399999999999999</v>
      </c>
      <c r="AU13" s="55"/>
      <c r="AV13" s="55"/>
      <c r="AW13" s="55"/>
      <c r="AX13" s="55"/>
      <c r="AY13" s="55"/>
      <c r="AZ13" s="55">
        <v>3.6</v>
      </c>
      <c r="BA13" s="55"/>
      <c r="BB13" s="55"/>
      <c r="BC13" s="55"/>
      <c r="BD13" s="55">
        <v>5.5</v>
      </c>
      <c r="BE13" s="55">
        <v>9.8000000000000007</v>
      </c>
      <c r="BF13" s="55">
        <v>71.8</v>
      </c>
      <c r="BG13" s="55">
        <v>60.1</v>
      </c>
      <c r="BH13" s="55">
        <v>0.6</v>
      </c>
      <c r="BI13" s="55"/>
      <c r="BJ13" s="55"/>
      <c r="BK13" s="55"/>
      <c r="BL13" s="55"/>
      <c r="BM13" s="55">
        <v>16.8</v>
      </c>
      <c r="BN13" s="55">
        <v>57.9</v>
      </c>
      <c r="BO13" s="55">
        <v>4.8</v>
      </c>
      <c r="BP13" s="55">
        <v>3</v>
      </c>
      <c r="BQ13" s="55">
        <v>2.4</v>
      </c>
      <c r="BR13" s="55">
        <v>1.1000000000000001</v>
      </c>
      <c r="BS13" s="55"/>
      <c r="BT13" s="55">
        <v>2</v>
      </c>
      <c r="BU13" s="55">
        <v>20</v>
      </c>
      <c r="BV13" s="55">
        <v>5.6</v>
      </c>
      <c r="BW13" s="55">
        <v>20</v>
      </c>
      <c r="BX13" s="55"/>
      <c r="BY13" s="55">
        <v>20.3</v>
      </c>
      <c r="BZ13" s="56">
        <v>910.5</v>
      </c>
    </row>
    <row r="14" spans="1:78" x14ac:dyDescent="0.35">
      <c r="A14" s="1"/>
      <c r="B14" s="42" t="s">
        <v>1084</v>
      </c>
      <c r="C14" s="55"/>
      <c r="D14" s="55">
        <v>16.7</v>
      </c>
      <c r="E14" s="55">
        <v>12</v>
      </c>
      <c r="F14" s="55">
        <v>8.4</v>
      </c>
      <c r="G14" s="55">
        <v>11</v>
      </c>
      <c r="H14" s="55">
        <v>20.100000000000001</v>
      </c>
      <c r="I14" s="55">
        <v>3.2</v>
      </c>
      <c r="J14" s="55"/>
      <c r="K14" s="55">
        <v>5.5</v>
      </c>
      <c r="L14" s="55">
        <v>17.600000000000001</v>
      </c>
      <c r="M14" s="55">
        <v>17.3</v>
      </c>
      <c r="N14" s="55"/>
      <c r="O14" s="55"/>
      <c r="P14" s="55">
        <v>19.8</v>
      </c>
      <c r="Q14" s="55"/>
      <c r="R14" s="55">
        <v>19.600000000000001</v>
      </c>
      <c r="S14" s="55">
        <v>20.2</v>
      </c>
      <c r="T14" s="55">
        <v>13.1</v>
      </c>
      <c r="U14" s="55">
        <v>3.5</v>
      </c>
      <c r="V14" s="55">
        <v>3.2</v>
      </c>
      <c r="W14" s="55">
        <v>20.5</v>
      </c>
      <c r="X14" s="55">
        <v>20</v>
      </c>
      <c r="Y14" s="55">
        <v>19.3</v>
      </c>
      <c r="Z14" s="55">
        <v>15.7</v>
      </c>
      <c r="AA14" s="55">
        <v>10.199999999999999</v>
      </c>
      <c r="AB14" s="55">
        <v>47.6</v>
      </c>
      <c r="AC14" s="55"/>
      <c r="AD14" s="55"/>
      <c r="AE14" s="55">
        <v>19.2</v>
      </c>
      <c r="AF14" s="55">
        <v>131.9</v>
      </c>
      <c r="AG14" s="55"/>
      <c r="AH14" s="55"/>
      <c r="AI14" s="55">
        <v>21</v>
      </c>
      <c r="AJ14" s="55">
        <v>7.3</v>
      </c>
      <c r="AK14" s="55">
        <v>20.399999999999999</v>
      </c>
      <c r="AL14" s="55">
        <v>20.399999999999999</v>
      </c>
      <c r="AM14" s="55">
        <v>20</v>
      </c>
      <c r="AN14" s="55">
        <v>7.3</v>
      </c>
      <c r="AO14" s="55"/>
      <c r="AP14" s="55">
        <v>0.1</v>
      </c>
      <c r="AQ14" s="55"/>
      <c r="AR14" s="55"/>
      <c r="AS14" s="55">
        <v>3.6</v>
      </c>
      <c r="AT14" s="55">
        <v>18.399999999999999</v>
      </c>
      <c r="AU14" s="55"/>
      <c r="AV14" s="55"/>
      <c r="AW14" s="55"/>
      <c r="AX14" s="55"/>
      <c r="AY14" s="55"/>
      <c r="AZ14" s="55">
        <v>3.6</v>
      </c>
      <c r="BA14" s="55"/>
      <c r="BB14" s="55"/>
      <c r="BC14" s="55"/>
      <c r="BD14" s="55">
        <v>5.6</v>
      </c>
      <c r="BE14" s="55">
        <v>9.9</v>
      </c>
      <c r="BF14" s="55">
        <v>55</v>
      </c>
      <c r="BG14" s="55">
        <v>58.4</v>
      </c>
      <c r="BH14" s="55">
        <v>0.6</v>
      </c>
      <c r="BI14" s="55"/>
      <c r="BJ14" s="55"/>
      <c r="BK14" s="55"/>
      <c r="BL14" s="55"/>
      <c r="BM14" s="55">
        <v>16.600000000000001</v>
      </c>
      <c r="BN14" s="55">
        <v>63.9</v>
      </c>
      <c r="BO14" s="55">
        <v>4.8</v>
      </c>
      <c r="BP14" s="55">
        <v>3</v>
      </c>
      <c r="BQ14" s="55">
        <v>2.4</v>
      </c>
      <c r="BR14" s="55">
        <v>1.1000000000000001</v>
      </c>
      <c r="BS14" s="55"/>
      <c r="BT14" s="55">
        <v>2</v>
      </c>
      <c r="BU14" s="55">
        <v>20</v>
      </c>
      <c r="BV14" s="55">
        <v>5.7</v>
      </c>
      <c r="BW14" s="55">
        <v>19.899999999999999</v>
      </c>
      <c r="BX14" s="55"/>
      <c r="BY14" s="55">
        <v>20.399999999999999</v>
      </c>
      <c r="BZ14" s="56">
        <v>887</v>
      </c>
    </row>
    <row r="15" spans="1:78" x14ac:dyDescent="0.35">
      <c r="A15" s="1"/>
      <c r="B15" s="44" t="s">
        <v>1085</v>
      </c>
      <c r="C15" s="57"/>
      <c r="D15" s="57">
        <v>15.3</v>
      </c>
      <c r="E15" s="57">
        <v>12</v>
      </c>
      <c r="F15" s="57">
        <v>8.3000000000000007</v>
      </c>
      <c r="G15" s="57">
        <v>11.2</v>
      </c>
      <c r="H15" s="57">
        <v>20.100000000000001</v>
      </c>
      <c r="I15" s="57">
        <v>3.2</v>
      </c>
      <c r="J15" s="57"/>
      <c r="K15" s="57">
        <v>5.5</v>
      </c>
      <c r="L15" s="57">
        <v>17.2</v>
      </c>
      <c r="M15" s="57">
        <v>17.3</v>
      </c>
      <c r="N15" s="57"/>
      <c r="O15" s="57"/>
      <c r="P15" s="57">
        <v>19.8</v>
      </c>
      <c r="Q15" s="57"/>
      <c r="R15" s="57">
        <v>19.3</v>
      </c>
      <c r="S15" s="57">
        <v>20.100000000000001</v>
      </c>
      <c r="T15" s="57">
        <v>13.1</v>
      </c>
      <c r="U15" s="57">
        <v>3.5</v>
      </c>
      <c r="V15" s="57">
        <v>3.1</v>
      </c>
      <c r="W15" s="57">
        <v>20.100000000000001</v>
      </c>
      <c r="X15" s="57">
        <v>20</v>
      </c>
      <c r="Y15" s="57">
        <v>19.399999999999999</v>
      </c>
      <c r="Z15" s="57">
        <v>14.6</v>
      </c>
      <c r="AA15" s="57">
        <v>6.7</v>
      </c>
      <c r="AB15" s="57">
        <v>53.6</v>
      </c>
      <c r="AC15" s="57"/>
      <c r="AD15" s="57"/>
      <c r="AE15" s="57">
        <v>3.5</v>
      </c>
      <c r="AF15" s="57">
        <v>74.900000000000006</v>
      </c>
      <c r="AG15" s="57"/>
      <c r="AH15" s="57"/>
      <c r="AI15" s="57">
        <v>21</v>
      </c>
      <c r="AJ15" s="57">
        <v>7.3</v>
      </c>
      <c r="AK15" s="57">
        <v>20.399999999999999</v>
      </c>
      <c r="AL15" s="57">
        <v>20.399999999999999</v>
      </c>
      <c r="AM15" s="57">
        <v>20</v>
      </c>
      <c r="AN15" s="57">
        <v>7.3</v>
      </c>
      <c r="AO15" s="57"/>
      <c r="AP15" s="57"/>
      <c r="AQ15" s="57"/>
      <c r="AR15" s="57"/>
      <c r="AS15" s="57">
        <v>3.6</v>
      </c>
      <c r="AT15" s="57">
        <v>18.399999999999999</v>
      </c>
      <c r="AU15" s="57"/>
      <c r="AV15" s="57"/>
      <c r="AW15" s="57"/>
      <c r="AX15" s="57"/>
      <c r="AY15" s="57"/>
      <c r="AZ15" s="57">
        <v>3.6</v>
      </c>
      <c r="BA15" s="57"/>
      <c r="BB15" s="57"/>
      <c r="BC15" s="57"/>
      <c r="BD15" s="57">
        <v>5.6</v>
      </c>
      <c r="BE15" s="57">
        <v>9.9</v>
      </c>
      <c r="BF15" s="57">
        <v>43.2</v>
      </c>
      <c r="BG15" s="57">
        <v>47.9</v>
      </c>
      <c r="BH15" s="57">
        <v>0.6</v>
      </c>
      <c r="BI15" s="57"/>
      <c r="BJ15" s="57"/>
      <c r="BK15" s="57"/>
      <c r="BL15" s="57"/>
      <c r="BM15" s="57">
        <v>24.9</v>
      </c>
      <c r="BN15" s="57">
        <v>70.8</v>
      </c>
      <c r="BO15" s="57">
        <v>4.8</v>
      </c>
      <c r="BP15" s="57">
        <v>3</v>
      </c>
      <c r="BQ15" s="57">
        <v>2.4</v>
      </c>
      <c r="BR15" s="57">
        <v>1.1000000000000001</v>
      </c>
      <c r="BS15" s="57"/>
      <c r="BT15" s="57">
        <v>2</v>
      </c>
      <c r="BU15" s="57">
        <v>20</v>
      </c>
      <c r="BV15" s="57">
        <v>5.6</v>
      </c>
      <c r="BW15" s="57">
        <v>20</v>
      </c>
      <c r="BX15" s="57"/>
      <c r="BY15" s="57">
        <v>20.3</v>
      </c>
      <c r="BZ15" s="58">
        <v>805.9</v>
      </c>
    </row>
    <row r="16" spans="1:78" x14ac:dyDescent="0.35">
      <c r="A16" s="1"/>
      <c r="B16" s="38" t="s">
        <v>1086</v>
      </c>
      <c r="C16" s="53"/>
      <c r="D16" s="53">
        <v>16.7</v>
      </c>
      <c r="E16" s="53">
        <v>12</v>
      </c>
      <c r="F16" s="53">
        <v>7.4</v>
      </c>
      <c r="G16" s="53">
        <v>11.2</v>
      </c>
      <c r="H16" s="53">
        <v>20.100000000000001</v>
      </c>
      <c r="I16" s="53">
        <v>3.2</v>
      </c>
      <c r="J16" s="53"/>
      <c r="K16" s="53">
        <v>7.3</v>
      </c>
      <c r="L16" s="53">
        <v>16.3</v>
      </c>
      <c r="M16" s="53">
        <v>17.2</v>
      </c>
      <c r="N16" s="53"/>
      <c r="O16" s="53"/>
      <c r="P16" s="53">
        <v>19.8</v>
      </c>
      <c r="Q16" s="53"/>
      <c r="R16" s="53">
        <v>19.5</v>
      </c>
      <c r="S16" s="53">
        <v>20.3</v>
      </c>
      <c r="T16" s="53">
        <v>13.1</v>
      </c>
      <c r="U16" s="53">
        <v>3.5</v>
      </c>
      <c r="V16" s="53">
        <v>3.1</v>
      </c>
      <c r="W16" s="53">
        <v>20.5</v>
      </c>
      <c r="X16" s="53">
        <v>20</v>
      </c>
      <c r="Y16" s="53">
        <v>19.399999999999999</v>
      </c>
      <c r="Z16" s="53">
        <v>11.3</v>
      </c>
      <c r="AA16" s="53">
        <v>6.4</v>
      </c>
      <c r="AB16" s="53">
        <v>66.3</v>
      </c>
      <c r="AC16" s="53"/>
      <c r="AD16" s="53"/>
      <c r="AE16" s="53">
        <v>2.5</v>
      </c>
      <c r="AF16" s="53">
        <v>55.1</v>
      </c>
      <c r="AG16" s="53"/>
      <c r="AH16" s="53"/>
      <c r="AI16" s="53">
        <v>21</v>
      </c>
      <c r="AJ16" s="53">
        <v>7.3</v>
      </c>
      <c r="AK16" s="53">
        <v>20.399999999999999</v>
      </c>
      <c r="AL16" s="53">
        <v>20.399999999999999</v>
      </c>
      <c r="AM16" s="53">
        <v>20</v>
      </c>
      <c r="AN16" s="53">
        <v>7.3</v>
      </c>
      <c r="AO16" s="53"/>
      <c r="AP16" s="53"/>
      <c r="AQ16" s="53"/>
      <c r="AR16" s="53"/>
      <c r="AS16" s="53">
        <v>3.7</v>
      </c>
      <c r="AT16" s="53">
        <v>18.399999999999999</v>
      </c>
      <c r="AU16" s="53"/>
      <c r="AV16" s="53"/>
      <c r="AW16" s="53"/>
      <c r="AX16" s="53"/>
      <c r="AY16" s="53"/>
      <c r="AZ16" s="53">
        <v>3.6</v>
      </c>
      <c r="BA16" s="53"/>
      <c r="BB16" s="53"/>
      <c r="BC16" s="53"/>
      <c r="BD16" s="53">
        <v>5.5</v>
      </c>
      <c r="BE16" s="53">
        <v>10</v>
      </c>
      <c r="BF16" s="53">
        <v>27.4</v>
      </c>
      <c r="BG16" s="53">
        <v>36.4</v>
      </c>
      <c r="BH16" s="53">
        <v>0.6</v>
      </c>
      <c r="BI16" s="53"/>
      <c r="BJ16" s="53"/>
      <c r="BK16" s="53"/>
      <c r="BL16" s="53"/>
      <c r="BM16" s="53">
        <v>25.5</v>
      </c>
      <c r="BN16" s="53">
        <v>73</v>
      </c>
      <c r="BO16" s="53">
        <v>4.8</v>
      </c>
      <c r="BP16" s="53">
        <v>3</v>
      </c>
      <c r="BQ16" s="53">
        <v>2.4</v>
      </c>
      <c r="BR16" s="53">
        <v>1.1000000000000001</v>
      </c>
      <c r="BS16" s="53"/>
      <c r="BT16" s="53">
        <v>2</v>
      </c>
      <c r="BU16" s="53">
        <v>20</v>
      </c>
      <c r="BV16" s="53">
        <v>5.6</v>
      </c>
      <c r="BW16" s="53">
        <v>20</v>
      </c>
      <c r="BX16" s="53"/>
      <c r="BY16" s="53">
        <v>20.399999999999999</v>
      </c>
      <c r="BZ16" s="54">
        <v>772</v>
      </c>
    </row>
    <row r="17" spans="1:78" x14ac:dyDescent="0.35">
      <c r="A17" s="1"/>
      <c r="B17" s="42" t="s">
        <v>1087</v>
      </c>
      <c r="C17" s="55"/>
      <c r="D17" s="55">
        <v>16.3</v>
      </c>
      <c r="E17" s="55">
        <v>12</v>
      </c>
      <c r="F17" s="55">
        <v>7.4</v>
      </c>
      <c r="G17" s="55">
        <v>11</v>
      </c>
      <c r="H17" s="55">
        <v>20.100000000000001</v>
      </c>
      <c r="I17" s="55">
        <v>3.2</v>
      </c>
      <c r="J17" s="55"/>
      <c r="K17" s="55">
        <v>7.4</v>
      </c>
      <c r="L17" s="55">
        <v>16.3</v>
      </c>
      <c r="M17" s="55">
        <v>17.2</v>
      </c>
      <c r="N17" s="55"/>
      <c r="O17" s="55"/>
      <c r="P17" s="55">
        <v>19.8</v>
      </c>
      <c r="Q17" s="55"/>
      <c r="R17" s="55">
        <v>19.8</v>
      </c>
      <c r="S17" s="55">
        <v>20.3</v>
      </c>
      <c r="T17" s="55">
        <v>13.1</v>
      </c>
      <c r="U17" s="55">
        <v>3.5</v>
      </c>
      <c r="V17" s="55">
        <v>3.1</v>
      </c>
      <c r="W17" s="55">
        <v>20.3</v>
      </c>
      <c r="X17" s="55">
        <v>20</v>
      </c>
      <c r="Y17" s="55">
        <v>19.3</v>
      </c>
      <c r="Z17" s="55">
        <v>11.5</v>
      </c>
      <c r="AA17" s="55">
        <v>7.1</v>
      </c>
      <c r="AB17" s="55">
        <v>51.6</v>
      </c>
      <c r="AC17" s="55"/>
      <c r="AD17" s="55"/>
      <c r="AE17" s="55">
        <v>2.8</v>
      </c>
      <c r="AF17" s="55">
        <v>66</v>
      </c>
      <c r="AG17" s="55"/>
      <c r="AH17" s="55"/>
      <c r="AI17" s="55">
        <v>21</v>
      </c>
      <c r="AJ17" s="55">
        <v>7.3</v>
      </c>
      <c r="AK17" s="55">
        <v>20.399999999999999</v>
      </c>
      <c r="AL17" s="55">
        <v>20.399999999999999</v>
      </c>
      <c r="AM17" s="55">
        <v>20</v>
      </c>
      <c r="AN17" s="55">
        <v>7.5</v>
      </c>
      <c r="AO17" s="55"/>
      <c r="AP17" s="55"/>
      <c r="AQ17" s="55"/>
      <c r="AR17" s="55"/>
      <c r="AS17" s="55">
        <v>3.7</v>
      </c>
      <c r="AT17" s="55">
        <v>18.399999999999999</v>
      </c>
      <c r="AU17" s="55"/>
      <c r="AV17" s="55"/>
      <c r="AW17" s="55"/>
      <c r="AX17" s="55"/>
      <c r="AY17" s="55"/>
      <c r="AZ17" s="55">
        <v>3.6</v>
      </c>
      <c r="BA17" s="55"/>
      <c r="BB17" s="55"/>
      <c r="BC17" s="55"/>
      <c r="BD17" s="55">
        <v>5.6</v>
      </c>
      <c r="BE17" s="55">
        <v>9.9</v>
      </c>
      <c r="BF17" s="55">
        <v>20.5</v>
      </c>
      <c r="BG17" s="55">
        <v>25</v>
      </c>
      <c r="BH17" s="55">
        <v>0.6</v>
      </c>
      <c r="BI17" s="55"/>
      <c r="BJ17" s="55"/>
      <c r="BK17" s="55"/>
      <c r="BL17" s="55"/>
      <c r="BM17" s="55">
        <v>21.3</v>
      </c>
      <c r="BN17" s="55">
        <v>65.8</v>
      </c>
      <c r="BO17" s="55">
        <v>4.8</v>
      </c>
      <c r="BP17" s="55">
        <v>3</v>
      </c>
      <c r="BQ17" s="55">
        <v>2.4</v>
      </c>
      <c r="BR17" s="55">
        <v>1.1000000000000001</v>
      </c>
      <c r="BS17" s="55"/>
      <c r="BT17" s="55">
        <v>2</v>
      </c>
      <c r="BU17" s="55">
        <v>20</v>
      </c>
      <c r="BV17" s="55">
        <v>5.6</v>
      </c>
      <c r="BW17" s="55">
        <v>19.899999999999999</v>
      </c>
      <c r="BX17" s="55"/>
      <c r="BY17" s="55">
        <v>20.2</v>
      </c>
      <c r="BZ17" s="56">
        <v>739.1</v>
      </c>
    </row>
    <row r="18" spans="1:78" x14ac:dyDescent="0.35">
      <c r="A18" s="1"/>
      <c r="B18" s="42" t="s">
        <v>1088</v>
      </c>
      <c r="C18" s="55"/>
      <c r="D18" s="55">
        <v>16.600000000000001</v>
      </c>
      <c r="E18" s="55">
        <v>11.5</v>
      </c>
      <c r="F18" s="55">
        <v>7.9</v>
      </c>
      <c r="G18" s="55">
        <v>10.9</v>
      </c>
      <c r="H18" s="55">
        <v>20.100000000000001</v>
      </c>
      <c r="I18" s="55">
        <v>3.2</v>
      </c>
      <c r="J18" s="55"/>
      <c r="K18" s="55">
        <v>8.6999999999999993</v>
      </c>
      <c r="L18" s="55">
        <v>16.600000000000001</v>
      </c>
      <c r="M18" s="55">
        <v>17.2</v>
      </c>
      <c r="N18" s="55"/>
      <c r="O18" s="55"/>
      <c r="P18" s="55">
        <v>19.8</v>
      </c>
      <c r="Q18" s="55"/>
      <c r="R18" s="55">
        <v>20.100000000000001</v>
      </c>
      <c r="S18" s="55">
        <v>20.2</v>
      </c>
      <c r="T18" s="55">
        <v>13.1</v>
      </c>
      <c r="U18" s="55">
        <v>3.5</v>
      </c>
      <c r="V18" s="55">
        <v>3.1</v>
      </c>
      <c r="W18" s="55">
        <v>20.8</v>
      </c>
      <c r="X18" s="55">
        <v>20</v>
      </c>
      <c r="Y18" s="55">
        <v>19.2</v>
      </c>
      <c r="Z18" s="55">
        <v>5.9</v>
      </c>
      <c r="AA18" s="55">
        <v>9.1999999999999993</v>
      </c>
      <c r="AB18" s="55">
        <v>38</v>
      </c>
      <c r="AC18" s="55"/>
      <c r="AD18" s="55"/>
      <c r="AE18" s="55">
        <v>1.9</v>
      </c>
      <c r="AF18" s="55">
        <v>52.5</v>
      </c>
      <c r="AG18" s="55"/>
      <c r="AH18" s="55"/>
      <c r="AI18" s="55">
        <v>21</v>
      </c>
      <c r="AJ18" s="55">
        <v>7.3</v>
      </c>
      <c r="AK18" s="55">
        <v>20.399999999999999</v>
      </c>
      <c r="AL18" s="55">
        <v>20.399999999999999</v>
      </c>
      <c r="AM18" s="55">
        <v>20</v>
      </c>
      <c r="AN18" s="55">
        <v>7.5</v>
      </c>
      <c r="AO18" s="55"/>
      <c r="AP18" s="55"/>
      <c r="AQ18" s="55"/>
      <c r="AR18" s="55"/>
      <c r="AS18" s="55">
        <v>3.6</v>
      </c>
      <c r="AT18" s="55">
        <v>18.5</v>
      </c>
      <c r="AU18" s="55"/>
      <c r="AV18" s="55"/>
      <c r="AW18" s="55"/>
      <c r="AX18" s="55"/>
      <c r="AY18" s="55"/>
      <c r="AZ18" s="55">
        <v>3.6</v>
      </c>
      <c r="BA18" s="55"/>
      <c r="BB18" s="55"/>
      <c r="BC18" s="55"/>
      <c r="BD18" s="55">
        <v>5.6</v>
      </c>
      <c r="BE18" s="55">
        <v>9.9</v>
      </c>
      <c r="BF18" s="55">
        <v>16.100000000000001</v>
      </c>
      <c r="BG18" s="55">
        <v>16.5</v>
      </c>
      <c r="BH18" s="55">
        <v>0.6</v>
      </c>
      <c r="BI18" s="55"/>
      <c r="BJ18" s="55"/>
      <c r="BK18" s="55"/>
      <c r="BL18" s="55"/>
      <c r="BM18" s="55">
        <v>16.2</v>
      </c>
      <c r="BN18" s="55">
        <v>54.7</v>
      </c>
      <c r="BO18" s="55">
        <v>4.8</v>
      </c>
      <c r="BP18" s="55">
        <v>3</v>
      </c>
      <c r="BQ18" s="55">
        <v>2.4</v>
      </c>
      <c r="BR18" s="55">
        <v>1.1000000000000001</v>
      </c>
      <c r="BS18" s="55"/>
      <c r="BT18" s="55">
        <v>2.1</v>
      </c>
      <c r="BU18" s="55">
        <v>20</v>
      </c>
      <c r="BV18" s="55">
        <v>5.7</v>
      </c>
      <c r="BW18" s="55">
        <v>20</v>
      </c>
      <c r="BX18" s="55"/>
      <c r="BY18" s="55">
        <v>20.5</v>
      </c>
      <c r="BZ18" s="56">
        <v>681.5</v>
      </c>
    </row>
    <row r="19" spans="1:78" x14ac:dyDescent="0.35">
      <c r="A19" s="1"/>
      <c r="B19" s="42" t="s">
        <v>1089</v>
      </c>
      <c r="C19" s="55"/>
      <c r="D19" s="55">
        <v>17</v>
      </c>
      <c r="E19" s="55">
        <v>9.3000000000000007</v>
      </c>
      <c r="F19" s="55">
        <v>8.1999999999999993</v>
      </c>
      <c r="G19" s="55">
        <v>11.2</v>
      </c>
      <c r="H19" s="55">
        <v>20.100000000000001</v>
      </c>
      <c r="I19" s="55">
        <v>3.2</v>
      </c>
      <c r="J19" s="55"/>
      <c r="K19" s="55">
        <v>8.5</v>
      </c>
      <c r="L19" s="55">
        <v>16.100000000000001</v>
      </c>
      <c r="M19" s="55">
        <v>17.2</v>
      </c>
      <c r="N19" s="55"/>
      <c r="O19" s="55"/>
      <c r="P19" s="55">
        <v>19.8</v>
      </c>
      <c r="Q19" s="55"/>
      <c r="R19" s="55">
        <v>20.100000000000001</v>
      </c>
      <c r="S19" s="55">
        <v>20.100000000000001</v>
      </c>
      <c r="T19" s="55">
        <v>13.1</v>
      </c>
      <c r="U19" s="55">
        <v>3.5</v>
      </c>
      <c r="V19" s="55">
        <v>3</v>
      </c>
      <c r="W19" s="55">
        <v>20.2</v>
      </c>
      <c r="X19" s="55">
        <v>20</v>
      </c>
      <c r="Y19" s="55">
        <v>19.399999999999999</v>
      </c>
      <c r="Z19" s="55">
        <v>4.3</v>
      </c>
      <c r="AA19" s="55">
        <v>11.5</v>
      </c>
      <c r="AB19" s="55">
        <v>35.4</v>
      </c>
      <c r="AC19" s="55"/>
      <c r="AD19" s="55"/>
      <c r="AE19" s="55">
        <v>1.9</v>
      </c>
      <c r="AF19" s="55">
        <v>64.5</v>
      </c>
      <c r="AG19" s="55">
        <v>0.2</v>
      </c>
      <c r="AH19" s="55"/>
      <c r="AI19" s="55">
        <v>21</v>
      </c>
      <c r="AJ19" s="55">
        <v>7.3</v>
      </c>
      <c r="AK19" s="55">
        <v>20.399999999999999</v>
      </c>
      <c r="AL19" s="55">
        <v>20.399999999999999</v>
      </c>
      <c r="AM19" s="55">
        <v>20</v>
      </c>
      <c r="AN19" s="55">
        <v>7.9</v>
      </c>
      <c r="AO19" s="55"/>
      <c r="AP19" s="55"/>
      <c r="AQ19" s="55"/>
      <c r="AR19" s="55"/>
      <c r="AS19" s="55">
        <v>3.6</v>
      </c>
      <c r="AT19" s="55">
        <v>18.5</v>
      </c>
      <c r="AU19" s="55"/>
      <c r="AV19" s="55">
        <v>3</v>
      </c>
      <c r="AW19" s="55">
        <v>0.8</v>
      </c>
      <c r="AX19" s="55">
        <v>1.01</v>
      </c>
      <c r="AY19" s="55"/>
      <c r="AZ19" s="55">
        <v>3.6</v>
      </c>
      <c r="BA19" s="55"/>
      <c r="BB19" s="55"/>
      <c r="BC19" s="55">
        <v>0.2</v>
      </c>
      <c r="BD19" s="55">
        <v>5.6</v>
      </c>
      <c r="BE19" s="55">
        <v>10.1</v>
      </c>
      <c r="BF19" s="55">
        <v>13.5</v>
      </c>
      <c r="BG19" s="55">
        <v>17.2</v>
      </c>
      <c r="BH19" s="55">
        <v>0.6</v>
      </c>
      <c r="BI19" s="55">
        <v>1.6</v>
      </c>
      <c r="BJ19" s="55">
        <v>2</v>
      </c>
      <c r="BK19" s="55"/>
      <c r="BL19" s="55"/>
      <c r="BM19" s="55">
        <v>16.899999999999999</v>
      </c>
      <c r="BN19" s="55">
        <v>39</v>
      </c>
      <c r="BO19" s="55">
        <v>4.8</v>
      </c>
      <c r="BP19" s="55">
        <v>3</v>
      </c>
      <c r="BQ19" s="55">
        <v>2.4</v>
      </c>
      <c r="BR19" s="55">
        <v>1.1000000000000001</v>
      </c>
      <c r="BS19" s="55"/>
      <c r="BT19" s="55">
        <v>2.2000000000000002</v>
      </c>
      <c r="BU19" s="55">
        <v>20</v>
      </c>
      <c r="BV19" s="55">
        <v>5.6</v>
      </c>
      <c r="BW19" s="55">
        <v>20</v>
      </c>
      <c r="BX19" s="55">
        <v>1.6</v>
      </c>
      <c r="BY19" s="55">
        <v>20.3</v>
      </c>
      <c r="BZ19" s="56">
        <v>683.01</v>
      </c>
    </row>
    <row r="20" spans="1:78" x14ac:dyDescent="0.35">
      <c r="A20" s="1"/>
      <c r="B20" s="42" t="s">
        <v>1090</v>
      </c>
      <c r="C20" s="55"/>
      <c r="D20" s="55">
        <v>17.100000000000001</v>
      </c>
      <c r="E20" s="55">
        <v>6.5</v>
      </c>
      <c r="F20" s="55">
        <v>8.6999999999999993</v>
      </c>
      <c r="G20" s="55">
        <v>11.2</v>
      </c>
      <c r="H20" s="55">
        <v>20.100000000000001</v>
      </c>
      <c r="I20" s="55">
        <v>3.2</v>
      </c>
      <c r="J20" s="55"/>
      <c r="K20" s="55">
        <v>9.1999999999999993</v>
      </c>
      <c r="L20" s="55">
        <v>16.2</v>
      </c>
      <c r="M20" s="55">
        <v>17.3</v>
      </c>
      <c r="N20" s="55"/>
      <c r="O20" s="55"/>
      <c r="P20" s="55">
        <v>19.8</v>
      </c>
      <c r="Q20" s="55"/>
      <c r="R20" s="55">
        <v>20</v>
      </c>
      <c r="S20" s="55">
        <v>20.3</v>
      </c>
      <c r="T20" s="55">
        <v>13.1</v>
      </c>
      <c r="U20" s="55">
        <v>3.5</v>
      </c>
      <c r="V20" s="55">
        <v>1.6</v>
      </c>
      <c r="W20" s="55">
        <v>20.399999999999999</v>
      </c>
      <c r="X20" s="55">
        <v>20</v>
      </c>
      <c r="Y20" s="55">
        <v>19.3</v>
      </c>
      <c r="Z20" s="55">
        <v>3.9</v>
      </c>
      <c r="AA20" s="55">
        <v>7.7</v>
      </c>
      <c r="AB20" s="55">
        <v>34</v>
      </c>
      <c r="AC20" s="55"/>
      <c r="AD20" s="55"/>
      <c r="AE20" s="55">
        <v>0.8</v>
      </c>
      <c r="AF20" s="55">
        <v>51.9</v>
      </c>
      <c r="AG20" s="55">
        <v>4.5</v>
      </c>
      <c r="AH20" s="55">
        <v>0.6</v>
      </c>
      <c r="AI20" s="55">
        <v>20.9</v>
      </c>
      <c r="AJ20" s="55">
        <v>7.2</v>
      </c>
      <c r="AK20" s="55">
        <v>20.399999999999999</v>
      </c>
      <c r="AL20" s="55">
        <v>20.399999999999999</v>
      </c>
      <c r="AM20" s="55">
        <v>20</v>
      </c>
      <c r="AN20" s="55">
        <v>7.9</v>
      </c>
      <c r="AO20" s="55">
        <v>7.7</v>
      </c>
      <c r="AP20" s="55"/>
      <c r="AQ20" s="55"/>
      <c r="AR20" s="55"/>
      <c r="AS20" s="55">
        <v>3.6</v>
      </c>
      <c r="AT20" s="55">
        <v>18.5</v>
      </c>
      <c r="AU20" s="55"/>
      <c r="AV20" s="55">
        <v>21.3</v>
      </c>
      <c r="AW20" s="55">
        <v>17.3</v>
      </c>
      <c r="AX20" s="55">
        <v>8.61</v>
      </c>
      <c r="AY20" s="55"/>
      <c r="AZ20" s="55">
        <v>3.6</v>
      </c>
      <c r="BA20" s="55">
        <v>1</v>
      </c>
      <c r="BB20" s="55"/>
      <c r="BC20" s="55">
        <v>0.9</v>
      </c>
      <c r="BD20" s="55">
        <v>5.7</v>
      </c>
      <c r="BE20" s="55">
        <v>9.9</v>
      </c>
      <c r="BF20" s="55">
        <v>7.4</v>
      </c>
      <c r="BG20" s="55">
        <v>10.199999999999999</v>
      </c>
      <c r="BH20" s="55">
        <v>0.6</v>
      </c>
      <c r="BI20" s="55">
        <v>13.2</v>
      </c>
      <c r="BJ20" s="55">
        <v>18.7</v>
      </c>
      <c r="BK20" s="55"/>
      <c r="BL20" s="55">
        <v>1</v>
      </c>
      <c r="BM20" s="55">
        <v>14.2</v>
      </c>
      <c r="BN20" s="55">
        <v>36.299999999999997</v>
      </c>
      <c r="BO20" s="55">
        <v>4.8</v>
      </c>
      <c r="BP20" s="55">
        <v>3</v>
      </c>
      <c r="BQ20" s="55">
        <v>2.4</v>
      </c>
      <c r="BR20" s="55">
        <v>1.1000000000000001</v>
      </c>
      <c r="BS20" s="55">
        <v>1</v>
      </c>
      <c r="BT20" s="55">
        <v>2.2000000000000002</v>
      </c>
      <c r="BU20" s="55">
        <v>20.2</v>
      </c>
      <c r="BV20" s="55">
        <v>5.6</v>
      </c>
      <c r="BW20" s="55">
        <v>20.100000000000001</v>
      </c>
      <c r="BX20" s="55">
        <v>7.3</v>
      </c>
      <c r="BY20" s="55">
        <v>20.399999999999999</v>
      </c>
      <c r="BZ20" s="56">
        <v>735.51</v>
      </c>
    </row>
    <row r="21" spans="1:78" x14ac:dyDescent="0.35">
      <c r="A21" s="1"/>
      <c r="B21" s="42" t="s">
        <v>1091</v>
      </c>
      <c r="C21" s="55"/>
      <c r="D21" s="55">
        <v>17.2</v>
      </c>
      <c r="E21" s="55">
        <v>13.9</v>
      </c>
      <c r="F21" s="55">
        <v>8.1999999999999993</v>
      </c>
      <c r="G21" s="55">
        <v>11.2</v>
      </c>
      <c r="H21" s="55">
        <v>20.100000000000001</v>
      </c>
      <c r="I21" s="55">
        <v>3.2</v>
      </c>
      <c r="J21" s="55"/>
      <c r="K21" s="55">
        <v>8.8000000000000007</v>
      </c>
      <c r="L21" s="55">
        <v>17.600000000000001</v>
      </c>
      <c r="M21" s="55">
        <v>17.3</v>
      </c>
      <c r="N21" s="55"/>
      <c r="O21" s="55">
        <v>0.1</v>
      </c>
      <c r="P21" s="55">
        <v>19.8</v>
      </c>
      <c r="Q21" s="55"/>
      <c r="R21" s="55">
        <v>20.100000000000001</v>
      </c>
      <c r="S21" s="55">
        <v>20.3</v>
      </c>
      <c r="T21" s="55">
        <v>13.1</v>
      </c>
      <c r="U21" s="55">
        <v>3.5</v>
      </c>
      <c r="V21" s="55">
        <v>1.3</v>
      </c>
      <c r="W21" s="55">
        <v>20.3</v>
      </c>
      <c r="X21" s="55">
        <v>20</v>
      </c>
      <c r="Y21" s="55">
        <v>19.2</v>
      </c>
      <c r="Z21" s="55">
        <v>5.3</v>
      </c>
      <c r="AA21" s="55">
        <v>5.2</v>
      </c>
      <c r="AB21" s="55">
        <v>45.1</v>
      </c>
      <c r="AC21" s="55"/>
      <c r="AD21" s="55"/>
      <c r="AE21" s="55">
        <v>0.1</v>
      </c>
      <c r="AF21" s="55">
        <v>38.5</v>
      </c>
      <c r="AG21" s="55">
        <v>15.9</v>
      </c>
      <c r="AH21" s="55">
        <v>8.1999999999999993</v>
      </c>
      <c r="AI21" s="55">
        <v>20.9</v>
      </c>
      <c r="AJ21" s="55">
        <v>7.1</v>
      </c>
      <c r="AK21" s="55">
        <v>20.399999999999999</v>
      </c>
      <c r="AL21" s="55">
        <v>20.399999999999999</v>
      </c>
      <c r="AM21" s="55">
        <v>20</v>
      </c>
      <c r="AN21" s="55">
        <v>8</v>
      </c>
      <c r="AO21" s="55">
        <v>20</v>
      </c>
      <c r="AP21" s="55">
        <v>0.4</v>
      </c>
      <c r="AQ21" s="55">
        <v>1.1000000000000001</v>
      </c>
      <c r="AR21" s="55"/>
      <c r="AS21" s="55">
        <v>3.5</v>
      </c>
      <c r="AT21" s="55">
        <v>18.5</v>
      </c>
      <c r="AU21" s="55"/>
      <c r="AV21" s="55">
        <v>104.9</v>
      </c>
      <c r="AW21" s="55">
        <v>62.9</v>
      </c>
      <c r="AX21" s="55">
        <v>34.6</v>
      </c>
      <c r="AY21" s="55"/>
      <c r="AZ21" s="55">
        <v>3.6</v>
      </c>
      <c r="BA21" s="55">
        <v>3.2</v>
      </c>
      <c r="BB21" s="55"/>
      <c r="BC21" s="55">
        <v>2.4</v>
      </c>
      <c r="BD21" s="55">
        <v>5.6</v>
      </c>
      <c r="BE21" s="55">
        <v>9.9</v>
      </c>
      <c r="BF21" s="55">
        <v>6.1</v>
      </c>
      <c r="BG21" s="55">
        <v>11.4</v>
      </c>
      <c r="BH21" s="55">
        <v>0.6</v>
      </c>
      <c r="BI21" s="55">
        <v>46.2</v>
      </c>
      <c r="BJ21" s="55">
        <v>60</v>
      </c>
      <c r="BK21" s="55"/>
      <c r="BL21" s="55">
        <v>2.6</v>
      </c>
      <c r="BM21" s="55">
        <v>15.9</v>
      </c>
      <c r="BN21" s="55">
        <v>41.1</v>
      </c>
      <c r="BO21" s="55">
        <v>4.8</v>
      </c>
      <c r="BP21" s="55">
        <v>3</v>
      </c>
      <c r="BQ21" s="55">
        <v>2.4</v>
      </c>
      <c r="BR21" s="55">
        <v>1.1000000000000001</v>
      </c>
      <c r="BS21" s="55">
        <v>3</v>
      </c>
      <c r="BT21" s="55">
        <v>2.2000000000000002</v>
      </c>
      <c r="BU21" s="55">
        <v>19.899999999999999</v>
      </c>
      <c r="BV21" s="55">
        <v>5.6</v>
      </c>
      <c r="BW21" s="55">
        <v>19.8</v>
      </c>
      <c r="BX21" s="55">
        <v>12.6</v>
      </c>
      <c r="BY21" s="55">
        <v>20.3</v>
      </c>
      <c r="BZ21" s="56">
        <v>1019.5</v>
      </c>
    </row>
    <row r="22" spans="1:78" x14ac:dyDescent="0.35">
      <c r="A22" s="1"/>
      <c r="B22" s="42" t="s">
        <v>1092</v>
      </c>
      <c r="C22" s="55"/>
      <c r="D22" s="55">
        <v>17</v>
      </c>
      <c r="E22" s="55">
        <v>14.3</v>
      </c>
      <c r="F22" s="55">
        <v>7.4</v>
      </c>
      <c r="G22" s="55">
        <v>10.7</v>
      </c>
      <c r="H22" s="55">
        <v>20.100000000000001</v>
      </c>
      <c r="I22" s="55">
        <v>3.2</v>
      </c>
      <c r="J22" s="55"/>
      <c r="K22" s="55">
        <v>8.6</v>
      </c>
      <c r="L22" s="55">
        <v>17.7</v>
      </c>
      <c r="M22" s="55">
        <v>17.3</v>
      </c>
      <c r="N22" s="55">
        <v>0.1</v>
      </c>
      <c r="O22" s="55">
        <v>0.2</v>
      </c>
      <c r="P22" s="55">
        <v>19.8</v>
      </c>
      <c r="Q22" s="55"/>
      <c r="R22" s="55">
        <v>20.100000000000001</v>
      </c>
      <c r="S22" s="55">
        <v>20.3</v>
      </c>
      <c r="T22" s="55">
        <v>13.1</v>
      </c>
      <c r="U22" s="55">
        <v>3.4</v>
      </c>
      <c r="V22" s="55">
        <v>1.7</v>
      </c>
      <c r="W22" s="55">
        <v>20.3</v>
      </c>
      <c r="X22" s="55">
        <v>20</v>
      </c>
      <c r="Y22" s="55">
        <v>19.3</v>
      </c>
      <c r="Z22" s="55">
        <v>5.2</v>
      </c>
      <c r="AA22" s="55">
        <v>2.6</v>
      </c>
      <c r="AB22" s="55">
        <v>63.9</v>
      </c>
      <c r="AC22" s="55"/>
      <c r="AD22" s="55"/>
      <c r="AE22" s="55">
        <v>1.5</v>
      </c>
      <c r="AF22" s="55">
        <v>46.4</v>
      </c>
      <c r="AG22" s="55">
        <v>24</v>
      </c>
      <c r="AH22" s="55">
        <v>21.4</v>
      </c>
      <c r="AI22" s="55">
        <v>20.9</v>
      </c>
      <c r="AJ22" s="55">
        <v>7.1</v>
      </c>
      <c r="AK22" s="55">
        <v>20.399999999999999</v>
      </c>
      <c r="AL22" s="55">
        <v>20.399999999999999</v>
      </c>
      <c r="AM22" s="55">
        <v>20</v>
      </c>
      <c r="AN22" s="55">
        <v>8.3000000000000007</v>
      </c>
      <c r="AO22" s="55">
        <v>46.5</v>
      </c>
      <c r="AP22" s="55">
        <v>0.4</v>
      </c>
      <c r="AQ22" s="55">
        <v>1</v>
      </c>
      <c r="AR22" s="55"/>
      <c r="AS22" s="55">
        <v>3.6</v>
      </c>
      <c r="AT22" s="55">
        <v>18.5</v>
      </c>
      <c r="AU22" s="55"/>
      <c r="AV22" s="55">
        <v>154.19999999999999</v>
      </c>
      <c r="AW22" s="55">
        <v>111.1</v>
      </c>
      <c r="AX22" s="55">
        <v>54.83</v>
      </c>
      <c r="AY22" s="55">
        <v>0.1</v>
      </c>
      <c r="AZ22" s="55">
        <v>3.6</v>
      </c>
      <c r="BA22" s="55">
        <v>5.9</v>
      </c>
      <c r="BB22" s="55"/>
      <c r="BC22" s="55">
        <v>6.1</v>
      </c>
      <c r="BD22" s="55">
        <v>5.6</v>
      </c>
      <c r="BE22" s="55">
        <v>10</v>
      </c>
      <c r="BF22" s="55">
        <v>6.7</v>
      </c>
      <c r="BG22" s="55">
        <v>9.5</v>
      </c>
      <c r="BH22" s="55">
        <v>0.6</v>
      </c>
      <c r="BI22" s="55">
        <v>78.3</v>
      </c>
      <c r="BJ22" s="55">
        <v>86.8</v>
      </c>
      <c r="BK22" s="55"/>
      <c r="BL22" s="55">
        <v>9.4</v>
      </c>
      <c r="BM22" s="55">
        <v>15.4</v>
      </c>
      <c r="BN22" s="55">
        <v>39.299999999999997</v>
      </c>
      <c r="BO22" s="55">
        <v>4.8</v>
      </c>
      <c r="BP22" s="55">
        <v>3</v>
      </c>
      <c r="BQ22" s="55">
        <v>2.4</v>
      </c>
      <c r="BR22" s="55">
        <v>1.1000000000000001</v>
      </c>
      <c r="BS22" s="55">
        <v>4.5</v>
      </c>
      <c r="BT22" s="55">
        <v>2.2000000000000002</v>
      </c>
      <c r="BU22" s="55">
        <v>20</v>
      </c>
      <c r="BV22" s="55">
        <v>5.7</v>
      </c>
      <c r="BW22" s="55">
        <v>19.8</v>
      </c>
      <c r="BX22" s="55">
        <v>10.5</v>
      </c>
      <c r="BY22" s="55">
        <v>20.3</v>
      </c>
      <c r="BZ22" s="56">
        <v>1278.43</v>
      </c>
    </row>
    <row r="23" spans="1:78" x14ac:dyDescent="0.35">
      <c r="A23" s="1"/>
      <c r="B23" s="44" t="s">
        <v>1093</v>
      </c>
      <c r="C23" s="57"/>
      <c r="D23" s="57">
        <v>16.8</v>
      </c>
      <c r="E23" s="57">
        <v>15</v>
      </c>
      <c r="F23" s="57">
        <v>7.3</v>
      </c>
      <c r="G23" s="57">
        <v>10.4</v>
      </c>
      <c r="H23" s="57">
        <v>20.100000000000001</v>
      </c>
      <c r="I23" s="57">
        <v>3.2</v>
      </c>
      <c r="J23" s="57"/>
      <c r="K23" s="57">
        <v>9</v>
      </c>
      <c r="L23" s="57">
        <v>19.8</v>
      </c>
      <c r="M23" s="57">
        <v>17.399999999999999</v>
      </c>
      <c r="N23" s="57">
        <v>0.1</v>
      </c>
      <c r="O23" s="57">
        <v>0.3</v>
      </c>
      <c r="P23" s="57">
        <v>19.8</v>
      </c>
      <c r="Q23" s="57"/>
      <c r="R23" s="57">
        <v>20.3</v>
      </c>
      <c r="S23" s="57">
        <v>20.3</v>
      </c>
      <c r="T23" s="57">
        <v>13.1</v>
      </c>
      <c r="U23" s="57">
        <v>3.5</v>
      </c>
      <c r="V23" s="57">
        <v>1.8</v>
      </c>
      <c r="W23" s="57">
        <v>20.5</v>
      </c>
      <c r="X23" s="57">
        <v>20</v>
      </c>
      <c r="Y23" s="57">
        <v>19.399999999999999</v>
      </c>
      <c r="Z23" s="57">
        <v>6.4</v>
      </c>
      <c r="AA23" s="57">
        <v>2.7</v>
      </c>
      <c r="AB23" s="57">
        <v>59.2</v>
      </c>
      <c r="AC23" s="57"/>
      <c r="AD23" s="57"/>
      <c r="AE23" s="57">
        <v>0.9</v>
      </c>
      <c r="AF23" s="57">
        <v>37.1</v>
      </c>
      <c r="AG23" s="57">
        <v>34.200000000000003</v>
      </c>
      <c r="AH23" s="57">
        <v>39.200000000000003</v>
      </c>
      <c r="AI23" s="57">
        <v>20.9</v>
      </c>
      <c r="AJ23" s="57">
        <v>7.2</v>
      </c>
      <c r="AK23" s="57">
        <v>20.399999999999999</v>
      </c>
      <c r="AL23" s="57">
        <v>20.399999999999999</v>
      </c>
      <c r="AM23" s="57">
        <v>20</v>
      </c>
      <c r="AN23" s="57">
        <v>8.3000000000000007</v>
      </c>
      <c r="AO23" s="57">
        <v>61.9</v>
      </c>
      <c r="AP23" s="57">
        <v>0.4</v>
      </c>
      <c r="AQ23" s="57">
        <v>1.3</v>
      </c>
      <c r="AR23" s="57"/>
      <c r="AS23" s="57">
        <v>3.5</v>
      </c>
      <c r="AT23" s="57">
        <v>18.5</v>
      </c>
      <c r="AU23" s="57"/>
      <c r="AV23" s="57">
        <v>219.4</v>
      </c>
      <c r="AW23" s="57">
        <v>185.2</v>
      </c>
      <c r="AX23" s="57">
        <v>93.59</v>
      </c>
      <c r="AY23" s="57">
        <v>0.1</v>
      </c>
      <c r="AZ23" s="57">
        <v>3.6</v>
      </c>
      <c r="BA23" s="57">
        <v>6.9</v>
      </c>
      <c r="BB23" s="57"/>
      <c r="BC23" s="57">
        <v>13.3</v>
      </c>
      <c r="BD23" s="57">
        <v>5.5</v>
      </c>
      <c r="BE23" s="57">
        <v>9.9</v>
      </c>
      <c r="BF23" s="57">
        <v>10.6</v>
      </c>
      <c r="BG23" s="57">
        <v>12.3</v>
      </c>
      <c r="BH23" s="57">
        <v>0.6</v>
      </c>
      <c r="BI23" s="57">
        <v>82</v>
      </c>
      <c r="BJ23" s="57">
        <v>111.2</v>
      </c>
      <c r="BK23" s="57"/>
      <c r="BL23" s="57">
        <v>15.9</v>
      </c>
      <c r="BM23" s="57">
        <v>12.8</v>
      </c>
      <c r="BN23" s="57">
        <v>41</v>
      </c>
      <c r="BO23" s="57">
        <v>4.8</v>
      </c>
      <c r="BP23" s="57">
        <v>3</v>
      </c>
      <c r="BQ23" s="57">
        <v>2.4</v>
      </c>
      <c r="BR23" s="57">
        <v>1.1000000000000001</v>
      </c>
      <c r="BS23" s="57">
        <v>7.4</v>
      </c>
      <c r="BT23" s="57">
        <v>2.2000000000000002</v>
      </c>
      <c r="BU23" s="57">
        <v>19.8</v>
      </c>
      <c r="BV23" s="57">
        <v>5.5</v>
      </c>
      <c r="BW23" s="57">
        <v>19.8</v>
      </c>
      <c r="BX23" s="57">
        <v>13.9</v>
      </c>
      <c r="BY23" s="57">
        <v>20.3</v>
      </c>
      <c r="BZ23" s="58">
        <v>1544.69</v>
      </c>
    </row>
    <row r="24" spans="1:78" x14ac:dyDescent="0.35">
      <c r="A24" s="1"/>
      <c r="B24" s="38" t="s">
        <v>1094</v>
      </c>
      <c r="C24" s="53"/>
      <c r="D24" s="53">
        <v>17</v>
      </c>
      <c r="E24" s="53">
        <v>14.1</v>
      </c>
      <c r="F24" s="53">
        <v>7.3</v>
      </c>
      <c r="G24" s="53">
        <v>10.3</v>
      </c>
      <c r="H24" s="53">
        <v>20.100000000000001</v>
      </c>
      <c r="I24" s="53">
        <v>3.2</v>
      </c>
      <c r="J24" s="53"/>
      <c r="K24" s="53">
        <v>8.6999999999999993</v>
      </c>
      <c r="L24" s="53">
        <v>21.1</v>
      </c>
      <c r="M24" s="53">
        <v>17.3</v>
      </c>
      <c r="N24" s="53">
        <v>0.2</v>
      </c>
      <c r="O24" s="53">
        <v>0.3</v>
      </c>
      <c r="P24" s="53">
        <v>19.8</v>
      </c>
      <c r="Q24" s="53"/>
      <c r="R24" s="53">
        <v>20.2</v>
      </c>
      <c r="S24" s="53">
        <v>20.3</v>
      </c>
      <c r="T24" s="53">
        <v>13.1</v>
      </c>
      <c r="U24" s="53">
        <v>3.5</v>
      </c>
      <c r="V24" s="53">
        <v>1.8</v>
      </c>
      <c r="W24" s="53">
        <v>20.7</v>
      </c>
      <c r="X24" s="53">
        <v>20</v>
      </c>
      <c r="Y24" s="53">
        <v>19.399999999999999</v>
      </c>
      <c r="Z24" s="53">
        <v>5.7</v>
      </c>
      <c r="AA24" s="53">
        <v>3.4</v>
      </c>
      <c r="AB24" s="53">
        <v>58.3</v>
      </c>
      <c r="AC24" s="53"/>
      <c r="AD24" s="53"/>
      <c r="AE24" s="53">
        <v>0.7</v>
      </c>
      <c r="AF24" s="53">
        <v>38.200000000000003</v>
      </c>
      <c r="AG24" s="53">
        <v>35.6</v>
      </c>
      <c r="AH24" s="53">
        <v>47.1</v>
      </c>
      <c r="AI24" s="53">
        <v>21</v>
      </c>
      <c r="AJ24" s="53">
        <v>7.1</v>
      </c>
      <c r="AK24" s="53">
        <v>20.399999999999999</v>
      </c>
      <c r="AL24" s="53">
        <v>20.399999999999999</v>
      </c>
      <c r="AM24" s="53">
        <v>20</v>
      </c>
      <c r="AN24" s="53">
        <v>8.3000000000000007</v>
      </c>
      <c r="AO24" s="53">
        <v>75.3</v>
      </c>
      <c r="AP24" s="53">
        <v>1.6</v>
      </c>
      <c r="AQ24" s="53">
        <v>2.7</v>
      </c>
      <c r="AR24" s="53"/>
      <c r="AS24" s="53">
        <v>3.5</v>
      </c>
      <c r="AT24" s="53">
        <v>18.5</v>
      </c>
      <c r="AU24" s="53"/>
      <c r="AV24" s="53">
        <v>235.2</v>
      </c>
      <c r="AW24" s="53">
        <v>182.5</v>
      </c>
      <c r="AX24" s="53">
        <v>94.82</v>
      </c>
      <c r="AY24" s="53">
        <v>0.1</v>
      </c>
      <c r="AZ24" s="53">
        <v>3.6</v>
      </c>
      <c r="BA24" s="53">
        <v>9.3000000000000007</v>
      </c>
      <c r="BB24" s="53"/>
      <c r="BC24" s="53">
        <v>13</v>
      </c>
      <c r="BD24" s="53">
        <v>5.7</v>
      </c>
      <c r="BE24" s="53">
        <v>9.9</v>
      </c>
      <c r="BF24" s="53">
        <v>12.3</v>
      </c>
      <c r="BG24" s="53">
        <v>11.8</v>
      </c>
      <c r="BH24" s="53">
        <v>0.6</v>
      </c>
      <c r="BI24" s="53">
        <v>64.2</v>
      </c>
      <c r="BJ24" s="53">
        <v>99.5</v>
      </c>
      <c r="BK24" s="53"/>
      <c r="BL24" s="53">
        <v>16.2</v>
      </c>
      <c r="BM24" s="53">
        <v>11.3</v>
      </c>
      <c r="BN24" s="53">
        <v>37.4</v>
      </c>
      <c r="BO24" s="53">
        <v>4.8</v>
      </c>
      <c r="BP24" s="53">
        <v>2.2999999999999998</v>
      </c>
      <c r="BQ24" s="53"/>
      <c r="BR24" s="53">
        <v>0.9</v>
      </c>
      <c r="BS24" s="53">
        <v>10.5</v>
      </c>
      <c r="BT24" s="53">
        <v>2.2000000000000002</v>
      </c>
      <c r="BU24" s="53">
        <v>20.2</v>
      </c>
      <c r="BV24" s="53">
        <v>5.6</v>
      </c>
      <c r="BW24" s="53">
        <v>20.100000000000001</v>
      </c>
      <c r="BX24" s="53">
        <v>15.4</v>
      </c>
      <c r="BY24" s="53">
        <v>20.5</v>
      </c>
      <c r="BZ24" s="54">
        <v>1556.12</v>
      </c>
    </row>
    <row r="25" spans="1:78" x14ac:dyDescent="0.35">
      <c r="A25" s="1"/>
      <c r="B25" s="42" t="s">
        <v>1095</v>
      </c>
      <c r="C25" s="55"/>
      <c r="D25" s="55">
        <v>16.600000000000001</v>
      </c>
      <c r="E25" s="55">
        <v>14.3</v>
      </c>
      <c r="F25" s="55">
        <v>7.9</v>
      </c>
      <c r="G25" s="55">
        <v>10.1</v>
      </c>
      <c r="H25" s="55">
        <v>20.100000000000001</v>
      </c>
      <c r="I25" s="55">
        <v>3.2</v>
      </c>
      <c r="J25" s="55"/>
      <c r="K25" s="55">
        <v>8.1999999999999993</v>
      </c>
      <c r="L25" s="55">
        <v>20.3</v>
      </c>
      <c r="M25" s="55">
        <v>17.3</v>
      </c>
      <c r="N25" s="55">
        <v>0.2</v>
      </c>
      <c r="O25" s="55">
        <v>0.8</v>
      </c>
      <c r="P25" s="55">
        <v>19.8</v>
      </c>
      <c r="Q25" s="55"/>
      <c r="R25" s="55">
        <v>20.3</v>
      </c>
      <c r="S25" s="55">
        <v>20.3</v>
      </c>
      <c r="T25" s="55">
        <v>13.1</v>
      </c>
      <c r="U25" s="55"/>
      <c r="V25" s="55">
        <v>1.8</v>
      </c>
      <c r="W25" s="55">
        <v>20.6</v>
      </c>
      <c r="X25" s="55">
        <v>20</v>
      </c>
      <c r="Y25" s="55">
        <v>19.399999999999999</v>
      </c>
      <c r="Z25" s="55">
        <v>6.7</v>
      </c>
      <c r="AA25" s="55">
        <v>5.8</v>
      </c>
      <c r="AB25" s="55">
        <v>55.5</v>
      </c>
      <c r="AC25" s="55"/>
      <c r="AD25" s="55"/>
      <c r="AE25" s="55">
        <v>2</v>
      </c>
      <c r="AF25" s="55">
        <v>59</v>
      </c>
      <c r="AG25" s="55">
        <v>35.200000000000003</v>
      </c>
      <c r="AH25" s="55">
        <v>49.4</v>
      </c>
      <c r="AI25" s="55">
        <v>21</v>
      </c>
      <c r="AJ25" s="55">
        <v>7.1</v>
      </c>
      <c r="AK25" s="55">
        <v>20.399999999999999</v>
      </c>
      <c r="AL25" s="55">
        <v>20.399999999999999</v>
      </c>
      <c r="AM25" s="55">
        <v>20</v>
      </c>
      <c r="AN25" s="55">
        <v>8.3000000000000007</v>
      </c>
      <c r="AO25" s="55">
        <v>72.400000000000006</v>
      </c>
      <c r="AP25" s="55">
        <v>2.5</v>
      </c>
      <c r="AQ25" s="55">
        <v>4.4000000000000004</v>
      </c>
      <c r="AR25" s="55"/>
      <c r="AS25" s="55">
        <v>3.5</v>
      </c>
      <c r="AT25" s="55">
        <v>18.5</v>
      </c>
      <c r="AU25" s="55"/>
      <c r="AV25" s="55">
        <v>240.3</v>
      </c>
      <c r="AW25" s="55">
        <v>191.6</v>
      </c>
      <c r="AX25" s="55">
        <v>98.93</v>
      </c>
      <c r="AY25" s="55">
        <v>0.3</v>
      </c>
      <c r="AZ25" s="55">
        <v>3.6</v>
      </c>
      <c r="BA25" s="55">
        <v>11.4</v>
      </c>
      <c r="BB25" s="55"/>
      <c r="BC25" s="55">
        <v>13.6</v>
      </c>
      <c r="BD25" s="55">
        <v>5.4</v>
      </c>
      <c r="BE25" s="55">
        <v>9.9</v>
      </c>
      <c r="BF25" s="55">
        <v>7</v>
      </c>
      <c r="BG25" s="55">
        <v>6.2</v>
      </c>
      <c r="BH25" s="55">
        <v>0.6</v>
      </c>
      <c r="BI25" s="55">
        <v>100.6</v>
      </c>
      <c r="BJ25" s="55">
        <v>132.1</v>
      </c>
      <c r="BK25" s="55"/>
      <c r="BL25" s="55">
        <v>16.600000000000001</v>
      </c>
      <c r="BM25" s="55">
        <v>13.6</v>
      </c>
      <c r="BN25" s="55">
        <v>39</v>
      </c>
      <c r="BO25" s="55">
        <v>4.3</v>
      </c>
      <c r="BP25" s="55">
        <v>2.2999999999999998</v>
      </c>
      <c r="BQ25" s="55"/>
      <c r="BR25" s="55">
        <v>0.9</v>
      </c>
      <c r="BS25" s="55">
        <v>12.2</v>
      </c>
      <c r="BT25" s="55">
        <v>2.2000000000000002</v>
      </c>
      <c r="BU25" s="55">
        <v>20</v>
      </c>
      <c r="BV25" s="55">
        <v>5.6</v>
      </c>
      <c r="BW25" s="55">
        <v>20</v>
      </c>
      <c r="BX25" s="55">
        <v>15.8</v>
      </c>
      <c r="BY25" s="55">
        <v>20.399999999999999</v>
      </c>
      <c r="BZ25" s="56">
        <v>1660.83</v>
      </c>
    </row>
    <row r="26" spans="1:78" x14ac:dyDescent="0.35">
      <c r="A26" s="1"/>
      <c r="B26" s="42" t="s">
        <v>1096</v>
      </c>
      <c r="C26" s="55"/>
      <c r="D26" s="55">
        <v>16.3</v>
      </c>
      <c r="E26" s="55">
        <v>15.2</v>
      </c>
      <c r="F26" s="55">
        <v>9</v>
      </c>
      <c r="G26" s="55">
        <v>10.3</v>
      </c>
      <c r="H26" s="55">
        <v>20.100000000000001</v>
      </c>
      <c r="I26" s="55">
        <v>3.2</v>
      </c>
      <c r="J26" s="55"/>
      <c r="K26" s="55">
        <v>9.1</v>
      </c>
      <c r="L26" s="55">
        <v>17.3</v>
      </c>
      <c r="M26" s="55">
        <v>17.3</v>
      </c>
      <c r="N26" s="55">
        <v>0.2</v>
      </c>
      <c r="O26" s="55">
        <v>1.1000000000000001</v>
      </c>
      <c r="P26" s="55">
        <v>19.8</v>
      </c>
      <c r="Q26" s="55"/>
      <c r="R26" s="55">
        <v>20.100000000000001</v>
      </c>
      <c r="S26" s="55">
        <v>20.100000000000001</v>
      </c>
      <c r="T26" s="55">
        <v>13.1</v>
      </c>
      <c r="U26" s="55"/>
      <c r="V26" s="55">
        <v>1.8</v>
      </c>
      <c r="W26" s="55">
        <v>20.399999999999999</v>
      </c>
      <c r="X26" s="55">
        <v>20</v>
      </c>
      <c r="Y26" s="55">
        <v>19.399999999999999</v>
      </c>
      <c r="Z26" s="55">
        <v>8.1999999999999993</v>
      </c>
      <c r="AA26" s="55">
        <v>8.3000000000000007</v>
      </c>
      <c r="AB26" s="55">
        <v>59.2</v>
      </c>
      <c r="AC26" s="55"/>
      <c r="AD26" s="55"/>
      <c r="AE26" s="55">
        <v>2.2000000000000002</v>
      </c>
      <c r="AF26" s="55">
        <v>69.2</v>
      </c>
      <c r="AG26" s="55">
        <v>34.799999999999997</v>
      </c>
      <c r="AH26" s="55">
        <v>47.8</v>
      </c>
      <c r="AI26" s="55">
        <v>20.9</v>
      </c>
      <c r="AJ26" s="55">
        <v>7.1</v>
      </c>
      <c r="AK26" s="55">
        <v>20.399999999999999</v>
      </c>
      <c r="AL26" s="55">
        <v>20.399999999999999</v>
      </c>
      <c r="AM26" s="55">
        <v>20</v>
      </c>
      <c r="AN26" s="55">
        <v>8.3000000000000007</v>
      </c>
      <c r="AO26" s="55">
        <v>73.599999999999994</v>
      </c>
      <c r="AP26" s="55">
        <v>3.4</v>
      </c>
      <c r="AQ26" s="55">
        <v>4.8</v>
      </c>
      <c r="AR26" s="55"/>
      <c r="AS26" s="55">
        <v>3.5</v>
      </c>
      <c r="AT26" s="55">
        <v>18.5</v>
      </c>
      <c r="AU26" s="55"/>
      <c r="AV26" s="55">
        <v>252.8</v>
      </c>
      <c r="AW26" s="55">
        <v>202.3</v>
      </c>
      <c r="AX26" s="55">
        <v>102.59</v>
      </c>
      <c r="AY26" s="55">
        <v>0.3</v>
      </c>
      <c r="AZ26" s="55">
        <v>3.6</v>
      </c>
      <c r="BA26" s="55">
        <v>11.9</v>
      </c>
      <c r="BB26" s="55"/>
      <c r="BC26" s="55">
        <v>13.9</v>
      </c>
      <c r="BD26" s="55">
        <v>5.7</v>
      </c>
      <c r="BE26" s="55">
        <v>9.9</v>
      </c>
      <c r="BF26" s="55">
        <v>5.7</v>
      </c>
      <c r="BG26" s="55">
        <v>0.7</v>
      </c>
      <c r="BH26" s="55">
        <v>0.6</v>
      </c>
      <c r="BI26" s="55">
        <v>99.1</v>
      </c>
      <c r="BJ26" s="55">
        <v>128.69999999999999</v>
      </c>
      <c r="BK26" s="55"/>
      <c r="BL26" s="55">
        <v>17.3</v>
      </c>
      <c r="BM26" s="55">
        <v>13.4</v>
      </c>
      <c r="BN26" s="55">
        <v>41.8</v>
      </c>
      <c r="BO26" s="55">
        <v>4.4000000000000004</v>
      </c>
      <c r="BP26" s="55">
        <v>2.2999999999999998</v>
      </c>
      <c r="BQ26" s="55"/>
      <c r="BR26" s="55">
        <v>0.9</v>
      </c>
      <c r="BS26" s="55">
        <v>14.2</v>
      </c>
      <c r="BT26" s="55">
        <v>2.2000000000000002</v>
      </c>
      <c r="BU26" s="55">
        <v>20.2</v>
      </c>
      <c r="BV26" s="55">
        <v>5.5</v>
      </c>
      <c r="BW26" s="55">
        <v>20.2</v>
      </c>
      <c r="BX26" s="55">
        <v>15.9</v>
      </c>
      <c r="BY26" s="55">
        <v>20.399999999999999</v>
      </c>
      <c r="BZ26" s="56">
        <v>1700.89</v>
      </c>
    </row>
    <row r="27" spans="1:78" x14ac:dyDescent="0.35">
      <c r="A27" s="1"/>
      <c r="B27" s="42" t="s">
        <v>821</v>
      </c>
      <c r="C27" s="55"/>
      <c r="D27" s="55">
        <v>16.5</v>
      </c>
      <c r="E27" s="55">
        <v>14.7</v>
      </c>
      <c r="F27" s="55">
        <v>6.9</v>
      </c>
      <c r="G27" s="55">
        <v>10.3</v>
      </c>
      <c r="H27" s="55">
        <v>20.100000000000001</v>
      </c>
      <c r="I27" s="55">
        <v>3.1</v>
      </c>
      <c r="J27" s="55"/>
      <c r="K27" s="55">
        <v>8.3000000000000007</v>
      </c>
      <c r="L27" s="55">
        <v>17.399999999999999</v>
      </c>
      <c r="M27" s="55">
        <v>17.3</v>
      </c>
      <c r="N27" s="55">
        <v>0.3</v>
      </c>
      <c r="O27" s="55">
        <v>1</v>
      </c>
      <c r="P27" s="55">
        <v>19.8</v>
      </c>
      <c r="Q27" s="55"/>
      <c r="R27" s="55">
        <v>20.2</v>
      </c>
      <c r="S27" s="55">
        <v>20.3</v>
      </c>
      <c r="T27" s="55">
        <v>13.1</v>
      </c>
      <c r="U27" s="55"/>
      <c r="V27" s="55">
        <v>1.7</v>
      </c>
      <c r="W27" s="55">
        <v>20.6</v>
      </c>
      <c r="X27" s="55">
        <v>20</v>
      </c>
      <c r="Y27" s="55">
        <v>19.399999999999999</v>
      </c>
      <c r="Z27" s="55">
        <v>10.5</v>
      </c>
      <c r="AA27" s="55">
        <v>8.6</v>
      </c>
      <c r="AB27" s="55">
        <v>72.099999999999994</v>
      </c>
      <c r="AC27" s="55"/>
      <c r="AD27" s="55"/>
      <c r="AE27" s="55">
        <v>3.5</v>
      </c>
      <c r="AF27" s="55">
        <v>74.3</v>
      </c>
      <c r="AG27" s="55">
        <v>30.1</v>
      </c>
      <c r="AH27" s="55">
        <v>49.9</v>
      </c>
      <c r="AI27" s="55">
        <v>20.9</v>
      </c>
      <c r="AJ27" s="55">
        <v>7.1</v>
      </c>
      <c r="AK27" s="55">
        <v>20.399999999999999</v>
      </c>
      <c r="AL27" s="55">
        <v>20.399999999999999</v>
      </c>
      <c r="AM27" s="55">
        <v>20</v>
      </c>
      <c r="AN27" s="55">
        <v>8.3000000000000007</v>
      </c>
      <c r="AO27" s="55">
        <v>77.7</v>
      </c>
      <c r="AP27" s="55">
        <v>3.2</v>
      </c>
      <c r="AQ27" s="55">
        <v>3.9</v>
      </c>
      <c r="AR27" s="55"/>
      <c r="AS27" s="55">
        <v>3.5</v>
      </c>
      <c r="AT27" s="55">
        <v>18.5</v>
      </c>
      <c r="AU27" s="55"/>
      <c r="AV27" s="55">
        <v>252.9</v>
      </c>
      <c r="AW27" s="55">
        <v>196.4</v>
      </c>
      <c r="AX27" s="55">
        <v>101.86</v>
      </c>
      <c r="AY27" s="55">
        <v>0.3</v>
      </c>
      <c r="AZ27" s="55">
        <v>3.6</v>
      </c>
      <c r="BA27" s="55">
        <v>13.7</v>
      </c>
      <c r="BB27" s="55"/>
      <c r="BC27" s="55">
        <v>13</v>
      </c>
      <c r="BD27" s="55">
        <v>5.6</v>
      </c>
      <c r="BE27" s="55">
        <v>9.8000000000000007</v>
      </c>
      <c r="BF27" s="55">
        <v>1.6</v>
      </c>
      <c r="BG27" s="55"/>
      <c r="BH27" s="55">
        <v>0.6</v>
      </c>
      <c r="BI27" s="55">
        <v>104.5</v>
      </c>
      <c r="BJ27" s="55">
        <v>137.80000000000001</v>
      </c>
      <c r="BK27" s="55"/>
      <c r="BL27" s="55">
        <v>16.100000000000001</v>
      </c>
      <c r="BM27" s="55">
        <v>13.8</v>
      </c>
      <c r="BN27" s="55">
        <v>40.5</v>
      </c>
      <c r="BO27" s="55">
        <v>4.4000000000000004</v>
      </c>
      <c r="BP27" s="55">
        <v>2.4</v>
      </c>
      <c r="BQ27" s="55"/>
      <c r="BR27" s="55">
        <v>0.9</v>
      </c>
      <c r="BS27" s="55">
        <v>14.9</v>
      </c>
      <c r="BT27" s="55">
        <v>2.2000000000000002</v>
      </c>
      <c r="BU27" s="55">
        <v>20</v>
      </c>
      <c r="BV27" s="55">
        <v>5.5</v>
      </c>
      <c r="BW27" s="55">
        <v>20</v>
      </c>
      <c r="BX27" s="55">
        <v>16.399999999999999</v>
      </c>
      <c r="BY27" s="55">
        <v>20.399999999999999</v>
      </c>
      <c r="BZ27" s="56">
        <v>1723.06</v>
      </c>
    </row>
    <row r="28" spans="1:78" x14ac:dyDescent="0.35">
      <c r="A28" s="1"/>
      <c r="B28" s="42" t="s">
        <v>822</v>
      </c>
      <c r="C28" s="55"/>
      <c r="D28" s="55">
        <v>17</v>
      </c>
      <c r="E28" s="55">
        <v>14.1</v>
      </c>
      <c r="F28" s="55">
        <v>9.1999999999999993</v>
      </c>
      <c r="G28" s="55">
        <v>10.5</v>
      </c>
      <c r="H28" s="55">
        <v>20.100000000000001</v>
      </c>
      <c r="I28" s="55">
        <v>3.1</v>
      </c>
      <c r="J28" s="55"/>
      <c r="K28" s="55">
        <v>8.3000000000000007</v>
      </c>
      <c r="L28" s="55">
        <v>17.600000000000001</v>
      </c>
      <c r="M28" s="55">
        <v>17.3</v>
      </c>
      <c r="N28" s="55">
        <v>0.3</v>
      </c>
      <c r="O28" s="55">
        <v>1.3</v>
      </c>
      <c r="P28" s="55">
        <v>19.8</v>
      </c>
      <c r="Q28" s="55"/>
      <c r="R28" s="55">
        <v>20.2</v>
      </c>
      <c r="S28" s="55">
        <v>20.3</v>
      </c>
      <c r="T28" s="55">
        <v>13</v>
      </c>
      <c r="U28" s="55"/>
      <c r="V28" s="55">
        <v>2</v>
      </c>
      <c r="W28" s="55">
        <v>20.399999999999999</v>
      </c>
      <c r="X28" s="55">
        <v>20</v>
      </c>
      <c r="Y28" s="55">
        <v>19.399999999999999</v>
      </c>
      <c r="Z28" s="55">
        <v>12.8</v>
      </c>
      <c r="AA28" s="55">
        <v>7.9</v>
      </c>
      <c r="AB28" s="55">
        <v>70.099999999999994</v>
      </c>
      <c r="AC28" s="55"/>
      <c r="AD28" s="55"/>
      <c r="AE28" s="55">
        <v>11.7</v>
      </c>
      <c r="AF28" s="55">
        <v>137.69999999999999</v>
      </c>
      <c r="AG28" s="55">
        <v>35.5</v>
      </c>
      <c r="AH28" s="55">
        <v>42.4</v>
      </c>
      <c r="AI28" s="55">
        <v>20.9</v>
      </c>
      <c r="AJ28" s="55">
        <v>7.1</v>
      </c>
      <c r="AK28" s="55">
        <v>20.399999999999999</v>
      </c>
      <c r="AL28" s="55">
        <v>20.399999999999999</v>
      </c>
      <c r="AM28" s="55">
        <v>20</v>
      </c>
      <c r="AN28" s="55">
        <v>8.3000000000000007</v>
      </c>
      <c r="AO28" s="55">
        <v>76.099999999999994</v>
      </c>
      <c r="AP28" s="55">
        <v>5.5</v>
      </c>
      <c r="AQ28" s="55">
        <v>5.4</v>
      </c>
      <c r="AR28" s="55"/>
      <c r="AS28" s="55">
        <v>3.5</v>
      </c>
      <c r="AT28" s="55">
        <v>18.5</v>
      </c>
      <c r="AU28" s="55"/>
      <c r="AV28" s="55">
        <v>250</v>
      </c>
      <c r="AW28" s="55">
        <v>202.1</v>
      </c>
      <c r="AX28" s="55">
        <v>104.81</v>
      </c>
      <c r="AY28" s="55">
        <v>0.4</v>
      </c>
      <c r="AZ28" s="55">
        <v>3.6</v>
      </c>
      <c r="BA28" s="55">
        <v>16.3</v>
      </c>
      <c r="BB28" s="55"/>
      <c r="BC28" s="55">
        <v>13.6</v>
      </c>
      <c r="BD28" s="55">
        <v>5.7</v>
      </c>
      <c r="BE28" s="55">
        <v>10</v>
      </c>
      <c r="BF28" s="55"/>
      <c r="BG28" s="55"/>
      <c r="BH28" s="55">
        <v>0.6</v>
      </c>
      <c r="BI28" s="55">
        <v>97.3</v>
      </c>
      <c r="BJ28" s="55">
        <v>126.2</v>
      </c>
      <c r="BK28" s="55"/>
      <c r="BL28" s="55">
        <v>16.600000000000001</v>
      </c>
      <c r="BM28" s="55">
        <v>13.6</v>
      </c>
      <c r="BN28" s="55">
        <v>43.9</v>
      </c>
      <c r="BO28" s="55">
        <v>4.3</v>
      </c>
      <c r="BP28" s="55">
        <v>2.5</v>
      </c>
      <c r="BQ28" s="55"/>
      <c r="BR28" s="55">
        <v>0.9</v>
      </c>
      <c r="BS28" s="55">
        <v>16.600000000000001</v>
      </c>
      <c r="BT28" s="55">
        <v>2.2000000000000002</v>
      </c>
      <c r="BU28" s="55">
        <v>20</v>
      </c>
      <c r="BV28" s="55">
        <v>5.5</v>
      </c>
      <c r="BW28" s="55">
        <v>20</v>
      </c>
      <c r="BX28" s="55">
        <v>14.9</v>
      </c>
      <c r="BY28" s="55">
        <v>20.399999999999999</v>
      </c>
      <c r="BZ28" s="56">
        <v>1790.11</v>
      </c>
    </row>
    <row r="29" spans="1:78" x14ac:dyDescent="0.35">
      <c r="A29" s="1"/>
      <c r="B29" s="42" t="s">
        <v>823</v>
      </c>
      <c r="C29" s="55"/>
      <c r="D29" s="55">
        <v>16.600000000000001</v>
      </c>
      <c r="E29" s="55">
        <v>14.3</v>
      </c>
      <c r="F29" s="55">
        <v>7.2</v>
      </c>
      <c r="G29" s="55">
        <v>10.8</v>
      </c>
      <c r="H29" s="55">
        <v>20.100000000000001</v>
      </c>
      <c r="I29" s="55">
        <v>3.2</v>
      </c>
      <c r="J29" s="55"/>
      <c r="K29" s="55">
        <v>8.3000000000000007</v>
      </c>
      <c r="L29" s="55">
        <v>17.7</v>
      </c>
      <c r="M29" s="55">
        <v>17.3</v>
      </c>
      <c r="N29" s="55">
        <v>0.3</v>
      </c>
      <c r="O29" s="55">
        <v>1.3</v>
      </c>
      <c r="P29" s="55">
        <v>19.8</v>
      </c>
      <c r="Q29" s="55"/>
      <c r="R29" s="55">
        <v>20.2</v>
      </c>
      <c r="S29" s="55">
        <v>20.3</v>
      </c>
      <c r="T29" s="55">
        <v>13.1</v>
      </c>
      <c r="U29" s="55"/>
      <c r="V29" s="55">
        <v>2.2999999999999998</v>
      </c>
      <c r="W29" s="55">
        <v>20.8</v>
      </c>
      <c r="X29" s="55">
        <v>20</v>
      </c>
      <c r="Y29" s="55">
        <v>19.399999999999999</v>
      </c>
      <c r="Z29" s="55">
        <v>12.2</v>
      </c>
      <c r="AA29" s="55">
        <v>6.7</v>
      </c>
      <c r="AB29" s="55">
        <v>77.5</v>
      </c>
      <c r="AC29" s="55"/>
      <c r="AD29" s="55"/>
      <c r="AE29" s="55">
        <v>22.9</v>
      </c>
      <c r="AF29" s="55">
        <v>161.69999999999999</v>
      </c>
      <c r="AG29" s="55">
        <v>37.4</v>
      </c>
      <c r="AH29" s="55">
        <v>48.3</v>
      </c>
      <c r="AI29" s="55">
        <v>20.9</v>
      </c>
      <c r="AJ29" s="55">
        <v>7</v>
      </c>
      <c r="AK29" s="55">
        <v>20.399999999999999</v>
      </c>
      <c r="AL29" s="55">
        <v>20.399999999999999</v>
      </c>
      <c r="AM29" s="55">
        <v>20</v>
      </c>
      <c r="AN29" s="55">
        <v>8.3000000000000007</v>
      </c>
      <c r="AO29" s="55">
        <v>80.900000000000006</v>
      </c>
      <c r="AP29" s="55">
        <v>6.8</v>
      </c>
      <c r="AQ29" s="55">
        <v>3.7</v>
      </c>
      <c r="AR29" s="55"/>
      <c r="AS29" s="55">
        <v>3.5</v>
      </c>
      <c r="AT29" s="55">
        <v>18.399999999999999</v>
      </c>
      <c r="AU29" s="55"/>
      <c r="AV29" s="55">
        <v>201.3</v>
      </c>
      <c r="AW29" s="55">
        <v>150.19999999999999</v>
      </c>
      <c r="AX29" s="55">
        <v>79.040000000000006</v>
      </c>
      <c r="AY29" s="55">
        <v>0.4</v>
      </c>
      <c r="AZ29" s="55">
        <v>3.4</v>
      </c>
      <c r="BA29" s="55">
        <v>15.3</v>
      </c>
      <c r="BB29" s="55"/>
      <c r="BC29" s="55">
        <v>14.2</v>
      </c>
      <c r="BD29" s="55">
        <v>5.4</v>
      </c>
      <c r="BE29" s="55">
        <v>10</v>
      </c>
      <c r="BF29" s="55">
        <v>0.1</v>
      </c>
      <c r="BG29" s="55"/>
      <c r="BH29" s="55">
        <v>0.6</v>
      </c>
      <c r="BI29" s="55">
        <v>103.1</v>
      </c>
      <c r="BJ29" s="55">
        <v>136.19999999999999</v>
      </c>
      <c r="BK29" s="55"/>
      <c r="BL29" s="55">
        <v>17.3</v>
      </c>
      <c r="BM29" s="55">
        <v>15.7</v>
      </c>
      <c r="BN29" s="55">
        <v>48.8</v>
      </c>
      <c r="BO29" s="55">
        <v>4.2</v>
      </c>
      <c r="BP29" s="55">
        <v>2.5</v>
      </c>
      <c r="BQ29" s="55"/>
      <c r="BR29" s="55">
        <v>0.9</v>
      </c>
      <c r="BS29" s="55">
        <v>12.6</v>
      </c>
      <c r="BT29" s="55">
        <v>2.2000000000000002</v>
      </c>
      <c r="BU29" s="55">
        <v>20</v>
      </c>
      <c r="BV29" s="55">
        <v>5.5</v>
      </c>
      <c r="BW29" s="55">
        <v>20</v>
      </c>
      <c r="BX29" s="55">
        <v>17.2</v>
      </c>
      <c r="BY29" s="55">
        <v>20.6</v>
      </c>
      <c r="BZ29" s="56">
        <v>1736.74</v>
      </c>
    </row>
    <row r="30" spans="1:78" x14ac:dyDescent="0.35">
      <c r="A30" s="1"/>
      <c r="B30" s="42" t="s">
        <v>824</v>
      </c>
      <c r="C30" s="55"/>
      <c r="D30" s="55">
        <v>16.7</v>
      </c>
      <c r="E30" s="55">
        <v>14.1</v>
      </c>
      <c r="F30" s="55">
        <v>7.6</v>
      </c>
      <c r="G30" s="55">
        <v>10.7</v>
      </c>
      <c r="H30" s="55">
        <v>20.100000000000001</v>
      </c>
      <c r="I30" s="55">
        <v>3.1</v>
      </c>
      <c r="J30" s="55"/>
      <c r="K30" s="55">
        <v>8.3000000000000007</v>
      </c>
      <c r="L30" s="55">
        <v>17.7</v>
      </c>
      <c r="M30" s="55">
        <v>17.3</v>
      </c>
      <c r="N30" s="55">
        <v>0.3</v>
      </c>
      <c r="O30" s="55">
        <v>1.3</v>
      </c>
      <c r="P30" s="55">
        <v>19.8</v>
      </c>
      <c r="Q30" s="55"/>
      <c r="R30" s="55">
        <v>20.3</v>
      </c>
      <c r="S30" s="55">
        <v>20.3</v>
      </c>
      <c r="T30" s="55">
        <v>13.1</v>
      </c>
      <c r="U30" s="55"/>
      <c r="V30" s="55">
        <v>2.2999999999999998</v>
      </c>
      <c r="W30" s="55">
        <v>20.8</v>
      </c>
      <c r="X30" s="55">
        <v>20</v>
      </c>
      <c r="Y30" s="55">
        <v>19.2</v>
      </c>
      <c r="Z30" s="55">
        <v>12.6</v>
      </c>
      <c r="AA30" s="55">
        <v>6.3</v>
      </c>
      <c r="AB30" s="55">
        <v>75.900000000000006</v>
      </c>
      <c r="AC30" s="55"/>
      <c r="AD30" s="55"/>
      <c r="AE30" s="55">
        <v>21.2</v>
      </c>
      <c r="AF30" s="55">
        <v>146</v>
      </c>
      <c r="AG30" s="55">
        <v>33.4</v>
      </c>
      <c r="AH30" s="55">
        <v>49.9</v>
      </c>
      <c r="AI30" s="55">
        <v>20.9</v>
      </c>
      <c r="AJ30" s="55">
        <v>7</v>
      </c>
      <c r="AK30" s="55">
        <v>20.399999999999999</v>
      </c>
      <c r="AL30" s="55">
        <v>20.399999999999999</v>
      </c>
      <c r="AM30" s="55">
        <v>20</v>
      </c>
      <c r="AN30" s="55">
        <v>8.3000000000000007</v>
      </c>
      <c r="AO30" s="55">
        <v>77.7</v>
      </c>
      <c r="AP30" s="55">
        <v>4.7</v>
      </c>
      <c r="AQ30" s="55">
        <v>4.7</v>
      </c>
      <c r="AR30" s="55"/>
      <c r="AS30" s="55">
        <v>3.5</v>
      </c>
      <c r="AT30" s="55">
        <v>18.5</v>
      </c>
      <c r="AU30" s="55"/>
      <c r="AV30" s="55">
        <v>253.1</v>
      </c>
      <c r="AW30" s="55">
        <v>200.4</v>
      </c>
      <c r="AX30" s="55">
        <v>103.28</v>
      </c>
      <c r="AY30" s="55">
        <v>0.5</v>
      </c>
      <c r="AZ30" s="55">
        <v>3.5</v>
      </c>
      <c r="BA30" s="55">
        <v>16.600000000000001</v>
      </c>
      <c r="BB30" s="55"/>
      <c r="BC30" s="55">
        <v>14.1</v>
      </c>
      <c r="BD30" s="55">
        <v>5.6</v>
      </c>
      <c r="BE30" s="55">
        <v>9.9</v>
      </c>
      <c r="BF30" s="55">
        <v>0.1</v>
      </c>
      <c r="BG30" s="55"/>
      <c r="BH30" s="55">
        <v>0.6</v>
      </c>
      <c r="BI30" s="55">
        <v>102.4</v>
      </c>
      <c r="BJ30" s="55">
        <v>133.69999999999999</v>
      </c>
      <c r="BK30" s="55"/>
      <c r="BL30" s="55">
        <v>17.2</v>
      </c>
      <c r="BM30" s="55">
        <v>14.7</v>
      </c>
      <c r="BN30" s="55">
        <v>51.1</v>
      </c>
      <c r="BO30" s="55">
        <v>4.0999999999999996</v>
      </c>
      <c r="BP30" s="55">
        <v>2.5</v>
      </c>
      <c r="BQ30" s="55"/>
      <c r="BR30" s="55">
        <v>0.9</v>
      </c>
      <c r="BS30" s="55">
        <v>7.7</v>
      </c>
      <c r="BT30" s="55">
        <v>2.2000000000000002</v>
      </c>
      <c r="BU30" s="55">
        <v>20.100000000000001</v>
      </c>
      <c r="BV30" s="55">
        <v>5.5</v>
      </c>
      <c r="BW30" s="55">
        <v>19.899999999999999</v>
      </c>
      <c r="BX30" s="55">
        <v>18.3</v>
      </c>
      <c r="BY30" s="55">
        <v>20.6</v>
      </c>
      <c r="BZ30" s="56">
        <v>1832.98</v>
      </c>
    </row>
    <row r="31" spans="1:78" x14ac:dyDescent="0.35">
      <c r="A31" s="1"/>
      <c r="B31" s="44" t="s">
        <v>825</v>
      </c>
      <c r="C31" s="57"/>
      <c r="D31" s="57">
        <v>16.600000000000001</v>
      </c>
      <c r="E31" s="57">
        <v>14.6</v>
      </c>
      <c r="F31" s="57">
        <v>7.5</v>
      </c>
      <c r="G31" s="57">
        <v>10.6</v>
      </c>
      <c r="H31" s="57">
        <v>20.100000000000001</v>
      </c>
      <c r="I31" s="57">
        <v>3.1</v>
      </c>
      <c r="J31" s="57"/>
      <c r="K31" s="57">
        <v>7.1</v>
      </c>
      <c r="L31" s="57">
        <v>17</v>
      </c>
      <c r="M31" s="57">
        <v>17.3</v>
      </c>
      <c r="N31" s="57">
        <v>0.3</v>
      </c>
      <c r="O31" s="57">
        <v>1.3</v>
      </c>
      <c r="P31" s="57">
        <v>19.8</v>
      </c>
      <c r="Q31" s="57"/>
      <c r="R31" s="57">
        <v>20</v>
      </c>
      <c r="S31" s="57">
        <v>20.100000000000001</v>
      </c>
      <c r="T31" s="57">
        <v>13.1</v>
      </c>
      <c r="U31" s="57"/>
      <c r="V31" s="57">
        <v>2.2000000000000002</v>
      </c>
      <c r="W31" s="57">
        <v>20.399999999999999</v>
      </c>
      <c r="X31" s="57">
        <v>20</v>
      </c>
      <c r="Y31" s="57">
        <v>19.399999999999999</v>
      </c>
      <c r="Z31" s="57">
        <v>20.399999999999999</v>
      </c>
      <c r="AA31" s="57">
        <v>4.8</v>
      </c>
      <c r="AB31" s="57">
        <v>81.099999999999994</v>
      </c>
      <c r="AC31" s="57"/>
      <c r="AD31" s="57"/>
      <c r="AE31" s="57">
        <v>21</v>
      </c>
      <c r="AF31" s="57">
        <v>158.9</v>
      </c>
      <c r="AG31" s="57">
        <v>35.9</v>
      </c>
      <c r="AH31" s="57">
        <v>47.3</v>
      </c>
      <c r="AI31" s="57">
        <v>20.9</v>
      </c>
      <c r="AJ31" s="57">
        <v>7</v>
      </c>
      <c r="AK31" s="57">
        <v>20.399999999999999</v>
      </c>
      <c r="AL31" s="57">
        <v>20.399999999999999</v>
      </c>
      <c r="AM31" s="57">
        <v>20</v>
      </c>
      <c r="AN31" s="57">
        <v>8.3000000000000007</v>
      </c>
      <c r="AO31" s="57">
        <v>80.900000000000006</v>
      </c>
      <c r="AP31" s="57">
        <v>4.0999999999999996</v>
      </c>
      <c r="AQ31" s="57">
        <v>2.6</v>
      </c>
      <c r="AR31" s="57"/>
      <c r="AS31" s="57">
        <v>3.5</v>
      </c>
      <c r="AT31" s="57">
        <v>18.5</v>
      </c>
      <c r="AU31" s="57"/>
      <c r="AV31" s="57">
        <v>252.8</v>
      </c>
      <c r="AW31" s="57">
        <v>215.8</v>
      </c>
      <c r="AX31" s="57">
        <v>110.2</v>
      </c>
      <c r="AY31" s="57">
        <v>0.3</v>
      </c>
      <c r="AZ31" s="57">
        <v>3.3</v>
      </c>
      <c r="BA31" s="57">
        <v>15.4</v>
      </c>
      <c r="BB31" s="57"/>
      <c r="BC31" s="57">
        <v>13.7</v>
      </c>
      <c r="BD31" s="57">
        <v>5.6</v>
      </c>
      <c r="BE31" s="57">
        <v>9.6</v>
      </c>
      <c r="BF31" s="57">
        <v>6.4</v>
      </c>
      <c r="BG31" s="57">
        <v>1.2</v>
      </c>
      <c r="BH31" s="57">
        <v>0.6</v>
      </c>
      <c r="BI31" s="57">
        <v>102.5</v>
      </c>
      <c r="BJ31" s="57">
        <v>134.5</v>
      </c>
      <c r="BK31" s="57"/>
      <c r="BL31" s="57">
        <v>17.3</v>
      </c>
      <c r="BM31" s="57">
        <v>15.9</v>
      </c>
      <c r="BN31" s="57">
        <v>61.1</v>
      </c>
      <c r="BO31" s="57">
        <v>4.0999999999999996</v>
      </c>
      <c r="BP31" s="57">
        <v>2.5</v>
      </c>
      <c r="BQ31" s="57"/>
      <c r="BR31" s="57">
        <v>0.9</v>
      </c>
      <c r="BS31" s="57">
        <v>18.600000000000001</v>
      </c>
      <c r="BT31" s="57">
        <v>2.2000000000000002</v>
      </c>
      <c r="BU31" s="57">
        <v>19.8</v>
      </c>
      <c r="BV31" s="57">
        <v>5.5</v>
      </c>
      <c r="BW31" s="57">
        <v>19.8</v>
      </c>
      <c r="BX31" s="57">
        <v>18.2</v>
      </c>
      <c r="BY31" s="57">
        <v>20.100000000000001</v>
      </c>
      <c r="BZ31" s="58">
        <v>1904.4</v>
      </c>
    </row>
    <row r="32" spans="1:78" x14ac:dyDescent="0.35">
      <c r="A32" s="1"/>
      <c r="B32" s="38" t="s">
        <v>826</v>
      </c>
      <c r="C32" s="53"/>
      <c r="D32" s="53">
        <v>16.399999999999999</v>
      </c>
      <c r="E32" s="53">
        <v>14.6</v>
      </c>
      <c r="F32" s="53">
        <v>7.5</v>
      </c>
      <c r="G32" s="53">
        <v>10.8</v>
      </c>
      <c r="H32" s="53">
        <v>20.100000000000001</v>
      </c>
      <c r="I32" s="53">
        <v>3.1</v>
      </c>
      <c r="J32" s="53"/>
      <c r="K32" s="53">
        <v>5.9</v>
      </c>
      <c r="L32" s="53">
        <v>17</v>
      </c>
      <c r="M32" s="53">
        <v>17.3</v>
      </c>
      <c r="N32" s="53">
        <v>0.2</v>
      </c>
      <c r="O32" s="53">
        <v>1.3</v>
      </c>
      <c r="P32" s="53">
        <v>19.8</v>
      </c>
      <c r="Q32" s="53"/>
      <c r="R32" s="53">
        <v>20.2</v>
      </c>
      <c r="S32" s="53">
        <v>20.2</v>
      </c>
      <c r="T32" s="53">
        <v>13.1</v>
      </c>
      <c r="U32" s="53"/>
      <c r="V32" s="53">
        <v>2.6</v>
      </c>
      <c r="W32" s="53">
        <v>20.6</v>
      </c>
      <c r="X32" s="53">
        <v>20</v>
      </c>
      <c r="Y32" s="53">
        <v>19.399999999999999</v>
      </c>
      <c r="Z32" s="53">
        <v>24</v>
      </c>
      <c r="AA32" s="53">
        <v>5.7</v>
      </c>
      <c r="AB32" s="53">
        <v>87.6</v>
      </c>
      <c r="AC32" s="53"/>
      <c r="AD32" s="53"/>
      <c r="AE32" s="53">
        <v>21.3</v>
      </c>
      <c r="AF32" s="53">
        <v>166.7</v>
      </c>
      <c r="AG32" s="53">
        <v>37.200000000000003</v>
      </c>
      <c r="AH32" s="53">
        <v>50.1</v>
      </c>
      <c r="AI32" s="53">
        <v>20.9</v>
      </c>
      <c r="AJ32" s="53">
        <v>7</v>
      </c>
      <c r="AK32" s="53">
        <v>20.399999999999999</v>
      </c>
      <c r="AL32" s="53">
        <v>20.399999999999999</v>
      </c>
      <c r="AM32" s="53">
        <v>20</v>
      </c>
      <c r="AN32" s="53">
        <v>8.3000000000000007</v>
      </c>
      <c r="AO32" s="53">
        <v>80.900000000000006</v>
      </c>
      <c r="AP32" s="53">
        <v>5.0999999999999996</v>
      </c>
      <c r="AQ32" s="53">
        <v>4.5999999999999996</v>
      </c>
      <c r="AR32" s="53"/>
      <c r="AS32" s="53">
        <v>3.5</v>
      </c>
      <c r="AT32" s="53">
        <v>18.5</v>
      </c>
      <c r="AU32" s="53"/>
      <c r="AV32" s="53">
        <v>247.9</v>
      </c>
      <c r="AW32" s="53">
        <v>225.5</v>
      </c>
      <c r="AX32" s="53">
        <v>113.86</v>
      </c>
      <c r="AY32" s="53">
        <v>0.5</v>
      </c>
      <c r="AZ32" s="53">
        <v>3.2</v>
      </c>
      <c r="BA32" s="53">
        <v>15.7</v>
      </c>
      <c r="BB32" s="53"/>
      <c r="BC32" s="53">
        <v>13.9</v>
      </c>
      <c r="BD32" s="53">
        <v>5.5</v>
      </c>
      <c r="BE32" s="53">
        <v>10</v>
      </c>
      <c r="BF32" s="53">
        <v>36</v>
      </c>
      <c r="BG32" s="53">
        <v>13</v>
      </c>
      <c r="BH32" s="53">
        <v>0.6</v>
      </c>
      <c r="BI32" s="53">
        <v>102.6</v>
      </c>
      <c r="BJ32" s="53">
        <v>133.4</v>
      </c>
      <c r="BK32" s="53"/>
      <c r="BL32" s="53">
        <v>16.8</v>
      </c>
      <c r="BM32" s="53">
        <v>20.100000000000001</v>
      </c>
      <c r="BN32" s="53">
        <v>67.2</v>
      </c>
      <c r="BO32" s="53">
        <v>4</v>
      </c>
      <c r="BP32" s="53">
        <v>2.5</v>
      </c>
      <c r="BQ32" s="53"/>
      <c r="BR32" s="53">
        <v>0.9</v>
      </c>
      <c r="BS32" s="53">
        <v>17.5</v>
      </c>
      <c r="BT32" s="53">
        <v>2.2000000000000002</v>
      </c>
      <c r="BU32" s="53">
        <v>20</v>
      </c>
      <c r="BV32" s="53">
        <v>5.5</v>
      </c>
      <c r="BW32" s="53">
        <v>19.899999999999999</v>
      </c>
      <c r="BX32" s="53">
        <v>18</v>
      </c>
      <c r="BY32" s="53">
        <v>20.399999999999999</v>
      </c>
      <c r="BZ32" s="54">
        <v>1988.96</v>
      </c>
    </row>
    <row r="33" spans="1:78" x14ac:dyDescent="0.35">
      <c r="A33" s="1"/>
      <c r="B33" s="42" t="s">
        <v>827</v>
      </c>
      <c r="C33" s="55"/>
      <c r="D33" s="55">
        <v>16.600000000000001</v>
      </c>
      <c r="E33" s="55">
        <v>15.1</v>
      </c>
      <c r="F33" s="55">
        <v>7</v>
      </c>
      <c r="G33" s="55">
        <v>10.7</v>
      </c>
      <c r="H33" s="55">
        <v>20.100000000000001</v>
      </c>
      <c r="I33" s="55">
        <v>3.1</v>
      </c>
      <c r="J33" s="55"/>
      <c r="K33" s="55">
        <v>5.8</v>
      </c>
      <c r="L33" s="55">
        <v>17.600000000000001</v>
      </c>
      <c r="M33" s="55">
        <v>17.3</v>
      </c>
      <c r="N33" s="55">
        <v>0.3</v>
      </c>
      <c r="O33" s="55">
        <v>1.3</v>
      </c>
      <c r="P33" s="55">
        <v>19.8</v>
      </c>
      <c r="Q33" s="55"/>
      <c r="R33" s="55">
        <v>20.2</v>
      </c>
      <c r="S33" s="55">
        <v>20.100000000000001</v>
      </c>
      <c r="T33" s="55">
        <v>13.1</v>
      </c>
      <c r="U33" s="55"/>
      <c r="V33" s="55">
        <v>2.6</v>
      </c>
      <c r="W33" s="55">
        <v>20.2</v>
      </c>
      <c r="X33" s="55">
        <v>20</v>
      </c>
      <c r="Y33" s="55">
        <v>19.399999999999999</v>
      </c>
      <c r="Z33" s="55">
        <v>30</v>
      </c>
      <c r="AA33" s="55">
        <v>7.3</v>
      </c>
      <c r="AB33" s="55">
        <v>85.6</v>
      </c>
      <c r="AC33" s="55"/>
      <c r="AD33" s="55"/>
      <c r="AE33" s="55">
        <v>22.8</v>
      </c>
      <c r="AF33" s="55">
        <v>171.9</v>
      </c>
      <c r="AG33" s="55">
        <v>37.4</v>
      </c>
      <c r="AH33" s="55">
        <v>51</v>
      </c>
      <c r="AI33" s="55">
        <v>20.9</v>
      </c>
      <c r="AJ33" s="55">
        <v>6.8</v>
      </c>
      <c r="AK33" s="55">
        <v>20.399999999999999</v>
      </c>
      <c r="AL33" s="55">
        <v>20.399999999999999</v>
      </c>
      <c r="AM33" s="55">
        <v>20</v>
      </c>
      <c r="AN33" s="55">
        <v>8.3000000000000007</v>
      </c>
      <c r="AO33" s="55">
        <v>80.900000000000006</v>
      </c>
      <c r="AP33" s="55">
        <v>5.0999999999999996</v>
      </c>
      <c r="AQ33" s="55">
        <v>6.3</v>
      </c>
      <c r="AR33" s="55"/>
      <c r="AS33" s="55">
        <v>3.5</v>
      </c>
      <c r="AT33" s="55">
        <v>18.5</v>
      </c>
      <c r="AU33" s="55"/>
      <c r="AV33" s="55">
        <v>238.1</v>
      </c>
      <c r="AW33" s="55">
        <v>180.6</v>
      </c>
      <c r="AX33" s="55">
        <v>83.9</v>
      </c>
      <c r="AY33" s="55">
        <v>0.4</v>
      </c>
      <c r="AZ33" s="55">
        <v>3.1</v>
      </c>
      <c r="BA33" s="55">
        <v>17.2</v>
      </c>
      <c r="BB33" s="55"/>
      <c r="BC33" s="55">
        <v>14.3</v>
      </c>
      <c r="BD33" s="55">
        <v>5.4</v>
      </c>
      <c r="BE33" s="55">
        <v>10</v>
      </c>
      <c r="BF33" s="55">
        <v>52.1</v>
      </c>
      <c r="BG33" s="55">
        <v>44.8</v>
      </c>
      <c r="BH33" s="55">
        <v>0.6</v>
      </c>
      <c r="BI33" s="55">
        <v>103.9</v>
      </c>
      <c r="BJ33" s="55">
        <v>136.5</v>
      </c>
      <c r="BK33" s="55"/>
      <c r="BL33" s="55">
        <v>17.5</v>
      </c>
      <c r="BM33" s="55">
        <v>19.600000000000001</v>
      </c>
      <c r="BN33" s="55">
        <v>68.2</v>
      </c>
      <c r="BO33" s="55">
        <v>4.0999999999999996</v>
      </c>
      <c r="BP33" s="55">
        <v>2.5</v>
      </c>
      <c r="BQ33" s="55"/>
      <c r="BR33" s="55">
        <v>0.9</v>
      </c>
      <c r="BS33" s="55">
        <v>17.2</v>
      </c>
      <c r="BT33" s="55">
        <v>2.2000000000000002</v>
      </c>
      <c r="BU33" s="55">
        <v>20</v>
      </c>
      <c r="BV33" s="55">
        <v>5.5</v>
      </c>
      <c r="BW33" s="55">
        <v>19.899999999999999</v>
      </c>
      <c r="BX33" s="55">
        <v>17.8</v>
      </c>
      <c r="BY33" s="55">
        <v>20.3</v>
      </c>
      <c r="BZ33" s="56">
        <v>1974</v>
      </c>
    </row>
    <row r="34" spans="1:78" x14ac:dyDescent="0.35">
      <c r="A34" s="1"/>
      <c r="B34" s="42" t="s">
        <v>828</v>
      </c>
      <c r="C34" s="55"/>
      <c r="D34" s="55">
        <v>17.100000000000001</v>
      </c>
      <c r="E34" s="55">
        <v>14.9</v>
      </c>
      <c r="F34" s="55">
        <v>6.9</v>
      </c>
      <c r="G34" s="55">
        <v>10.3</v>
      </c>
      <c r="H34" s="55">
        <v>20.100000000000001</v>
      </c>
      <c r="I34" s="55">
        <v>3.1</v>
      </c>
      <c r="J34" s="55"/>
      <c r="K34" s="55">
        <v>5.9</v>
      </c>
      <c r="L34" s="55">
        <v>17.5</v>
      </c>
      <c r="M34" s="55">
        <v>17.399999999999999</v>
      </c>
      <c r="N34" s="55">
        <v>0.3</v>
      </c>
      <c r="O34" s="55">
        <v>1.3</v>
      </c>
      <c r="P34" s="55">
        <v>19.8</v>
      </c>
      <c r="Q34" s="55"/>
      <c r="R34" s="55">
        <v>20.2</v>
      </c>
      <c r="S34" s="55">
        <v>20.2</v>
      </c>
      <c r="T34" s="55">
        <v>13</v>
      </c>
      <c r="U34" s="55">
        <v>0.9</v>
      </c>
      <c r="V34" s="55">
        <v>2.6</v>
      </c>
      <c r="W34" s="55">
        <v>20.3</v>
      </c>
      <c r="X34" s="55">
        <v>20</v>
      </c>
      <c r="Y34" s="55">
        <v>19.399999999999999</v>
      </c>
      <c r="Z34" s="55">
        <v>36.5</v>
      </c>
      <c r="AA34" s="55">
        <v>7</v>
      </c>
      <c r="AB34" s="55">
        <v>81.2</v>
      </c>
      <c r="AC34" s="55"/>
      <c r="AD34" s="55"/>
      <c r="AE34" s="55">
        <v>22.4</v>
      </c>
      <c r="AF34" s="55">
        <v>174.3</v>
      </c>
      <c r="AG34" s="55">
        <v>36.700000000000003</v>
      </c>
      <c r="AH34" s="55">
        <v>51.2</v>
      </c>
      <c r="AI34" s="55">
        <v>20.9</v>
      </c>
      <c r="AJ34" s="55">
        <v>6.9</v>
      </c>
      <c r="AK34" s="55">
        <v>20.399999999999999</v>
      </c>
      <c r="AL34" s="55">
        <v>20.399999999999999</v>
      </c>
      <c r="AM34" s="55">
        <v>20</v>
      </c>
      <c r="AN34" s="55">
        <v>8.3000000000000007</v>
      </c>
      <c r="AO34" s="55">
        <v>49.9</v>
      </c>
      <c r="AP34" s="55">
        <v>4.7</v>
      </c>
      <c r="AQ34" s="55">
        <v>5.8</v>
      </c>
      <c r="AR34" s="55"/>
      <c r="AS34" s="55">
        <v>3.6</v>
      </c>
      <c r="AT34" s="55">
        <v>18.5</v>
      </c>
      <c r="AU34" s="55"/>
      <c r="AV34" s="55">
        <v>253</v>
      </c>
      <c r="AW34" s="55">
        <v>218.2</v>
      </c>
      <c r="AX34" s="55">
        <v>111.84</v>
      </c>
      <c r="AY34" s="55">
        <v>0.5</v>
      </c>
      <c r="AZ34" s="55">
        <v>3.1</v>
      </c>
      <c r="BA34" s="55">
        <v>17.7</v>
      </c>
      <c r="BB34" s="55"/>
      <c r="BC34" s="55">
        <v>14.4</v>
      </c>
      <c r="BD34" s="55">
        <v>5.6</v>
      </c>
      <c r="BE34" s="55">
        <v>9.8000000000000007</v>
      </c>
      <c r="BF34" s="55">
        <v>79.2</v>
      </c>
      <c r="BG34" s="55">
        <v>69.099999999999994</v>
      </c>
      <c r="BH34" s="55">
        <v>0.6</v>
      </c>
      <c r="BI34" s="55">
        <v>107.3</v>
      </c>
      <c r="BJ34" s="55">
        <v>138.30000000000001</v>
      </c>
      <c r="BK34" s="55"/>
      <c r="BL34" s="55">
        <v>17.5</v>
      </c>
      <c r="BM34" s="55">
        <v>18.600000000000001</v>
      </c>
      <c r="BN34" s="55">
        <v>68.5</v>
      </c>
      <c r="BO34" s="55">
        <v>4</v>
      </c>
      <c r="BP34" s="55">
        <v>2.5</v>
      </c>
      <c r="BQ34" s="55"/>
      <c r="BR34" s="55">
        <v>0.9</v>
      </c>
      <c r="BS34" s="55">
        <v>15.4</v>
      </c>
      <c r="BT34" s="55">
        <v>2.2000000000000002</v>
      </c>
      <c r="BU34" s="55">
        <v>19.8</v>
      </c>
      <c r="BV34" s="55">
        <v>5.5</v>
      </c>
      <c r="BW34" s="55">
        <v>19.8</v>
      </c>
      <c r="BX34" s="55">
        <v>17.600000000000001</v>
      </c>
      <c r="BY34" s="55">
        <v>20.399999999999999</v>
      </c>
      <c r="BZ34" s="56">
        <v>2081.2399999999998</v>
      </c>
    </row>
    <row r="35" spans="1:78" x14ac:dyDescent="0.35">
      <c r="A35" s="1"/>
      <c r="B35" s="42" t="s">
        <v>829</v>
      </c>
      <c r="C35" s="55"/>
      <c r="D35" s="55">
        <v>17.100000000000001</v>
      </c>
      <c r="E35" s="55">
        <v>14.8</v>
      </c>
      <c r="F35" s="55">
        <v>7.2</v>
      </c>
      <c r="G35" s="55">
        <v>10.6</v>
      </c>
      <c r="H35" s="55">
        <v>20.100000000000001</v>
      </c>
      <c r="I35" s="55">
        <v>3</v>
      </c>
      <c r="J35" s="55"/>
      <c r="K35" s="55">
        <v>5.7</v>
      </c>
      <c r="L35" s="55">
        <v>17.899999999999999</v>
      </c>
      <c r="M35" s="55">
        <v>17.5</v>
      </c>
      <c r="N35" s="55">
        <v>0.3</v>
      </c>
      <c r="O35" s="55">
        <v>1.2</v>
      </c>
      <c r="P35" s="55">
        <v>19.8</v>
      </c>
      <c r="Q35" s="55"/>
      <c r="R35" s="55">
        <v>20.2</v>
      </c>
      <c r="S35" s="55">
        <v>20.3</v>
      </c>
      <c r="T35" s="55">
        <v>13.1</v>
      </c>
      <c r="U35" s="55">
        <v>0.9</v>
      </c>
      <c r="V35" s="55">
        <v>2.8</v>
      </c>
      <c r="W35" s="55">
        <v>20.6</v>
      </c>
      <c r="X35" s="55">
        <v>20</v>
      </c>
      <c r="Y35" s="55">
        <v>19.399999999999999</v>
      </c>
      <c r="Z35" s="55">
        <v>29.3</v>
      </c>
      <c r="AA35" s="55">
        <v>7.7</v>
      </c>
      <c r="AB35" s="55">
        <v>83.5</v>
      </c>
      <c r="AC35" s="55"/>
      <c r="AD35" s="55"/>
      <c r="AE35" s="55">
        <v>20.2</v>
      </c>
      <c r="AF35" s="55">
        <v>172.9</v>
      </c>
      <c r="AG35" s="55">
        <v>37.299999999999997</v>
      </c>
      <c r="AH35" s="55">
        <v>50.3</v>
      </c>
      <c r="AI35" s="55">
        <v>20.9</v>
      </c>
      <c r="AJ35" s="55">
        <v>7</v>
      </c>
      <c r="AK35" s="55">
        <v>20.399999999999999</v>
      </c>
      <c r="AL35" s="55">
        <v>20.399999999999999</v>
      </c>
      <c r="AM35" s="55">
        <v>20</v>
      </c>
      <c r="AN35" s="55">
        <v>8.3000000000000007</v>
      </c>
      <c r="AO35" s="55">
        <v>57.3</v>
      </c>
      <c r="AP35" s="55">
        <v>5.9</v>
      </c>
      <c r="AQ35" s="55">
        <v>6.9</v>
      </c>
      <c r="AR35" s="55"/>
      <c r="AS35" s="55">
        <v>3.5</v>
      </c>
      <c r="AT35" s="55">
        <v>18.5</v>
      </c>
      <c r="AU35" s="55"/>
      <c r="AV35" s="55">
        <v>253.1</v>
      </c>
      <c r="AW35" s="55">
        <v>210.1</v>
      </c>
      <c r="AX35" s="55">
        <v>102.89</v>
      </c>
      <c r="AY35" s="55">
        <v>0.3</v>
      </c>
      <c r="AZ35" s="55">
        <v>3.1</v>
      </c>
      <c r="BA35" s="55">
        <v>14.8</v>
      </c>
      <c r="BB35" s="55"/>
      <c r="BC35" s="55">
        <v>14.3</v>
      </c>
      <c r="BD35" s="55">
        <v>5.5</v>
      </c>
      <c r="BE35" s="55">
        <v>9.9</v>
      </c>
      <c r="BF35" s="55">
        <v>95.6</v>
      </c>
      <c r="BG35" s="55">
        <v>88.3</v>
      </c>
      <c r="BH35" s="55">
        <v>0.6</v>
      </c>
      <c r="BI35" s="55">
        <v>96.5</v>
      </c>
      <c r="BJ35" s="55">
        <v>140.1</v>
      </c>
      <c r="BK35" s="55"/>
      <c r="BL35" s="55">
        <v>17.5</v>
      </c>
      <c r="BM35" s="55">
        <v>20.7</v>
      </c>
      <c r="BN35" s="55">
        <v>69.900000000000006</v>
      </c>
      <c r="BO35" s="55">
        <v>4</v>
      </c>
      <c r="BP35" s="55">
        <v>2.5</v>
      </c>
      <c r="BQ35" s="55"/>
      <c r="BR35" s="55">
        <v>0.9</v>
      </c>
      <c r="BS35" s="55">
        <v>16.100000000000001</v>
      </c>
      <c r="BT35" s="55">
        <v>2.2000000000000002</v>
      </c>
      <c r="BU35" s="55">
        <v>20.2</v>
      </c>
      <c r="BV35" s="55">
        <v>5.5</v>
      </c>
      <c r="BW35" s="55">
        <v>20</v>
      </c>
      <c r="BX35" s="55">
        <v>17.5</v>
      </c>
      <c r="BY35" s="55">
        <v>20.3</v>
      </c>
      <c r="BZ35" s="56">
        <v>2095.19</v>
      </c>
    </row>
    <row r="36" spans="1:78" x14ac:dyDescent="0.35">
      <c r="A36" s="1"/>
      <c r="B36" s="42" t="s">
        <v>830</v>
      </c>
      <c r="C36" s="55"/>
      <c r="D36" s="55">
        <v>17.2</v>
      </c>
      <c r="E36" s="55">
        <v>15.1</v>
      </c>
      <c r="F36" s="55">
        <v>8.4</v>
      </c>
      <c r="G36" s="55">
        <v>10.5</v>
      </c>
      <c r="H36" s="55">
        <v>20.100000000000001</v>
      </c>
      <c r="I36" s="55">
        <v>3.1</v>
      </c>
      <c r="J36" s="55"/>
      <c r="K36" s="55">
        <v>5.7</v>
      </c>
      <c r="L36" s="55">
        <v>17.8</v>
      </c>
      <c r="M36" s="55">
        <v>17.3</v>
      </c>
      <c r="N36" s="55">
        <v>0.1</v>
      </c>
      <c r="O36" s="55">
        <v>1.3</v>
      </c>
      <c r="P36" s="55">
        <v>19.8</v>
      </c>
      <c r="Q36" s="55"/>
      <c r="R36" s="55">
        <v>20.2</v>
      </c>
      <c r="S36" s="55">
        <v>20.3</v>
      </c>
      <c r="T36" s="55">
        <v>13.1</v>
      </c>
      <c r="U36" s="55">
        <v>1.2</v>
      </c>
      <c r="V36" s="55">
        <v>2.8</v>
      </c>
      <c r="W36" s="55">
        <v>20.6</v>
      </c>
      <c r="X36" s="55">
        <v>20</v>
      </c>
      <c r="Y36" s="55">
        <v>19.399999999999999</v>
      </c>
      <c r="Z36" s="55">
        <v>21.5</v>
      </c>
      <c r="AA36" s="55">
        <v>4.8</v>
      </c>
      <c r="AB36" s="55">
        <v>78.900000000000006</v>
      </c>
      <c r="AC36" s="55"/>
      <c r="AD36" s="55"/>
      <c r="AE36" s="55">
        <v>18.899999999999999</v>
      </c>
      <c r="AF36" s="55">
        <v>167.8</v>
      </c>
      <c r="AG36" s="55">
        <v>37.299999999999997</v>
      </c>
      <c r="AH36" s="55">
        <v>50.6</v>
      </c>
      <c r="AI36" s="55">
        <v>20.9</v>
      </c>
      <c r="AJ36" s="55">
        <v>7</v>
      </c>
      <c r="AK36" s="55">
        <v>20.399999999999999</v>
      </c>
      <c r="AL36" s="55">
        <v>20.399999999999999</v>
      </c>
      <c r="AM36" s="55">
        <v>20</v>
      </c>
      <c r="AN36" s="55">
        <v>8.3000000000000007</v>
      </c>
      <c r="AO36" s="55">
        <v>80.900000000000006</v>
      </c>
      <c r="AP36" s="55">
        <v>6.1</v>
      </c>
      <c r="AQ36" s="55">
        <v>6.4</v>
      </c>
      <c r="AR36" s="55"/>
      <c r="AS36" s="55">
        <v>3.5</v>
      </c>
      <c r="AT36" s="55">
        <v>18.5</v>
      </c>
      <c r="AU36" s="55"/>
      <c r="AV36" s="55">
        <v>253</v>
      </c>
      <c r="AW36" s="55">
        <v>207</v>
      </c>
      <c r="AX36" s="55">
        <v>105.21</v>
      </c>
      <c r="AY36" s="55">
        <v>0.4</v>
      </c>
      <c r="AZ36" s="55">
        <v>3</v>
      </c>
      <c r="BA36" s="55">
        <v>14.8</v>
      </c>
      <c r="BB36" s="55"/>
      <c r="BC36" s="55">
        <v>14.1</v>
      </c>
      <c r="BD36" s="55">
        <v>5.7</v>
      </c>
      <c r="BE36" s="55">
        <v>9.8000000000000007</v>
      </c>
      <c r="BF36" s="55">
        <v>116</v>
      </c>
      <c r="BG36" s="55">
        <v>101.3</v>
      </c>
      <c r="BH36" s="55">
        <v>0.6</v>
      </c>
      <c r="BI36" s="55">
        <v>92.3</v>
      </c>
      <c r="BJ36" s="55">
        <v>137.6</v>
      </c>
      <c r="BK36" s="55"/>
      <c r="BL36" s="55">
        <v>17.2</v>
      </c>
      <c r="BM36" s="55">
        <v>19.3</v>
      </c>
      <c r="BN36" s="55">
        <v>67.599999999999994</v>
      </c>
      <c r="BO36" s="55">
        <v>4.0999999999999996</v>
      </c>
      <c r="BP36" s="55">
        <v>2.5</v>
      </c>
      <c r="BQ36" s="55"/>
      <c r="BR36" s="55">
        <v>0.9</v>
      </c>
      <c r="BS36" s="55">
        <v>14.2</v>
      </c>
      <c r="BT36" s="55">
        <v>2.2000000000000002</v>
      </c>
      <c r="BU36" s="55">
        <v>20.100000000000001</v>
      </c>
      <c r="BV36" s="55">
        <v>5.5</v>
      </c>
      <c r="BW36" s="55">
        <v>20.2</v>
      </c>
      <c r="BX36" s="55">
        <v>17.100000000000001</v>
      </c>
      <c r="BY36" s="55">
        <v>20.399999999999999</v>
      </c>
      <c r="BZ36" s="56">
        <v>2118.31</v>
      </c>
    </row>
    <row r="37" spans="1:78" x14ac:dyDescent="0.35">
      <c r="A37" s="1"/>
      <c r="B37" s="42" t="s">
        <v>831</v>
      </c>
      <c r="C37" s="55"/>
      <c r="D37" s="55">
        <v>17.2</v>
      </c>
      <c r="E37" s="55">
        <v>14.9</v>
      </c>
      <c r="F37" s="55">
        <v>9</v>
      </c>
      <c r="G37" s="55">
        <v>10.4</v>
      </c>
      <c r="H37" s="55">
        <v>20.100000000000001</v>
      </c>
      <c r="I37" s="55">
        <v>3.1</v>
      </c>
      <c r="J37" s="55"/>
      <c r="K37" s="55">
        <v>8</v>
      </c>
      <c r="L37" s="55">
        <v>17.8</v>
      </c>
      <c r="M37" s="55">
        <v>17.3</v>
      </c>
      <c r="N37" s="55">
        <v>0.1</v>
      </c>
      <c r="O37" s="55">
        <v>1.1000000000000001</v>
      </c>
      <c r="P37" s="55">
        <v>19.8</v>
      </c>
      <c r="Q37" s="55"/>
      <c r="R37" s="55">
        <v>20.100000000000001</v>
      </c>
      <c r="S37" s="55">
        <v>20.3</v>
      </c>
      <c r="T37" s="55">
        <v>13.1</v>
      </c>
      <c r="U37" s="55">
        <v>1.1000000000000001</v>
      </c>
      <c r="V37" s="55">
        <v>2.8</v>
      </c>
      <c r="W37" s="55">
        <v>20.7</v>
      </c>
      <c r="X37" s="55">
        <v>20</v>
      </c>
      <c r="Y37" s="55">
        <v>19.3</v>
      </c>
      <c r="Z37" s="55">
        <v>14.1</v>
      </c>
      <c r="AA37" s="55">
        <v>5.0999999999999996</v>
      </c>
      <c r="AB37" s="55">
        <v>71.3</v>
      </c>
      <c r="AC37" s="55"/>
      <c r="AD37" s="55"/>
      <c r="AE37" s="55">
        <v>21.3</v>
      </c>
      <c r="AF37" s="55">
        <v>181.1</v>
      </c>
      <c r="AG37" s="55">
        <v>26.9</v>
      </c>
      <c r="AH37" s="55">
        <v>50.8</v>
      </c>
      <c r="AI37" s="55">
        <v>20.9</v>
      </c>
      <c r="AJ37" s="55">
        <v>6.8</v>
      </c>
      <c r="AK37" s="55">
        <v>20.399999999999999</v>
      </c>
      <c r="AL37" s="55">
        <v>20.399999999999999</v>
      </c>
      <c r="AM37" s="55">
        <v>20</v>
      </c>
      <c r="AN37" s="55">
        <v>8.3000000000000007</v>
      </c>
      <c r="AO37" s="55">
        <v>79.5</v>
      </c>
      <c r="AP37" s="55">
        <v>6</v>
      </c>
      <c r="AQ37" s="55">
        <v>5</v>
      </c>
      <c r="AR37" s="55"/>
      <c r="AS37" s="55">
        <v>3.5</v>
      </c>
      <c r="AT37" s="55">
        <v>18.5</v>
      </c>
      <c r="AU37" s="55"/>
      <c r="AV37" s="55">
        <v>221</v>
      </c>
      <c r="AW37" s="55">
        <v>139.9</v>
      </c>
      <c r="AX37" s="55">
        <v>99.1</v>
      </c>
      <c r="AY37" s="55">
        <v>0.4</v>
      </c>
      <c r="AZ37" s="55">
        <v>3.1</v>
      </c>
      <c r="BA37" s="55">
        <v>12.9</v>
      </c>
      <c r="BB37" s="55"/>
      <c r="BC37" s="55">
        <v>13.8</v>
      </c>
      <c r="BD37" s="55">
        <v>5.5</v>
      </c>
      <c r="BE37" s="55">
        <v>10</v>
      </c>
      <c r="BF37" s="55">
        <v>121.5</v>
      </c>
      <c r="BG37" s="55">
        <v>98.1</v>
      </c>
      <c r="BH37" s="55">
        <v>0.6</v>
      </c>
      <c r="BI37" s="55">
        <v>99.6</v>
      </c>
      <c r="BJ37" s="55">
        <v>127.1</v>
      </c>
      <c r="BK37" s="55"/>
      <c r="BL37" s="55">
        <v>16.8</v>
      </c>
      <c r="BM37" s="55">
        <v>17.7</v>
      </c>
      <c r="BN37" s="55">
        <v>63.6</v>
      </c>
      <c r="BO37" s="55">
        <v>4.0999999999999996</v>
      </c>
      <c r="BP37" s="55">
        <v>2.5</v>
      </c>
      <c r="BQ37" s="55"/>
      <c r="BR37" s="55">
        <v>0.9</v>
      </c>
      <c r="BS37" s="55">
        <v>12</v>
      </c>
      <c r="BT37" s="55">
        <v>2.2000000000000002</v>
      </c>
      <c r="BU37" s="55">
        <v>20</v>
      </c>
      <c r="BV37" s="55">
        <v>5.5</v>
      </c>
      <c r="BW37" s="55">
        <v>19.899999999999999</v>
      </c>
      <c r="BX37" s="55">
        <v>9.8000000000000007</v>
      </c>
      <c r="BY37" s="55">
        <v>20.5</v>
      </c>
      <c r="BZ37" s="56">
        <v>1984.2</v>
      </c>
    </row>
    <row r="38" spans="1:78" x14ac:dyDescent="0.35">
      <c r="A38" s="1"/>
      <c r="B38" s="42" t="s">
        <v>832</v>
      </c>
      <c r="C38" s="55"/>
      <c r="D38" s="55">
        <v>17.3</v>
      </c>
      <c r="E38" s="55">
        <v>14.6</v>
      </c>
      <c r="F38" s="55">
        <v>8.5</v>
      </c>
      <c r="G38" s="55">
        <v>10.4</v>
      </c>
      <c r="H38" s="55">
        <v>20.100000000000001</v>
      </c>
      <c r="I38" s="55">
        <v>3.1</v>
      </c>
      <c r="J38" s="55"/>
      <c r="K38" s="55">
        <v>8.1</v>
      </c>
      <c r="L38" s="55">
        <v>17.2</v>
      </c>
      <c r="M38" s="55">
        <v>17.3</v>
      </c>
      <c r="N38" s="55">
        <v>0.1</v>
      </c>
      <c r="O38" s="55">
        <v>0.3</v>
      </c>
      <c r="P38" s="55">
        <v>19.8</v>
      </c>
      <c r="Q38" s="55"/>
      <c r="R38" s="55">
        <v>20</v>
      </c>
      <c r="S38" s="55">
        <v>20.100000000000001</v>
      </c>
      <c r="T38" s="55">
        <v>13.1</v>
      </c>
      <c r="U38" s="55">
        <v>1.1000000000000001</v>
      </c>
      <c r="V38" s="55">
        <v>3</v>
      </c>
      <c r="W38" s="55">
        <v>20</v>
      </c>
      <c r="X38" s="55">
        <v>20</v>
      </c>
      <c r="Y38" s="55">
        <v>19.399999999999999</v>
      </c>
      <c r="Z38" s="55">
        <v>14.2</v>
      </c>
      <c r="AA38" s="55">
        <v>4.9000000000000004</v>
      </c>
      <c r="AB38" s="55">
        <v>78.8</v>
      </c>
      <c r="AC38" s="55"/>
      <c r="AD38" s="55"/>
      <c r="AE38" s="55">
        <v>31</v>
      </c>
      <c r="AF38" s="55">
        <v>197.4</v>
      </c>
      <c r="AG38" s="55">
        <v>40.4</v>
      </c>
      <c r="AH38" s="55">
        <v>30.5</v>
      </c>
      <c r="AI38" s="55">
        <v>20.9</v>
      </c>
      <c r="AJ38" s="55">
        <v>6.8</v>
      </c>
      <c r="AK38" s="55">
        <v>20.399999999999999</v>
      </c>
      <c r="AL38" s="55">
        <v>20.399999999999999</v>
      </c>
      <c r="AM38" s="55">
        <v>20</v>
      </c>
      <c r="AN38" s="55">
        <v>8.3000000000000007</v>
      </c>
      <c r="AO38" s="55">
        <v>65.8</v>
      </c>
      <c r="AP38" s="55">
        <v>8.1</v>
      </c>
      <c r="AQ38" s="55">
        <v>4.7</v>
      </c>
      <c r="AR38" s="55"/>
      <c r="AS38" s="55">
        <v>3.5</v>
      </c>
      <c r="AT38" s="55">
        <v>18.5</v>
      </c>
      <c r="AU38" s="55"/>
      <c r="AV38" s="55">
        <v>243.2</v>
      </c>
      <c r="AW38" s="55">
        <v>140.1</v>
      </c>
      <c r="AX38" s="55">
        <v>97.88</v>
      </c>
      <c r="AY38" s="55">
        <v>0.2</v>
      </c>
      <c r="AZ38" s="55">
        <v>3.1</v>
      </c>
      <c r="BA38" s="55">
        <v>10.5</v>
      </c>
      <c r="BB38" s="55"/>
      <c r="BC38" s="55">
        <v>13.6</v>
      </c>
      <c r="BD38" s="55">
        <v>5.5</v>
      </c>
      <c r="BE38" s="55">
        <v>10</v>
      </c>
      <c r="BF38" s="55">
        <v>124.9</v>
      </c>
      <c r="BG38" s="55">
        <v>110.9</v>
      </c>
      <c r="BH38" s="55">
        <v>0.6</v>
      </c>
      <c r="BI38" s="55">
        <v>96.7</v>
      </c>
      <c r="BJ38" s="55">
        <v>127.4</v>
      </c>
      <c r="BK38" s="55"/>
      <c r="BL38" s="55">
        <v>16.5</v>
      </c>
      <c r="BM38" s="55">
        <v>19.399999999999999</v>
      </c>
      <c r="BN38" s="55">
        <v>65.3</v>
      </c>
      <c r="BO38" s="55">
        <v>4.0999999999999996</v>
      </c>
      <c r="BP38" s="55">
        <v>2.5</v>
      </c>
      <c r="BQ38" s="55"/>
      <c r="BR38" s="55">
        <v>0.9</v>
      </c>
      <c r="BS38" s="55">
        <v>10.199999999999999</v>
      </c>
      <c r="BT38" s="55">
        <v>2.2000000000000002</v>
      </c>
      <c r="BU38" s="55">
        <v>19.8</v>
      </c>
      <c r="BV38" s="55">
        <v>5.5</v>
      </c>
      <c r="BW38" s="55">
        <v>19.8</v>
      </c>
      <c r="BX38" s="55">
        <v>6.4</v>
      </c>
      <c r="BY38" s="55">
        <v>20.2</v>
      </c>
      <c r="BZ38" s="56">
        <v>2025.48</v>
      </c>
    </row>
    <row r="39" spans="1:78" x14ac:dyDescent="0.35">
      <c r="A39" s="1"/>
      <c r="B39" s="44" t="s">
        <v>833</v>
      </c>
      <c r="C39" s="57"/>
      <c r="D39" s="57">
        <v>17</v>
      </c>
      <c r="E39" s="57">
        <v>14.6</v>
      </c>
      <c r="F39" s="57">
        <v>8.4</v>
      </c>
      <c r="G39" s="57">
        <v>10.199999999999999</v>
      </c>
      <c r="H39" s="57">
        <v>20.100000000000001</v>
      </c>
      <c r="I39" s="57">
        <v>3.1</v>
      </c>
      <c r="J39" s="57"/>
      <c r="K39" s="57">
        <v>9.1</v>
      </c>
      <c r="L39" s="57">
        <v>19.8</v>
      </c>
      <c r="M39" s="57">
        <v>17.5</v>
      </c>
      <c r="N39" s="57">
        <v>0.1</v>
      </c>
      <c r="O39" s="57">
        <v>0.3</v>
      </c>
      <c r="P39" s="57">
        <v>19.8</v>
      </c>
      <c r="Q39" s="57"/>
      <c r="R39" s="57">
        <v>20.399999999999999</v>
      </c>
      <c r="S39" s="57">
        <v>20.3</v>
      </c>
      <c r="T39" s="57">
        <v>13.1</v>
      </c>
      <c r="U39" s="57">
        <v>1.3</v>
      </c>
      <c r="V39" s="57">
        <v>3</v>
      </c>
      <c r="W39" s="57">
        <v>20.5</v>
      </c>
      <c r="X39" s="57">
        <v>20</v>
      </c>
      <c r="Y39" s="57">
        <v>19.399999999999999</v>
      </c>
      <c r="Z39" s="57">
        <v>22.2</v>
      </c>
      <c r="AA39" s="57">
        <v>4.8</v>
      </c>
      <c r="AB39" s="57">
        <v>89.3</v>
      </c>
      <c r="AC39" s="57"/>
      <c r="AD39" s="57"/>
      <c r="AE39" s="57">
        <v>28.7</v>
      </c>
      <c r="AF39" s="57">
        <v>187.6</v>
      </c>
      <c r="AG39" s="57">
        <v>37.6</v>
      </c>
      <c r="AH39" s="57">
        <v>51</v>
      </c>
      <c r="AI39" s="57">
        <v>21</v>
      </c>
      <c r="AJ39" s="57">
        <v>6.9</v>
      </c>
      <c r="AK39" s="57">
        <v>20.399999999999999</v>
      </c>
      <c r="AL39" s="57">
        <v>20.399999999999999</v>
      </c>
      <c r="AM39" s="57">
        <v>20</v>
      </c>
      <c r="AN39" s="57">
        <v>8.3000000000000007</v>
      </c>
      <c r="AO39" s="57">
        <v>66</v>
      </c>
      <c r="AP39" s="57">
        <v>6.3</v>
      </c>
      <c r="AQ39" s="57">
        <v>4.5999999999999996</v>
      </c>
      <c r="AR39" s="57"/>
      <c r="AS39" s="57">
        <v>3.5</v>
      </c>
      <c r="AT39" s="57">
        <v>18.5</v>
      </c>
      <c r="AU39" s="57"/>
      <c r="AV39" s="57">
        <v>226.9</v>
      </c>
      <c r="AW39" s="57">
        <v>139.9</v>
      </c>
      <c r="AX39" s="57">
        <v>91.74</v>
      </c>
      <c r="AY39" s="57">
        <v>0.2</v>
      </c>
      <c r="AZ39" s="57">
        <v>3.1</v>
      </c>
      <c r="BA39" s="57">
        <v>7.7</v>
      </c>
      <c r="BB39" s="57"/>
      <c r="BC39" s="57">
        <v>12.2</v>
      </c>
      <c r="BD39" s="57">
        <v>5.6</v>
      </c>
      <c r="BE39" s="57">
        <v>9.9</v>
      </c>
      <c r="BF39" s="57">
        <v>131.69999999999999</v>
      </c>
      <c r="BG39" s="57">
        <v>111.1</v>
      </c>
      <c r="BH39" s="57">
        <v>0.6</v>
      </c>
      <c r="BI39" s="57">
        <v>87.4</v>
      </c>
      <c r="BJ39" s="57">
        <v>114.6</v>
      </c>
      <c r="BK39" s="57"/>
      <c r="BL39" s="57">
        <v>15</v>
      </c>
      <c r="BM39" s="57">
        <v>19.3</v>
      </c>
      <c r="BN39" s="57">
        <v>70.7</v>
      </c>
      <c r="BO39" s="57">
        <v>4.0999999999999996</v>
      </c>
      <c r="BP39" s="57">
        <v>2.5</v>
      </c>
      <c r="BQ39" s="57"/>
      <c r="BR39" s="57">
        <v>0.9</v>
      </c>
      <c r="BS39" s="57">
        <v>8</v>
      </c>
      <c r="BT39" s="57">
        <v>2.2000000000000002</v>
      </c>
      <c r="BU39" s="57">
        <v>20</v>
      </c>
      <c r="BV39" s="57">
        <v>5.5</v>
      </c>
      <c r="BW39" s="57">
        <v>20</v>
      </c>
      <c r="BX39" s="57">
        <v>3.2</v>
      </c>
      <c r="BY39" s="57">
        <v>20.399999999999999</v>
      </c>
      <c r="BZ39" s="58">
        <v>2009.54</v>
      </c>
    </row>
    <row r="40" spans="1:78" x14ac:dyDescent="0.35">
      <c r="A40" s="1"/>
      <c r="B40" s="38" t="s">
        <v>834</v>
      </c>
      <c r="C40" s="53"/>
      <c r="D40" s="53">
        <v>17.2</v>
      </c>
      <c r="E40" s="53">
        <v>14.2</v>
      </c>
      <c r="F40" s="53">
        <v>7.3</v>
      </c>
      <c r="G40" s="53">
        <v>10.1</v>
      </c>
      <c r="H40" s="53">
        <v>20.100000000000001</v>
      </c>
      <c r="I40" s="53">
        <v>3.2</v>
      </c>
      <c r="J40" s="53"/>
      <c r="K40" s="53">
        <v>7.2</v>
      </c>
      <c r="L40" s="53">
        <v>15.9</v>
      </c>
      <c r="M40" s="53">
        <v>17.3</v>
      </c>
      <c r="N40" s="53">
        <v>0.1</v>
      </c>
      <c r="O40" s="53">
        <v>0.2</v>
      </c>
      <c r="P40" s="53">
        <v>19.8</v>
      </c>
      <c r="Q40" s="53"/>
      <c r="R40" s="53">
        <v>20.2</v>
      </c>
      <c r="S40" s="53">
        <v>20.100000000000001</v>
      </c>
      <c r="T40" s="53">
        <v>13</v>
      </c>
      <c r="U40" s="53">
        <v>0.9</v>
      </c>
      <c r="V40" s="53">
        <v>3</v>
      </c>
      <c r="W40" s="53">
        <v>20</v>
      </c>
      <c r="X40" s="53">
        <v>20</v>
      </c>
      <c r="Y40" s="53">
        <v>19.3</v>
      </c>
      <c r="Z40" s="53">
        <v>22.7</v>
      </c>
      <c r="AA40" s="53">
        <v>4.4000000000000004</v>
      </c>
      <c r="AB40" s="53">
        <v>92.3</v>
      </c>
      <c r="AC40" s="53"/>
      <c r="AD40" s="53"/>
      <c r="AE40" s="53">
        <v>28.4</v>
      </c>
      <c r="AF40" s="53">
        <v>218.9</v>
      </c>
      <c r="AG40" s="53">
        <v>12.4</v>
      </c>
      <c r="AH40" s="53">
        <v>49.5</v>
      </c>
      <c r="AI40" s="53">
        <v>20.9</v>
      </c>
      <c r="AJ40" s="53">
        <v>7.8</v>
      </c>
      <c r="AK40" s="53">
        <v>20.399999999999999</v>
      </c>
      <c r="AL40" s="53">
        <v>20.399999999999999</v>
      </c>
      <c r="AM40" s="53">
        <v>20</v>
      </c>
      <c r="AN40" s="53">
        <v>4.0999999999999996</v>
      </c>
      <c r="AO40" s="53">
        <v>49.1</v>
      </c>
      <c r="AP40" s="53">
        <v>4.2</v>
      </c>
      <c r="AQ40" s="53">
        <v>2.4</v>
      </c>
      <c r="AR40" s="53"/>
      <c r="AS40" s="53">
        <v>3.5</v>
      </c>
      <c r="AT40" s="53">
        <v>18.5</v>
      </c>
      <c r="AU40" s="53"/>
      <c r="AV40" s="53">
        <v>193.3</v>
      </c>
      <c r="AW40" s="53">
        <v>140.1</v>
      </c>
      <c r="AX40" s="53">
        <v>75.650000000000006</v>
      </c>
      <c r="AY40" s="53">
        <v>0.1</v>
      </c>
      <c r="AZ40" s="53">
        <v>3.3</v>
      </c>
      <c r="BA40" s="53">
        <v>3.7</v>
      </c>
      <c r="BB40" s="53"/>
      <c r="BC40" s="53">
        <v>9.6</v>
      </c>
      <c r="BD40" s="53">
        <v>5.6</v>
      </c>
      <c r="BE40" s="53">
        <v>9.9</v>
      </c>
      <c r="BF40" s="53">
        <v>146.80000000000001</v>
      </c>
      <c r="BG40" s="53">
        <v>122.2</v>
      </c>
      <c r="BH40" s="53">
        <v>0.6</v>
      </c>
      <c r="BI40" s="53">
        <v>76</v>
      </c>
      <c r="BJ40" s="53">
        <v>86.9</v>
      </c>
      <c r="BK40" s="53"/>
      <c r="BL40" s="53">
        <v>11.5</v>
      </c>
      <c r="BM40" s="53">
        <v>22</v>
      </c>
      <c r="BN40" s="53">
        <v>77.7</v>
      </c>
      <c r="BO40" s="53">
        <v>4.0999999999999996</v>
      </c>
      <c r="BP40" s="53">
        <v>2.5</v>
      </c>
      <c r="BQ40" s="53"/>
      <c r="BR40" s="53">
        <v>0.9</v>
      </c>
      <c r="BS40" s="53">
        <v>7.5</v>
      </c>
      <c r="BT40" s="53">
        <v>2.2000000000000002</v>
      </c>
      <c r="BU40" s="53">
        <v>20.2</v>
      </c>
      <c r="BV40" s="53">
        <v>5.4</v>
      </c>
      <c r="BW40" s="53">
        <v>20.100000000000001</v>
      </c>
      <c r="BX40" s="53">
        <v>1.7</v>
      </c>
      <c r="BY40" s="53">
        <v>20.2</v>
      </c>
      <c r="BZ40" s="54">
        <v>1918.75</v>
      </c>
    </row>
    <row r="41" spans="1:78" x14ac:dyDescent="0.35">
      <c r="A41" s="1"/>
      <c r="B41" s="42" t="s">
        <v>835</v>
      </c>
      <c r="C41" s="55"/>
      <c r="D41" s="55">
        <v>16.2</v>
      </c>
      <c r="E41" s="55">
        <v>14.6</v>
      </c>
      <c r="F41" s="55">
        <v>6.5</v>
      </c>
      <c r="G41" s="55">
        <v>10.199999999999999</v>
      </c>
      <c r="H41" s="55">
        <v>20.100000000000001</v>
      </c>
      <c r="I41" s="55">
        <v>3.2</v>
      </c>
      <c r="J41" s="55"/>
      <c r="K41" s="55">
        <v>6.3</v>
      </c>
      <c r="L41" s="55">
        <v>16.5</v>
      </c>
      <c r="M41" s="55">
        <v>17.399999999999999</v>
      </c>
      <c r="N41" s="55">
        <v>0.1</v>
      </c>
      <c r="O41" s="55">
        <v>0.1</v>
      </c>
      <c r="P41" s="55">
        <v>19.8</v>
      </c>
      <c r="Q41" s="55"/>
      <c r="R41" s="55">
        <v>20.2</v>
      </c>
      <c r="S41" s="55">
        <v>20.2</v>
      </c>
      <c r="T41" s="55">
        <v>13.1</v>
      </c>
      <c r="U41" s="55">
        <v>1.2</v>
      </c>
      <c r="V41" s="55">
        <v>3</v>
      </c>
      <c r="W41" s="55">
        <v>20.399999999999999</v>
      </c>
      <c r="X41" s="55">
        <v>20</v>
      </c>
      <c r="Y41" s="55">
        <v>19.2</v>
      </c>
      <c r="Z41" s="55">
        <v>21.1</v>
      </c>
      <c r="AA41" s="55">
        <v>4.9000000000000004</v>
      </c>
      <c r="AB41" s="55">
        <v>91.5</v>
      </c>
      <c r="AC41" s="55"/>
      <c r="AD41" s="55"/>
      <c r="AE41" s="55">
        <v>24.7</v>
      </c>
      <c r="AF41" s="55">
        <v>213.7</v>
      </c>
      <c r="AG41" s="55">
        <v>3.3</v>
      </c>
      <c r="AH41" s="55">
        <v>15.2</v>
      </c>
      <c r="AI41" s="55">
        <v>20.9</v>
      </c>
      <c r="AJ41" s="55">
        <v>7.9</v>
      </c>
      <c r="AK41" s="55">
        <v>20.399999999999999</v>
      </c>
      <c r="AL41" s="55">
        <v>20.399999999999999</v>
      </c>
      <c r="AM41" s="55">
        <v>20</v>
      </c>
      <c r="AN41" s="55">
        <v>7.6</v>
      </c>
      <c r="AO41" s="55">
        <v>24.2</v>
      </c>
      <c r="AP41" s="55"/>
      <c r="AQ41" s="55"/>
      <c r="AR41" s="55"/>
      <c r="AS41" s="55">
        <v>3.5</v>
      </c>
      <c r="AT41" s="55">
        <v>18.5</v>
      </c>
      <c r="AU41" s="55"/>
      <c r="AV41" s="55">
        <v>127.8</v>
      </c>
      <c r="AW41" s="55">
        <v>89.9</v>
      </c>
      <c r="AX41" s="55">
        <v>44.75</v>
      </c>
      <c r="AY41" s="55">
        <v>0.1</v>
      </c>
      <c r="AZ41" s="55">
        <v>3.4</v>
      </c>
      <c r="BA41" s="55">
        <v>1</v>
      </c>
      <c r="BB41" s="55"/>
      <c r="BC41" s="55">
        <v>4.2</v>
      </c>
      <c r="BD41" s="55">
        <v>5.6</v>
      </c>
      <c r="BE41" s="55">
        <v>9.9</v>
      </c>
      <c r="BF41" s="55">
        <v>159.9</v>
      </c>
      <c r="BG41" s="55">
        <v>127.8</v>
      </c>
      <c r="BH41" s="55">
        <v>0.6</v>
      </c>
      <c r="BI41" s="55">
        <v>48.1</v>
      </c>
      <c r="BJ41" s="55">
        <v>52.6</v>
      </c>
      <c r="BK41" s="55"/>
      <c r="BL41" s="55">
        <v>4.9000000000000004</v>
      </c>
      <c r="BM41" s="55">
        <v>22.4</v>
      </c>
      <c r="BN41" s="55">
        <v>76.900000000000006</v>
      </c>
      <c r="BO41" s="55">
        <v>4.0999999999999996</v>
      </c>
      <c r="BP41" s="55">
        <v>2.5</v>
      </c>
      <c r="BQ41" s="55"/>
      <c r="BR41" s="55">
        <v>0.9</v>
      </c>
      <c r="BS41" s="55">
        <v>2.5</v>
      </c>
      <c r="BT41" s="55">
        <v>2.2000000000000002</v>
      </c>
      <c r="BU41" s="55">
        <v>20</v>
      </c>
      <c r="BV41" s="55">
        <v>5.5</v>
      </c>
      <c r="BW41" s="55">
        <v>20</v>
      </c>
      <c r="BX41" s="55">
        <v>0.4</v>
      </c>
      <c r="BY41" s="55">
        <v>20.3</v>
      </c>
      <c r="BZ41" s="56">
        <v>1624.35</v>
      </c>
    </row>
    <row r="42" spans="1:78" x14ac:dyDescent="0.35">
      <c r="A42" s="1"/>
      <c r="B42" s="42" t="s">
        <v>836</v>
      </c>
      <c r="C42" s="55"/>
      <c r="D42" s="55">
        <v>16.5</v>
      </c>
      <c r="E42" s="55">
        <v>14.8</v>
      </c>
      <c r="F42" s="55">
        <v>5.9</v>
      </c>
      <c r="G42" s="55">
        <v>10.6</v>
      </c>
      <c r="H42" s="55">
        <v>20.100000000000001</v>
      </c>
      <c r="I42" s="55">
        <v>3.2</v>
      </c>
      <c r="J42" s="55"/>
      <c r="K42" s="55">
        <v>8.1</v>
      </c>
      <c r="L42" s="55">
        <v>18</v>
      </c>
      <c r="M42" s="55">
        <v>17.3</v>
      </c>
      <c r="N42" s="55"/>
      <c r="O42" s="55">
        <v>0.1</v>
      </c>
      <c r="P42" s="55">
        <v>19.8</v>
      </c>
      <c r="Q42" s="55"/>
      <c r="R42" s="55">
        <v>20.2</v>
      </c>
      <c r="S42" s="55">
        <v>20.3</v>
      </c>
      <c r="T42" s="55">
        <v>13.1</v>
      </c>
      <c r="U42" s="55">
        <v>2.1</v>
      </c>
      <c r="V42" s="55">
        <v>3</v>
      </c>
      <c r="W42" s="55">
        <v>20.8</v>
      </c>
      <c r="X42" s="55">
        <v>20</v>
      </c>
      <c r="Y42" s="55">
        <v>19.2</v>
      </c>
      <c r="Z42" s="55">
        <v>16.3</v>
      </c>
      <c r="AA42" s="55">
        <v>5.5</v>
      </c>
      <c r="AB42" s="55">
        <v>93.5</v>
      </c>
      <c r="AC42" s="55"/>
      <c r="AD42" s="55"/>
      <c r="AE42" s="55">
        <v>25.6</v>
      </c>
      <c r="AF42" s="55">
        <v>211.7</v>
      </c>
      <c r="AG42" s="55">
        <v>3.1</v>
      </c>
      <c r="AH42" s="55">
        <v>4.8</v>
      </c>
      <c r="AI42" s="55">
        <v>20.9</v>
      </c>
      <c r="AJ42" s="55">
        <v>7.7</v>
      </c>
      <c r="AK42" s="55">
        <v>20.399999999999999</v>
      </c>
      <c r="AL42" s="55">
        <v>20.399999999999999</v>
      </c>
      <c r="AM42" s="55">
        <v>20</v>
      </c>
      <c r="AN42" s="55">
        <v>7.9</v>
      </c>
      <c r="AO42" s="55">
        <v>3.6</v>
      </c>
      <c r="AP42" s="55">
        <v>1.6</v>
      </c>
      <c r="AQ42" s="55">
        <v>0.4</v>
      </c>
      <c r="AR42" s="55"/>
      <c r="AS42" s="55">
        <v>3.5</v>
      </c>
      <c r="AT42" s="55">
        <v>18.5</v>
      </c>
      <c r="AU42" s="55"/>
      <c r="AV42" s="55">
        <v>10.8</v>
      </c>
      <c r="AW42" s="55">
        <v>8</v>
      </c>
      <c r="AX42" s="55">
        <v>4.1900000000000004</v>
      </c>
      <c r="AY42" s="55"/>
      <c r="AZ42" s="55">
        <v>3.4</v>
      </c>
      <c r="BA42" s="55">
        <v>0.2</v>
      </c>
      <c r="BB42" s="55"/>
      <c r="BC42" s="55">
        <v>0.5</v>
      </c>
      <c r="BD42" s="55">
        <v>5.5</v>
      </c>
      <c r="BE42" s="55">
        <v>10</v>
      </c>
      <c r="BF42" s="55">
        <v>157.1</v>
      </c>
      <c r="BG42" s="55">
        <v>126.4</v>
      </c>
      <c r="BH42" s="55">
        <v>0.6</v>
      </c>
      <c r="BI42" s="55">
        <v>14.5</v>
      </c>
      <c r="BJ42" s="55">
        <v>14.7</v>
      </c>
      <c r="BK42" s="55"/>
      <c r="BL42" s="55">
        <v>0.4</v>
      </c>
      <c r="BM42" s="55">
        <v>20.6</v>
      </c>
      <c r="BN42" s="55">
        <v>70.7</v>
      </c>
      <c r="BO42" s="55">
        <v>4.0999999999999996</v>
      </c>
      <c r="BP42" s="55">
        <v>2.5</v>
      </c>
      <c r="BQ42" s="55"/>
      <c r="BR42" s="55">
        <v>0.9</v>
      </c>
      <c r="BS42" s="55">
        <v>0.3</v>
      </c>
      <c r="BT42" s="55">
        <v>2.2000000000000002</v>
      </c>
      <c r="BU42" s="55">
        <v>20.2</v>
      </c>
      <c r="BV42" s="55">
        <v>5.4</v>
      </c>
      <c r="BW42" s="55">
        <v>20.100000000000001</v>
      </c>
      <c r="BX42" s="55"/>
      <c r="BY42" s="55">
        <v>20.6</v>
      </c>
      <c r="BZ42" s="56">
        <v>1262.3900000000001</v>
      </c>
    </row>
    <row r="43" spans="1:78" x14ac:dyDescent="0.35">
      <c r="A43" s="1"/>
      <c r="B43" s="42" t="s">
        <v>837</v>
      </c>
      <c r="C43" s="55"/>
      <c r="D43" s="55">
        <v>16.600000000000001</v>
      </c>
      <c r="E43" s="55">
        <v>15</v>
      </c>
      <c r="F43" s="55">
        <v>5.9</v>
      </c>
      <c r="G43" s="55">
        <v>10.7</v>
      </c>
      <c r="H43" s="55">
        <v>20.100000000000001</v>
      </c>
      <c r="I43" s="55">
        <v>3.2</v>
      </c>
      <c r="J43" s="55"/>
      <c r="K43" s="55">
        <v>8.4</v>
      </c>
      <c r="L43" s="55">
        <v>19.5</v>
      </c>
      <c r="M43" s="55">
        <v>17.5</v>
      </c>
      <c r="N43" s="55"/>
      <c r="O43" s="55"/>
      <c r="P43" s="55">
        <v>19.8</v>
      </c>
      <c r="Q43" s="55"/>
      <c r="R43" s="55">
        <v>20.2</v>
      </c>
      <c r="S43" s="55">
        <v>20.3</v>
      </c>
      <c r="T43" s="55">
        <v>13.1</v>
      </c>
      <c r="U43" s="55">
        <v>2.5</v>
      </c>
      <c r="V43" s="55">
        <v>3</v>
      </c>
      <c r="W43" s="55">
        <v>20.399999999999999</v>
      </c>
      <c r="X43" s="55">
        <v>20</v>
      </c>
      <c r="Y43" s="55">
        <v>19.2</v>
      </c>
      <c r="Z43" s="55">
        <v>15.7</v>
      </c>
      <c r="AA43" s="55">
        <v>5.6</v>
      </c>
      <c r="AB43" s="55">
        <v>90.7</v>
      </c>
      <c r="AC43" s="55"/>
      <c r="AD43" s="55"/>
      <c r="AE43" s="55">
        <v>21.1</v>
      </c>
      <c r="AF43" s="55">
        <v>209.5</v>
      </c>
      <c r="AG43" s="55"/>
      <c r="AH43" s="55">
        <v>2.9</v>
      </c>
      <c r="AI43" s="55">
        <v>20.9</v>
      </c>
      <c r="AJ43" s="55">
        <v>7.6</v>
      </c>
      <c r="AK43" s="55">
        <v>20.399999999999999</v>
      </c>
      <c r="AL43" s="55">
        <v>20.399999999999999</v>
      </c>
      <c r="AM43" s="55">
        <v>20</v>
      </c>
      <c r="AN43" s="55">
        <v>8.4</v>
      </c>
      <c r="AO43" s="55"/>
      <c r="AP43" s="55">
        <v>2</v>
      </c>
      <c r="AQ43" s="55">
        <v>0.7</v>
      </c>
      <c r="AR43" s="55"/>
      <c r="AS43" s="55">
        <v>3.5</v>
      </c>
      <c r="AT43" s="55">
        <v>18.399999999999999</v>
      </c>
      <c r="AU43" s="55"/>
      <c r="AV43" s="55"/>
      <c r="AW43" s="55"/>
      <c r="AX43" s="55"/>
      <c r="AY43" s="55"/>
      <c r="AZ43" s="55">
        <v>3.4</v>
      </c>
      <c r="BA43" s="55"/>
      <c r="BB43" s="55"/>
      <c r="BC43" s="55"/>
      <c r="BD43" s="55">
        <v>5.5</v>
      </c>
      <c r="BE43" s="55">
        <v>9.9</v>
      </c>
      <c r="BF43" s="55">
        <v>140.9</v>
      </c>
      <c r="BG43" s="55">
        <v>127.4</v>
      </c>
      <c r="BH43" s="55">
        <v>0.6</v>
      </c>
      <c r="BI43" s="55"/>
      <c r="BJ43" s="55"/>
      <c r="BK43" s="55"/>
      <c r="BL43" s="55"/>
      <c r="BM43" s="55">
        <v>18</v>
      </c>
      <c r="BN43" s="55">
        <v>62</v>
      </c>
      <c r="BO43" s="55">
        <v>4.2</v>
      </c>
      <c r="BP43" s="55">
        <v>2.5</v>
      </c>
      <c r="BQ43" s="55">
        <v>0.2</v>
      </c>
      <c r="BR43" s="55">
        <v>0.9</v>
      </c>
      <c r="BS43" s="55"/>
      <c r="BT43" s="55">
        <v>2.2000000000000002</v>
      </c>
      <c r="BU43" s="55">
        <v>19.899999999999999</v>
      </c>
      <c r="BV43" s="55">
        <v>5.4</v>
      </c>
      <c r="BW43" s="55">
        <v>19.8</v>
      </c>
      <c r="BX43" s="55"/>
      <c r="BY43" s="55">
        <v>20.399999999999999</v>
      </c>
      <c r="BZ43" s="56">
        <v>1166.4000000000001</v>
      </c>
    </row>
    <row r="44" spans="1:78" x14ac:dyDescent="0.35">
      <c r="A44" s="1"/>
      <c r="B44" s="42" t="s">
        <v>838</v>
      </c>
      <c r="C44" s="55"/>
      <c r="D44" s="55">
        <v>16.5</v>
      </c>
      <c r="E44" s="55">
        <v>14.6</v>
      </c>
      <c r="F44" s="55">
        <v>8.1999999999999993</v>
      </c>
      <c r="G44" s="55">
        <v>10.9</v>
      </c>
      <c r="H44" s="55">
        <v>20.3</v>
      </c>
      <c r="I44" s="55">
        <v>3.2</v>
      </c>
      <c r="J44" s="55"/>
      <c r="K44" s="55">
        <v>9.1999999999999993</v>
      </c>
      <c r="L44" s="55">
        <v>19.600000000000001</v>
      </c>
      <c r="M44" s="55">
        <v>17.3</v>
      </c>
      <c r="N44" s="55"/>
      <c r="O44" s="55"/>
      <c r="P44" s="55">
        <v>19.8</v>
      </c>
      <c r="Q44" s="55"/>
      <c r="R44" s="55">
        <v>20.3</v>
      </c>
      <c r="S44" s="55">
        <v>20.3</v>
      </c>
      <c r="T44" s="55">
        <v>13.1</v>
      </c>
      <c r="U44" s="55">
        <v>1.1000000000000001</v>
      </c>
      <c r="V44" s="55">
        <v>3</v>
      </c>
      <c r="W44" s="55">
        <v>20.5</v>
      </c>
      <c r="X44" s="55">
        <v>20</v>
      </c>
      <c r="Y44" s="55">
        <v>19.2</v>
      </c>
      <c r="Z44" s="55">
        <v>16</v>
      </c>
      <c r="AA44" s="55">
        <v>3.3</v>
      </c>
      <c r="AB44" s="55">
        <v>86.2</v>
      </c>
      <c r="AC44" s="55"/>
      <c r="AD44" s="55"/>
      <c r="AE44" s="55">
        <v>11.5</v>
      </c>
      <c r="AF44" s="55">
        <v>191.9</v>
      </c>
      <c r="AG44" s="55"/>
      <c r="AH44" s="55"/>
      <c r="AI44" s="55">
        <v>21</v>
      </c>
      <c r="AJ44" s="55">
        <v>7.6</v>
      </c>
      <c r="AK44" s="55">
        <v>20.399999999999999</v>
      </c>
      <c r="AL44" s="55">
        <v>20.399999999999999</v>
      </c>
      <c r="AM44" s="55">
        <v>20</v>
      </c>
      <c r="AN44" s="55">
        <v>8.1999999999999993</v>
      </c>
      <c r="AO44" s="55"/>
      <c r="AP44" s="55">
        <v>1.7</v>
      </c>
      <c r="AQ44" s="55">
        <v>0.8</v>
      </c>
      <c r="AR44" s="55"/>
      <c r="AS44" s="55">
        <v>3.5</v>
      </c>
      <c r="AT44" s="55">
        <v>18.5</v>
      </c>
      <c r="AU44" s="55"/>
      <c r="AV44" s="55"/>
      <c r="AW44" s="55"/>
      <c r="AX44" s="55"/>
      <c r="AY44" s="55"/>
      <c r="AZ44" s="55">
        <v>3.2</v>
      </c>
      <c r="BA44" s="55"/>
      <c r="BB44" s="55"/>
      <c r="BC44" s="55"/>
      <c r="BD44" s="55">
        <v>5.6</v>
      </c>
      <c r="BE44" s="55">
        <v>9.9</v>
      </c>
      <c r="BF44" s="55">
        <v>132</v>
      </c>
      <c r="BG44" s="55">
        <v>125.1</v>
      </c>
      <c r="BH44" s="55">
        <v>0.6</v>
      </c>
      <c r="BI44" s="55"/>
      <c r="BJ44" s="55"/>
      <c r="BK44" s="55"/>
      <c r="BL44" s="55"/>
      <c r="BM44" s="55">
        <v>23.1</v>
      </c>
      <c r="BN44" s="55">
        <v>69.3</v>
      </c>
      <c r="BO44" s="55">
        <v>4.3</v>
      </c>
      <c r="BP44" s="55">
        <v>2.5</v>
      </c>
      <c r="BQ44" s="55">
        <v>0.9</v>
      </c>
      <c r="BR44" s="55">
        <v>0.9</v>
      </c>
      <c r="BS44" s="55"/>
      <c r="BT44" s="55">
        <v>2.2000000000000002</v>
      </c>
      <c r="BU44" s="55">
        <v>20.100000000000001</v>
      </c>
      <c r="BV44" s="55">
        <v>5.3</v>
      </c>
      <c r="BW44" s="55">
        <v>20</v>
      </c>
      <c r="BX44" s="55"/>
      <c r="BY44" s="55">
        <v>20.3</v>
      </c>
      <c r="BZ44" s="56">
        <v>1133.4000000000001</v>
      </c>
    </row>
    <row r="45" spans="1:78" x14ac:dyDescent="0.35">
      <c r="A45" s="1"/>
      <c r="B45" s="42" t="s">
        <v>839</v>
      </c>
      <c r="C45" s="55"/>
      <c r="D45" s="55">
        <v>17.3</v>
      </c>
      <c r="E45" s="55">
        <v>14.6</v>
      </c>
      <c r="F45" s="55">
        <v>8.6</v>
      </c>
      <c r="G45" s="55">
        <v>10.9</v>
      </c>
      <c r="H45" s="55">
        <v>20.3</v>
      </c>
      <c r="I45" s="55">
        <v>3.2</v>
      </c>
      <c r="J45" s="55"/>
      <c r="K45" s="55">
        <v>9.1999999999999993</v>
      </c>
      <c r="L45" s="55">
        <v>19.600000000000001</v>
      </c>
      <c r="M45" s="55">
        <v>17.3</v>
      </c>
      <c r="N45" s="55"/>
      <c r="O45" s="55"/>
      <c r="P45" s="55">
        <v>19.8</v>
      </c>
      <c r="Q45" s="55"/>
      <c r="R45" s="55">
        <v>20.3</v>
      </c>
      <c r="S45" s="55">
        <v>20.3</v>
      </c>
      <c r="T45" s="55">
        <v>13.1</v>
      </c>
      <c r="U45" s="55">
        <v>3.5</v>
      </c>
      <c r="V45" s="55">
        <v>3</v>
      </c>
      <c r="W45" s="55">
        <v>20.399999999999999</v>
      </c>
      <c r="X45" s="55">
        <v>20</v>
      </c>
      <c r="Y45" s="55">
        <v>19.2</v>
      </c>
      <c r="Z45" s="55">
        <v>11.8</v>
      </c>
      <c r="AA45" s="55">
        <v>2.4</v>
      </c>
      <c r="AB45" s="55">
        <v>87.2</v>
      </c>
      <c r="AC45" s="55"/>
      <c r="AD45" s="55"/>
      <c r="AE45" s="55">
        <v>9.1999999999999993</v>
      </c>
      <c r="AF45" s="55">
        <v>174.4</v>
      </c>
      <c r="AG45" s="55"/>
      <c r="AH45" s="55"/>
      <c r="AI45" s="55">
        <v>21</v>
      </c>
      <c r="AJ45" s="55">
        <v>7.5</v>
      </c>
      <c r="AK45" s="55">
        <v>20.399999999999999</v>
      </c>
      <c r="AL45" s="55">
        <v>20.399999999999999</v>
      </c>
      <c r="AM45" s="55">
        <v>20</v>
      </c>
      <c r="AN45" s="55">
        <v>6.7</v>
      </c>
      <c r="AO45" s="55"/>
      <c r="AP45" s="55">
        <v>1.5</v>
      </c>
      <c r="AQ45" s="55">
        <v>0.7</v>
      </c>
      <c r="AR45" s="55"/>
      <c r="AS45" s="55">
        <v>3.5</v>
      </c>
      <c r="AT45" s="55">
        <v>18.5</v>
      </c>
      <c r="AU45" s="55"/>
      <c r="AV45" s="55"/>
      <c r="AW45" s="55"/>
      <c r="AX45" s="55"/>
      <c r="AY45" s="55"/>
      <c r="AZ45" s="55">
        <v>3.2</v>
      </c>
      <c r="BA45" s="55"/>
      <c r="BB45" s="55"/>
      <c r="BC45" s="55"/>
      <c r="BD45" s="55">
        <v>5.6</v>
      </c>
      <c r="BE45" s="55">
        <v>9.8000000000000007</v>
      </c>
      <c r="BF45" s="55">
        <v>101.6</v>
      </c>
      <c r="BG45" s="55">
        <v>113.4</v>
      </c>
      <c r="BH45" s="55">
        <v>0.6</v>
      </c>
      <c r="BI45" s="55"/>
      <c r="BJ45" s="55"/>
      <c r="BK45" s="55"/>
      <c r="BL45" s="55"/>
      <c r="BM45" s="55">
        <v>23.7</v>
      </c>
      <c r="BN45" s="55">
        <v>75.599999999999994</v>
      </c>
      <c r="BO45" s="55">
        <v>4.4000000000000004</v>
      </c>
      <c r="BP45" s="55">
        <v>2.5</v>
      </c>
      <c r="BQ45" s="55">
        <v>2</v>
      </c>
      <c r="BR45" s="55">
        <v>0.9</v>
      </c>
      <c r="BS45" s="55"/>
      <c r="BT45" s="55">
        <v>2.2000000000000002</v>
      </c>
      <c r="BU45" s="55">
        <v>20</v>
      </c>
      <c r="BV45" s="55">
        <v>5.3</v>
      </c>
      <c r="BW45" s="55">
        <v>20</v>
      </c>
      <c r="BX45" s="55"/>
      <c r="BY45" s="55">
        <v>20.399999999999999</v>
      </c>
      <c r="BZ45" s="56">
        <v>1077</v>
      </c>
    </row>
    <row r="46" spans="1:78" x14ac:dyDescent="0.35">
      <c r="A46" s="1"/>
      <c r="B46" s="42" t="s">
        <v>840</v>
      </c>
      <c r="C46" s="55"/>
      <c r="D46" s="55">
        <v>17</v>
      </c>
      <c r="E46" s="55">
        <v>14.6</v>
      </c>
      <c r="F46" s="55">
        <v>8.4</v>
      </c>
      <c r="G46" s="55">
        <v>11</v>
      </c>
      <c r="H46" s="55">
        <v>20.3</v>
      </c>
      <c r="I46" s="55">
        <v>3.2</v>
      </c>
      <c r="J46" s="55"/>
      <c r="K46" s="55">
        <v>9.3000000000000007</v>
      </c>
      <c r="L46" s="55">
        <v>19.7</v>
      </c>
      <c r="M46" s="55">
        <v>17.3</v>
      </c>
      <c r="N46" s="55"/>
      <c r="O46" s="55"/>
      <c r="P46" s="55">
        <v>19.8</v>
      </c>
      <c r="Q46" s="55"/>
      <c r="R46" s="55">
        <v>20.399999999999999</v>
      </c>
      <c r="S46" s="55">
        <v>20.3</v>
      </c>
      <c r="T46" s="55">
        <v>13</v>
      </c>
      <c r="U46" s="55">
        <v>3.5</v>
      </c>
      <c r="V46" s="55">
        <v>3</v>
      </c>
      <c r="W46" s="55">
        <v>20.6</v>
      </c>
      <c r="X46" s="55">
        <v>20</v>
      </c>
      <c r="Y46" s="55">
        <v>19.2</v>
      </c>
      <c r="Z46" s="55">
        <v>7.5</v>
      </c>
      <c r="AA46" s="55">
        <v>1.7</v>
      </c>
      <c r="AB46" s="55">
        <v>80</v>
      </c>
      <c r="AC46" s="55"/>
      <c r="AD46" s="55"/>
      <c r="AE46" s="55">
        <v>23.1</v>
      </c>
      <c r="AF46" s="55">
        <v>210.4</v>
      </c>
      <c r="AG46" s="55"/>
      <c r="AH46" s="55"/>
      <c r="AI46" s="55">
        <v>21</v>
      </c>
      <c r="AJ46" s="55">
        <v>7.5</v>
      </c>
      <c r="AK46" s="55">
        <v>20.399999999999999</v>
      </c>
      <c r="AL46" s="55">
        <v>20.399999999999999</v>
      </c>
      <c r="AM46" s="55">
        <v>20</v>
      </c>
      <c r="AN46" s="55">
        <v>5.9</v>
      </c>
      <c r="AO46" s="55"/>
      <c r="AP46" s="55">
        <v>2.4</v>
      </c>
      <c r="AQ46" s="55">
        <v>0.8</v>
      </c>
      <c r="AR46" s="55"/>
      <c r="AS46" s="55">
        <v>3.5</v>
      </c>
      <c r="AT46" s="55">
        <v>18.399999999999999</v>
      </c>
      <c r="AU46" s="55"/>
      <c r="AV46" s="55"/>
      <c r="AW46" s="55"/>
      <c r="AX46" s="55"/>
      <c r="AY46" s="55"/>
      <c r="AZ46" s="55">
        <v>3.1</v>
      </c>
      <c r="BA46" s="55"/>
      <c r="BB46" s="55"/>
      <c r="BC46" s="55"/>
      <c r="BD46" s="55">
        <v>5.6</v>
      </c>
      <c r="BE46" s="55">
        <v>9.9</v>
      </c>
      <c r="BF46" s="55">
        <v>93.2</v>
      </c>
      <c r="BG46" s="55">
        <v>97.7</v>
      </c>
      <c r="BH46" s="55">
        <v>0.6</v>
      </c>
      <c r="BI46" s="55"/>
      <c r="BJ46" s="55"/>
      <c r="BK46" s="55"/>
      <c r="BL46" s="55"/>
      <c r="BM46" s="55">
        <v>24.9</v>
      </c>
      <c r="BN46" s="55">
        <v>80.7</v>
      </c>
      <c r="BO46" s="55">
        <v>3.6</v>
      </c>
      <c r="BP46" s="55">
        <v>2.5</v>
      </c>
      <c r="BQ46" s="55">
        <v>2.1</v>
      </c>
      <c r="BR46" s="55">
        <v>0.9</v>
      </c>
      <c r="BS46" s="55"/>
      <c r="BT46" s="55">
        <v>2.2000000000000002</v>
      </c>
      <c r="BU46" s="55">
        <v>20.100000000000001</v>
      </c>
      <c r="BV46" s="55">
        <v>5.4</v>
      </c>
      <c r="BW46" s="55">
        <v>20</v>
      </c>
      <c r="BX46" s="55"/>
      <c r="BY46" s="55">
        <v>20.399999999999999</v>
      </c>
      <c r="BZ46" s="56">
        <v>1096.5</v>
      </c>
    </row>
    <row r="47" spans="1:78" x14ac:dyDescent="0.35">
      <c r="A47" s="1"/>
      <c r="B47" s="44" t="s">
        <v>841</v>
      </c>
      <c r="C47" s="57"/>
      <c r="D47" s="57">
        <v>17</v>
      </c>
      <c r="E47" s="57">
        <v>14.6</v>
      </c>
      <c r="F47" s="57">
        <v>8.3000000000000007</v>
      </c>
      <c r="G47" s="57">
        <v>11.4</v>
      </c>
      <c r="H47" s="57">
        <v>20.3</v>
      </c>
      <c r="I47" s="57">
        <v>3.2</v>
      </c>
      <c r="J47" s="57"/>
      <c r="K47" s="57">
        <v>9.3000000000000007</v>
      </c>
      <c r="L47" s="57">
        <v>19.5</v>
      </c>
      <c r="M47" s="57">
        <v>17.3</v>
      </c>
      <c r="N47" s="57"/>
      <c r="O47" s="57"/>
      <c r="P47" s="57">
        <v>19.8</v>
      </c>
      <c r="Q47" s="57"/>
      <c r="R47" s="57">
        <v>20.2</v>
      </c>
      <c r="S47" s="57">
        <v>20.3</v>
      </c>
      <c r="T47" s="57">
        <v>13.1</v>
      </c>
      <c r="U47" s="57">
        <v>3.5</v>
      </c>
      <c r="V47" s="57">
        <v>2.9</v>
      </c>
      <c r="W47" s="57">
        <v>20.399999999999999</v>
      </c>
      <c r="X47" s="57">
        <v>20</v>
      </c>
      <c r="Y47" s="57">
        <v>19.2</v>
      </c>
      <c r="Z47" s="57">
        <v>9</v>
      </c>
      <c r="AA47" s="57">
        <v>0.8</v>
      </c>
      <c r="AB47" s="57">
        <v>83.3</v>
      </c>
      <c r="AC47" s="57"/>
      <c r="AD47" s="57"/>
      <c r="AE47" s="57">
        <v>15.1</v>
      </c>
      <c r="AF47" s="57">
        <v>206.4</v>
      </c>
      <c r="AG47" s="57"/>
      <c r="AH47" s="57"/>
      <c r="AI47" s="57">
        <v>21</v>
      </c>
      <c r="AJ47" s="57">
        <v>7.4</v>
      </c>
      <c r="AK47" s="57">
        <v>20.399999999999999</v>
      </c>
      <c r="AL47" s="57">
        <v>20.399999999999999</v>
      </c>
      <c r="AM47" s="57">
        <v>20</v>
      </c>
      <c r="AN47" s="57">
        <v>6.5</v>
      </c>
      <c r="AO47" s="57"/>
      <c r="AP47" s="57">
        <v>2.2999999999999998</v>
      </c>
      <c r="AQ47" s="57">
        <v>1.2</v>
      </c>
      <c r="AR47" s="57"/>
      <c r="AS47" s="57">
        <v>3.5</v>
      </c>
      <c r="AT47" s="57">
        <v>18.5</v>
      </c>
      <c r="AU47" s="57"/>
      <c r="AV47" s="57"/>
      <c r="AW47" s="57"/>
      <c r="AX47" s="57"/>
      <c r="AY47" s="57"/>
      <c r="AZ47" s="57">
        <v>3.1</v>
      </c>
      <c r="BA47" s="57"/>
      <c r="BB47" s="57"/>
      <c r="BC47" s="57"/>
      <c r="BD47" s="57">
        <v>5.6</v>
      </c>
      <c r="BE47" s="57">
        <v>10</v>
      </c>
      <c r="BF47" s="57">
        <v>74.3</v>
      </c>
      <c r="BG47" s="57">
        <v>81.2</v>
      </c>
      <c r="BH47" s="57">
        <v>0.6</v>
      </c>
      <c r="BI47" s="57"/>
      <c r="BJ47" s="57"/>
      <c r="BK47" s="57"/>
      <c r="BL47" s="57"/>
      <c r="BM47" s="57">
        <v>24.5</v>
      </c>
      <c r="BN47" s="57">
        <v>77.400000000000006</v>
      </c>
      <c r="BO47" s="57">
        <v>3.6</v>
      </c>
      <c r="BP47" s="57">
        <v>2.5</v>
      </c>
      <c r="BQ47" s="57">
        <v>2.2999999999999998</v>
      </c>
      <c r="BR47" s="57">
        <v>0.9</v>
      </c>
      <c r="BS47" s="57"/>
      <c r="BT47" s="57">
        <v>2.1</v>
      </c>
      <c r="BU47" s="57">
        <v>20</v>
      </c>
      <c r="BV47" s="57">
        <v>5.4</v>
      </c>
      <c r="BW47" s="57">
        <v>20</v>
      </c>
      <c r="BX47" s="57"/>
      <c r="BY47" s="57">
        <v>20.399999999999999</v>
      </c>
      <c r="BZ47" s="58">
        <v>1050</v>
      </c>
    </row>
    <row r="48" spans="1:78" x14ac:dyDescent="0.35">
      <c r="A48" s="1"/>
      <c r="B48" s="38" t="s">
        <v>842</v>
      </c>
      <c r="C48" s="53"/>
      <c r="D48" s="53">
        <v>15</v>
      </c>
      <c r="E48" s="53">
        <v>14.4</v>
      </c>
      <c r="F48" s="53">
        <v>8.4</v>
      </c>
      <c r="G48" s="53">
        <v>5.2</v>
      </c>
      <c r="H48" s="53">
        <v>20.3</v>
      </c>
      <c r="I48" s="53">
        <v>3.2</v>
      </c>
      <c r="J48" s="53"/>
      <c r="K48" s="53">
        <v>9.1999999999999993</v>
      </c>
      <c r="L48" s="53">
        <v>18.600000000000001</v>
      </c>
      <c r="M48" s="53">
        <v>17.3</v>
      </c>
      <c r="N48" s="53"/>
      <c r="O48" s="53"/>
      <c r="P48" s="53">
        <v>19.8</v>
      </c>
      <c r="Q48" s="53"/>
      <c r="R48" s="53">
        <v>20.2</v>
      </c>
      <c r="S48" s="53">
        <v>20.3</v>
      </c>
      <c r="T48" s="53">
        <v>13.1</v>
      </c>
      <c r="U48" s="53">
        <v>3.5</v>
      </c>
      <c r="V48" s="53">
        <v>2.9</v>
      </c>
      <c r="W48" s="53">
        <v>20.5</v>
      </c>
      <c r="X48" s="53">
        <v>20</v>
      </c>
      <c r="Y48" s="53">
        <v>19.2</v>
      </c>
      <c r="Z48" s="53">
        <v>9.4</v>
      </c>
      <c r="AA48" s="53"/>
      <c r="AB48" s="53">
        <v>86.2</v>
      </c>
      <c r="AC48" s="53"/>
      <c r="AD48" s="53"/>
      <c r="AE48" s="53">
        <v>11.6</v>
      </c>
      <c r="AF48" s="53">
        <v>190.6</v>
      </c>
      <c r="AG48" s="53"/>
      <c r="AH48" s="53"/>
      <c r="AI48" s="53">
        <v>21</v>
      </c>
      <c r="AJ48" s="53">
        <v>7.4</v>
      </c>
      <c r="AK48" s="53">
        <v>20.399999999999999</v>
      </c>
      <c r="AL48" s="53">
        <v>20.399999999999999</v>
      </c>
      <c r="AM48" s="53">
        <v>20</v>
      </c>
      <c r="AN48" s="53">
        <v>6.3</v>
      </c>
      <c r="AO48" s="53"/>
      <c r="AP48" s="53">
        <v>1.7</v>
      </c>
      <c r="AQ48" s="53">
        <v>0.7</v>
      </c>
      <c r="AR48" s="53"/>
      <c r="AS48" s="53">
        <v>3.5</v>
      </c>
      <c r="AT48" s="53">
        <v>18.5</v>
      </c>
      <c r="AU48" s="53"/>
      <c r="AV48" s="53"/>
      <c r="AW48" s="53"/>
      <c r="AX48" s="53"/>
      <c r="AY48" s="53"/>
      <c r="AZ48" s="53">
        <v>3</v>
      </c>
      <c r="BA48" s="53"/>
      <c r="BB48" s="53"/>
      <c r="BC48" s="53"/>
      <c r="BD48" s="53">
        <v>5.5</v>
      </c>
      <c r="BE48" s="53">
        <v>9.8000000000000007</v>
      </c>
      <c r="BF48" s="53">
        <v>67.099999999999994</v>
      </c>
      <c r="BG48" s="53">
        <v>70.099999999999994</v>
      </c>
      <c r="BH48" s="53">
        <v>0.6</v>
      </c>
      <c r="BI48" s="53"/>
      <c r="BJ48" s="53"/>
      <c r="BK48" s="53"/>
      <c r="BL48" s="53"/>
      <c r="BM48" s="53">
        <v>23.5</v>
      </c>
      <c r="BN48" s="53">
        <v>73.599999999999994</v>
      </c>
      <c r="BO48" s="53">
        <v>3.6</v>
      </c>
      <c r="BP48" s="53">
        <v>2.5</v>
      </c>
      <c r="BQ48" s="53">
        <v>2.2999999999999998</v>
      </c>
      <c r="BR48" s="53">
        <v>0.9</v>
      </c>
      <c r="BS48" s="53"/>
      <c r="BT48" s="53">
        <v>2.1</v>
      </c>
      <c r="BU48" s="53">
        <v>20</v>
      </c>
      <c r="BV48" s="53">
        <v>5.3</v>
      </c>
      <c r="BW48" s="53">
        <v>20</v>
      </c>
      <c r="BX48" s="53"/>
      <c r="BY48" s="53">
        <v>20.399999999999999</v>
      </c>
      <c r="BZ48" s="54">
        <v>999.1</v>
      </c>
    </row>
    <row r="49" spans="1:78" x14ac:dyDescent="0.35">
      <c r="A49" s="1"/>
      <c r="B49" s="42" t="s">
        <v>843</v>
      </c>
      <c r="C49" s="55"/>
      <c r="D49" s="55">
        <v>16.5</v>
      </c>
      <c r="E49" s="55">
        <v>14.6</v>
      </c>
      <c r="F49" s="55">
        <v>7.8</v>
      </c>
      <c r="G49" s="55">
        <v>7.7</v>
      </c>
      <c r="H49" s="55">
        <v>20.3</v>
      </c>
      <c r="I49" s="55">
        <v>3.2</v>
      </c>
      <c r="J49" s="55"/>
      <c r="K49" s="55">
        <v>8.8000000000000007</v>
      </c>
      <c r="L49" s="55">
        <v>20.6</v>
      </c>
      <c r="M49" s="55">
        <v>17.3</v>
      </c>
      <c r="N49" s="55"/>
      <c r="O49" s="55"/>
      <c r="P49" s="55">
        <v>19.8</v>
      </c>
      <c r="Q49" s="55"/>
      <c r="R49" s="55">
        <v>20.2</v>
      </c>
      <c r="S49" s="55">
        <v>20.2</v>
      </c>
      <c r="T49" s="55">
        <v>13.1</v>
      </c>
      <c r="U49" s="55">
        <v>3.5</v>
      </c>
      <c r="V49" s="55">
        <v>2.8</v>
      </c>
      <c r="W49" s="55">
        <v>20.5</v>
      </c>
      <c r="X49" s="55">
        <v>20</v>
      </c>
      <c r="Y49" s="55">
        <v>19.2</v>
      </c>
      <c r="Z49" s="55">
        <v>12.5</v>
      </c>
      <c r="AA49" s="55">
        <v>0.4</v>
      </c>
      <c r="AB49" s="55">
        <v>90.6</v>
      </c>
      <c r="AC49" s="55"/>
      <c r="AD49" s="55"/>
      <c r="AE49" s="55">
        <v>12.7</v>
      </c>
      <c r="AF49" s="55">
        <v>205.3</v>
      </c>
      <c r="AG49" s="55"/>
      <c r="AH49" s="55"/>
      <c r="AI49" s="55">
        <v>20.9</v>
      </c>
      <c r="AJ49" s="55">
        <v>7.4</v>
      </c>
      <c r="AK49" s="55">
        <v>20.399999999999999</v>
      </c>
      <c r="AL49" s="55">
        <v>20.399999999999999</v>
      </c>
      <c r="AM49" s="55">
        <v>20</v>
      </c>
      <c r="AN49" s="55">
        <v>6.3</v>
      </c>
      <c r="AO49" s="55"/>
      <c r="AP49" s="55">
        <v>1.1000000000000001</v>
      </c>
      <c r="AQ49" s="55">
        <v>0.5</v>
      </c>
      <c r="AR49" s="55"/>
      <c r="AS49" s="55">
        <v>3.4</v>
      </c>
      <c r="AT49" s="55">
        <v>18.5</v>
      </c>
      <c r="AU49" s="55"/>
      <c r="AV49" s="55"/>
      <c r="AW49" s="55"/>
      <c r="AX49" s="55"/>
      <c r="AY49" s="55"/>
      <c r="AZ49" s="55">
        <v>3</v>
      </c>
      <c r="BA49" s="55"/>
      <c r="BB49" s="55"/>
      <c r="BC49" s="55"/>
      <c r="BD49" s="55">
        <v>5.4</v>
      </c>
      <c r="BE49" s="55">
        <v>9.8000000000000007</v>
      </c>
      <c r="BF49" s="55">
        <v>74.599999999999994</v>
      </c>
      <c r="BG49" s="55">
        <v>76.2</v>
      </c>
      <c r="BH49" s="55">
        <v>0.6</v>
      </c>
      <c r="BI49" s="55"/>
      <c r="BJ49" s="55"/>
      <c r="BK49" s="55"/>
      <c r="BL49" s="55"/>
      <c r="BM49" s="55">
        <v>26</v>
      </c>
      <c r="BN49" s="55">
        <v>76.400000000000006</v>
      </c>
      <c r="BO49" s="55">
        <v>3.6</v>
      </c>
      <c r="BP49" s="55">
        <v>2.6</v>
      </c>
      <c r="BQ49" s="55">
        <v>2.2999999999999998</v>
      </c>
      <c r="BR49" s="55">
        <v>0.9</v>
      </c>
      <c r="BS49" s="55"/>
      <c r="BT49" s="55">
        <v>2.1</v>
      </c>
      <c r="BU49" s="55">
        <v>20</v>
      </c>
      <c r="BV49" s="55">
        <v>5.3</v>
      </c>
      <c r="BW49" s="55">
        <v>20</v>
      </c>
      <c r="BX49" s="55"/>
      <c r="BY49" s="55">
        <v>20.399999999999999</v>
      </c>
      <c r="BZ49" s="56">
        <v>1045.7</v>
      </c>
    </row>
    <row r="50" spans="1:78" x14ac:dyDescent="0.35">
      <c r="A50" s="1"/>
      <c r="B50" s="42" t="s">
        <v>844</v>
      </c>
      <c r="C50" s="55"/>
      <c r="D50" s="55">
        <v>16.8</v>
      </c>
      <c r="E50" s="55">
        <v>14.6</v>
      </c>
      <c r="F50" s="55">
        <v>8.1</v>
      </c>
      <c r="G50" s="55">
        <v>11.1</v>
      </c>
      <c r="H50" s="55">
        <v>20.2</v>
      </c>
      <c r="I50" s="55">
        <v>3.2</v>
      </c>
      <c r="J50" s="55"/>
      <c r="K50" s="55">
        <v>9.1</v>
      </c>
      <c r="L50" s="55">
        <v>21</v>
      </c>
      <c r="M50" s="55">
        <v>17.3</v>
      </c>
      <c r="N50" s="55"/>
      <c r="O50" s="55"/>
      <c r="P50" s="55">
        <v>19.8</v>
      </c>
      <c r="Q50" s="55"/>
      <c r="R50" s="55">
        <v>20.3</v>
      </c>
      <c r="S50" s="55">
        <v>20.3</v>
      </c>
      <c r="T50" s="55">
        <v>13.1</v>
      </c>
      <c r="U50" s="55">
        <v>3.5</v>
      </c>
      <c r="V50" s="55">
        <v>3.3</v>
      </c>
      <c r="W50" s="55">
        <v>20.399999999999999</v>
      </c>
      <c r="X50" s="55">
        <v>20</v>
      </c>
      <c r="Y50" s="55">
        <v>19.2</v>
      </c>
      <c r="Z50" s="55">
        <v>16.899999999999999</v>
      </c>
      <c r="AA50" s="55">
        <v>1.5</v>
      </c>
      <c r="AB50" s="55">
        <v>96.3</v>
      </c>
      <c r="AC50" s="55"/>
      <c r="AD50" s="55"/>
      <c r="AE50" s="55">
        <v>12.9</v>
      </c>
      <c r="AF50" s="55">
        <v>196.7</v>
      </c>
      <c r="AG50" s="55"/>
      <c r="AH50" s="55"/>
      <c r="AI50" s="55">
        <v>20.9</v>
      </c>
      <c r="AJ50" s="55">
        <v>7.4</v>
      </c>
      <c r="AK50" s="55">
        <v>20.399999999999999</v>
      </c>
      <c r="AL50" s="55">
        <v>20.399999999999999</v>
      </c>
      <c r="AM50" s="55">
        <v>20</v>
      </c>
      <c r="AN50" s="55">
        <v>6.3</v>
      </c>
      <c r="AO50" s="55"/>
      <c r="AP50" s="55">
        <v>0.3</v>
      </c>
      <c r="AQ50" s="55"/>
      <c r="AR50" s="55"/>
      <c r="AS50" s="55">
        <v>3.4</v>
      </c>
      <c r="AT50" s="55">
        <v>18.5</v>
      </c>
      <c r="AU50" s="55"/>
      <c r="AV50" s="55"/>
      <c r="AW50" s="55"/>
      <c r="AX50" s="55"/>
      <c r="AY50" s="55"/>
      <c r="AZ50" s="55">
        <v>2.2999999999999998</v>
      </c>
      <c r="BA50" s="55"/>
      <c r="BB50" s="55"/>
      <c r="BC50" s="55"/>
      <c r="BD50" s="55">
        <v>5.6</v>
      </c>
      <c r="BE50" s="55">
        <v>10</v>
      </c>
      <c r="BF50" s="55">
        <v>60.1</v>
      </c>
      <c r="BG50" s="55">
        <v>74</v>
      </c>
      <c r="BH50" s="55">
        <v>0.6</v>
      </c>
      <c r="BI50" s="55"/>
      <c r="BJ50" s="55"/>
      <c r="BK50" s="55"/>
      <c r="BL50" s="55"/>
      <c r="BM50" s="55">
        <v>26</v>
      </c>
      <c r="BN50" s="55">
        <v>78</v>
      </c>
      <c r="BO50" s="55">
        <v>3.6</v>
      </c>
      <c r="BP50" s="55">
        <v>2.6</v>
      </c>
      <c r="BQ50" s="55">
        <v>2.2999999999999998</v>
      </c>
      <c r="BR50" s="55">
        <v>0.9</v>
      </c>
      <c r="BS50" s="55"/>
      <c r="BT50" s="55">
        <v>2.1</v>
      </c>
      <c r="BU50" s="55">
        <v>20</v>
      </c>
      <c r="BV50" s="55">
        <v>5.3</v>
      </c>
      <c r="BW50" s="55">
        <v>20</v>
      </c>
      <c r="BX50" s="55"/>
      <c r="BY50" s="55">
        <v>20.3</v>
      </c>
      <c r="BZ50" s="56">
        <v>1036.9000000000001</v>
      </c>
    </row>
    <row r="51" spans="1:78" x14ac:dyDescent="0.35">
      <c r="A51" s="1"/>
      <c r="B51" s="42" t="s">
        <v>845</v>
      </c>
      <c r="C51" s="55"/>
      <c r="D51" s="55">
        <v>16.5</v>
      </c>
      <c r="E51" s="55">
        <v>14.6</v>
      </c>
      <c r="F51" s="55">
        <v>8.4</v>
      </c>
      <c r="G51" s="55">
        <v>11</v>
      </c>
      <c r="H51" s="55">
        <v>20.2</v>
      </c>
      <c r="I51" s="55">
        <v>3.2</v>
      </c>
      <c r="J51" s="55"/>
      <c r="K51" s="55">
        <v>9.3000000000000007</v>
      </c>
      <c r="L51" s="55">
        <v>20.6</v>
      </c>
      <c r="M51" s="55">
        <v>17.399999999999999</v>
      </c>
      <c r="N51" s="55"/>
      <c r="O51" s="55"/>
      <c r="P51" s="55">
        <v>19.8</v>
      </c>
      <c r="Q51" s="55"/>
      <c r="R51" s="55">
        <v>20.3</v>
      </c>
      <c r="S51" s="55">
        <v>20.3</v>
      </c>
      <c r="T51" s="55">
        <v>13.1</v>
      </c>
      <c r="U51" s="55">
        <v>3.5</v>
      </c>
      <c r="V51" s="55">
        <v>3.2</v>
      </c>
      <c r="W51" s="55">
        <v>20.3</v>
      </c>
      <c r="X51" s="55">
        <v>20</v>
      </c>
      <c r="Y51" s="55">
        <v>19.2</v>
      </c>
      <c r="Z51" s="55">
        <v>16.3</v>
      </c>
      <c r="AA51" s="55">
        <v>2.2000000000000002</v>
      </c>
      <c r="AB51" s="55">
        <v>103.7</v>
      </c>
      <c r="AC51" s="55"/>
      <c r="AD51" s="55"/>
      <c r="AE51" s="55">
        <v>11.5</v>
      </c>
      <c r="AF51" s="55">
        <v>182.3</v>
      </c>
      <c r="AG51" s="55"/>
      <c r="AH51" s="55"/>
      <c r="AI51" s="55">
        <v>20.9</v>
      </c>
      <c r="AJ51" s="55">
        <v>7.4</v>
      </c>
      <c r="AK51" s="55">
        <v>20.399999999999999</v>
      </c>
      <c r="AL51" s="55">
        <v>20.399999999999999</v>
      </c>
      <c r="AM51" s="55">
        <v>20</v>
      </c>
      <c r="AN51" s="55">
        <v>6.3</v>
      </c>
      <c r="AO51" s="55"/>
      <c r="AP51" s="55"/>
      <c r="AQ51" s="55"/>
      <c r="AR51" s="55"/>
      <c r="AS51" s="55">
        <v>3.5</v>
      </c>
      <c r="AT51" s="55">
        <v>18.5</v>
      </c>
      <c r="AU51" s="55"/>
      <c r="AV51" s="55"/>
      <c r="AW51" s="55"/>
      <c r="AX51" s="55"/>
      <c r="AY51" s="55"/>
      <c r="AZ51" s="55">
        <v>2.4</v>
      </c>
      <c r="BA51" s="55"/>
      <c r="BB51" s="55"/>
      <c r="BC51" s="55"/>
      <c r="BD51" s="55">
        <v>5.5</v>
      </c>
      <c r="BE51" s="55">
        <v>9.9</v>
      </c>
      <c r="BF51" s="55">
        <v>57.8</v>
      </c>
      <c r="BG51" s="55">
        <v>57.6</v>
      </c>
      <c r="BH51" s="55">
        <v>0.6</v>
      </c>
      <c r="BI51" s="55"/>
      <c r="BJ51" s="55"/>
      <c r="BK51" s="55"/>
      <c r="BL51" s="55"/>
      <c r="BM51" s="55">
        <v>26.7</v>
      </c>
      <c r="BN51" s="55">
        <v>77.099999999999994</v>
      </c>
      <c r="BO51" s="55">
        <v>4.8</v>
      </c>
      <c r="BP51" s="55">
        <v>2.6</v>
      </c>
      <c r="BQ51" s="55">
        <v>2.2999999999999998</v>
      </c>
      <c r="BR51" s="55">
        <v>0.9</v>
      </c>
      <c r="BS51" s="55"/>
      <c r="BT51" s="55">
        <v>2.1</v>
      </c>
      <c r="BU51" s="55">
        <v>20.100000000000001</v>
      </c>
      <c r="BV51" s="55">
        <v>5.3</v>
      </c>
      <c r="BW51" s="55">
        <v>20</v>
      </c>
      <c r="BX51" s="55"/>
      <c r="BY51" s="55">
        <v>20.3</v>
      </c>
      <c r="BZ51" s="56">
        <v>1010.3</v>
      </c>
    </row>
    <row r="52" spans="1:78" x14ac:dyDescent="0.35">
      <c r="A52" s="1"/>
      <c r="B52" s="42" t="s">
        <v>846</v>
      </c>
      <c r="C52" s="55"/>
      <c r="D52" s="55">
        <v>17.3</v>
      </c>
      <c r="E52" s="55">
        <v>14.6</v>
      </c>
      <c r="F52" s="55">
        <v>8.1999999999999993</v>
      </c>
      <c r="G52" s="55">
        <v>11</v>
      </c>
      <c r="H52" s="55">
        <v>20.3</v>
      </c>
      <c r="I52" s="55">
        <v>3.2</v>
      </c>
      <c r="J52" s="55"/>
      <c r="K52" s="55">
        <v>9.1</v>
      </c>
      <c r="L52" s="55">
        <v>18.399999999999999</v>
      </c>
      <c r="M52" s="55">
        <v>17.3</v>
      </c>
      <c r="N52" s="55"/>
      <c r="O52" s="55"/>
      <c r="P52" s="55">
        <v>19.8</v>
      </c>
      <c r="Q52" s="55"/>
      <c r="R52" s="55">
        <v>20.2</v>
      </c>
      <c r="S52" s="55">
        <v>20.3</v>
      </c>
      <c r="T52" s="55">
        <v>13</v>
      </c>
      <c r="U52" s="55">
        <v>3.5</v>
      </c>
      <c r="V52" s="55">
        <v>3.2</v>
      </c>
      <c r="W52" s="55">
        <v>20.3</v>
      </c>
      <c r="X52" s="55">
        <v>20</v>
      </c>
      <c r="Y52" s="55">
        <v>19.2</v>
      </c>
      <c r="Z52" s="55">
        <v>13.6</v>
      </c>
      <c r="AA52" s="55">
        <v>3.6</v>
      </c>
      <c r="AB52" s="55">
        <v>106.1</v>
      </c>
      <c r="AC52" s="55"/>
      <c r="AD52" s="55"/>
      <c r="AE52" s="55">
        <v>11.6</v>
      </c>
      <c r="AF52" s="55">
        <v>176.3</v>
      </c>
      <c r="AG52" s="55"/>
      <c r="AH52" s="55"/>
      <c r="AI52" s="55">
        <v>20.9</v>
      </c>
      <c r="AJ52" s="55">
        <v>7.4</v>
      </c>
      <c r="AK52" s="55">
        <v>20.399999999999999</v>
      </c>
      <c r="AL52" s="55">
        <v>20.399999999999999</v>
      </c>
      <c r="AM52" s="55">
        <v>20</v>
      </c>
      <c r="AN52" s="55">
        <v>6.3</v>
      </c>
      <c r="AO52" s="55"/>
      <c r="AP52" s="55"/>
      <c r="AQ52" s="55"/>
      <c r="AR52" s="55"/>
      <c r="AS52" s="55">
        <v>3.5</v>
      </c>
      <c r="AT52" s="55">
        <v>18.5</v>
      </c>
      <c r="AU52" s="55"/>
      <c r="AV52" s="55"/>
      <c r="AW52" s="55"/>
      <c r="AX52" s="55"/>
      <c r="AY52" s="55"/>
      <c r="AZ52" s="55">
        <v>2.4</v>
      </c>
      <c r="BA52" s="55"/>
      <c r="BB52" s="55"/>
      <c r="BC52" s="55"/>
      <c r="BD52" s="55">
        <v>5.6</v>
      </c>
      <c r="BE52" s="55">
        <v>10</v>
      </c>
      <c r="BF52" s="55">
        <v>47.3</v>
      </c>
      <c r="BG52" s="55">
        <v>54.2</v>
      </c>
      <c r="BH52" s="55">
        <v>0.6</v>
      </c>
      <c r="BI52" s="55"/>
      <c r="BJ52" s="55"/>
      <c r="BK52" s="55"/>
      <c r="BL52" s="55"/>
      <c r="BM52" s="55">
        <v>27.5</v>
      </c>
      <c r="BN52" s="55">
        <v>82</v>
      </c>
      <c r="BO52" s="55">
        <v>4.8</v>
      </c>
      <c r="BP52" s="55">
        <v>2.6</v>
      </c>
      <c r="BQ52" s="55">
        <v>2.2999999999999998</v>
      </c>
      <c r="BR52" s="55">
        <v>0.9</v>
      </c>
      <c r="BS52" s="55"/>
      <c r="BT52" s="55">
        <v>2</v>
      </c>
      <c r="BU52" s="55">
        <v>20</v>
      </c>
      <c r="BV52" s="55">
        <v>5.3</v>
      </c>
      <c r="BW52" s="55">
        <v>20</v>
      </c>
      <c r="BX52" s="55"/>
      <c r="BY52" s="55">
        <v>20.399999999999999</v>
      </c>
      <c r="BZ52" s="56">
        <v>995.4</v>
      </c>
    </row>
    <row r="53" spans="1:78" x14ac:dyDescent="0.35">
      <c r="A53" s="1"/>
      <c r="B53" s="42" t="s">
        <v>847</v>
      </c>
      <c r="C53" s="55"/>
      <c r="D53" s="55">
        <v>17.100000000000001</v>
      </c>
      <c r="E53" s="55">
        <v>14.6</v>
      </c>
      <c r="F53" s="55">
        <v>8.3000000000000007</v>
      </c>
      <c r="G53" s="55">
        <v>11</v>
      </c>
      <c r="H53" s="55">
        <v>20.100000000000001</v>
      </c>
      <c r="I53" s="55">
        <v>3.2</v>
      </c>
      <c r="J53" s="55"/>
      <c r="K53" s="55">
        <v>9.3000000000000007</v>
      </c>
      <c r="L53" s="55">
        <v>18</v>
      </c>
      <c r="M53" s="55">
        <v>17.3</v>
      </c>
      <c r="N53" s="55"/>
      <c r="O53" s="55"/>
      <c r="P53" s="55">
        <v>19.8</v>
      </c>
      <c r="Q53" s="55"/>
      <c r="R53" s="55">
        <v>20.2</v>
      </c>
      <c r="S53" s="55">
        <v>20.2</v>
      </c>
      <c r="T53" s="55">
        <v>13.1</v>
      </c>
      <c r="U53" s="55">
        <v>3.5</v>
      </c>
      <c r="V53" s="55">
        <v>3.2</v>
      </c>
      <c r="W53" s="55">
        <v>20.5</v>
      </c>
      <c r="X53" s="55">
        <v>20</v>
      </c>
      <c r="Y53" s="55">
        <v>19.2</v>
      </c>
      <c r="Z53" s="55">
        <v>12.4</v>
      </c>
      <c r="AA53" s="55">
        <v>4.5999999999999996</v>
      </c>
      <c r="AB53" s="55">
        <v>104.7</v>
      </c>
      <c r="AC53" s="55"/>
      <c r="AD53" s="55"/>
      <c r="AE53" s="55">
        <v>10</v>
      </c>
      <c r="AF53" s="55">
        <v>164.1</v>
      </c>
      <c r="AG53" s="55"/>
      <c r="AH53" s="55"/>
      <c r="AI53" s="55">
        <v>20.9</v>
      </c>
      <c r="AJ53" s="55">
        <v>7.5</v>
      </c>
      <c r="AK53" s="55">
        <v>20.399999999999999</v>
      </c>
      <c r="AL53" s="55">
        <v>20.399999999999999</v>
      </c>
      <c r="AM53" s="55">
        <v>20</v>
      </c>
      <c r="AN53" s="55">
        <v>6.3</v>
      </c>
      <c r="AO53" s="55"/>
      <c r="AP53" s="55"/>
      <c r="AQ53" s="55"/>
      <c r="AR53" s="55"/>
      <c r="AS53" s="55">
        <v>3.5</v>
      </c>
      <c r="AT53" s="55">
        <v>18.5</v>
      </c>
      <c r="AU53" s="55"/>
      <c r="AV53" s="55"/>
      <c r="AW53" s="55"/>
      <c r="AX53" s="55"/>
      <c r="AY53" s="55"/>
      <c r="AZ53" s="55">
        <v>2.5</v>
      </c>
      <c r="BA53" s="55"/>
      <c r="BB53" s="55"/>
      <c r="BC53" s="55"/>
      <c r="BD53" s="55">
        <v>5.7</v>
      </c>
      <c r="BE53" s="55">
        <v>9.9</v>
      </c>
      <c r="BF53" s="55">
        <v>42.6</v>
      </c>
      <c r="BG53" s="55">
        <v>41.2</v>
      </c>
      <c r="BH53" s="55">
        <v>0.6</v>
      </c>
      <c r="BI53" s="55"/>
      <c r="BJ53" s="55"/>
      <c r="BK53" s="55"/>
      <c r="BL53" s="55"/>
      <c r="BM53" s="55">
        <v>26.6</v>
      </c>
      <c r="BN53" s="55">
        <v>78.2</v>
      </c>
      <c r="BO53" s="55">
        <v>4.8</v>
      </c>
      <c r="BP53" s="55">
        <v>2.6</v>
      </c>
      <c r="BQ53" s="55">
        <v>2.4</v>
      </c>
      <c r="BR53" s="55">
        <v>0.9</v>
      </c>
      <c r="BS53" s="55"/>
      <c r="BT53" s="55">
        <v>2</v>
      </c>
      <c r="BU53" s="55">
        <v>20</v>
      </c>
      <c r="BV53" s="55">
        <v>5.3</v>
      </c>
      <c r="BW53" s="55">
        <v>20</v>
      </c>
      <c r="BX53" s="55"/>
      <c r="BY53" s="55">
        <v>20.399999999999999</v>
      </c>
      <c r="BZ53" s="56">
        <v>957.6</v>
      </c>
    </row>
    <row r="54" spans="1:78" x14ac:dyDescent="0.35">
      <c r="A54" s="1"/>
      <c r="B54" s="42" t="s">
        <v>848</v>
      </c>
      <c r="C54" s="55"/>
      <c r="D54" s="55">
        <v>17</v>
      </c>
      <c r="E54" s="55">
        <v>14.6</v>
      </c>
      <c r="F54" s="55">
        <v>8.8000000000000007</v>
      </c>
      <c r="G54" s="55">
        <v>11.1</v>
      </c>
      <c r="H54" s="55">
        <v>20.2</v>
      </c>
      <c r="I54" s="55">
        <v>3.2</v>
      </c>
      <c r="J54" s="55"/>
      <c r="K54" s="55">
        <v>9.3000000000000007</v>
      </c>
      <c r="L54" s="55">
        <v>20.399999999999999</v>
      </c>
      <c r="M54" s="55">
        <v>17.3</v>
      </c>
      <c r="N54" s="55"/>
      <c r="O54" s="55"/>
      <c r="P54" s="55">
        <v>19.8</v>
      </c>
      <c r="Q54" s="55"/>
      <c r="R54" s="55">
        <v>20.2</v>
      </c>
      <c r="S54" s="55">
        <v>20.2</v>
      </c>
      <c r="T54" s="55">
        <v>13.1</v>
      </c>
      <c r="U54" s="55">
        <v>3.5</v>
      </c>
      <c r="V54" s="55">
        <v>3.1</v>
      </c>
      <c r="W54" s="55">
        <v>20.2</v>
      </c>
      <c r="X54" s="55">
        <v>20</v>
      </c>
      <c r="Y54" s="55">
        <v>19.2</v>
      </c>
      <c r="Z54" s="55">
        <v>13.3</v>
      </c>
      <c r="AA54" s="55">
        <v>3.1</v>
      </c>
      <c r="AB54" s="55">
        <v>101.2</v>
      </c>
      <c r="AC54" s="55"/>
      <c r="AD54" s="55"/>
      <c r="AE54" s="55">
        <v>7</v>
      </c>
      <c r="AF54" s="55">
        <v>142.9</v>
      </c>
      <c r="AG54" s="55"/>
      <c r="AH54" s="55"/>
      <c r="AI54" s="55">
        <v>20.9</v>
      </c>
      <c r="AJ54" s="55">
        <v>7.5</v>
      </c>
      <c r="AK54" s="55">
        <v>20.399999999999999</v>
      </c>
      <c r="AL54" s="55">
        <v>20.399999999999999</v>
      </c>
      <c r="AM54" s="55">
        <v>20</v>
      </c>
      <c r="AN54" s="55">
        <v>6.4</v>
      </c>
      <c r="AO54" s="55"/>
      <c r="AP54" s="55"/>
      <c r="AQ54" s="55"/>
      <c r="AR54" s="55"/>
      <c r="AS54" s="55">
        <v>3.5</v>
      </c>
      <c r="AT54" s="55">
        <v>18.5</v>
      </c>
      <c r="AU54" s="55"/>
      <c r="AV54" s="55"/>
      <c r="AW54" s="55"/>
      <c r="AX54" s="55"/>
      <c r="AY54" s="55"/>
      <c r="AZ54" s="55">
        <v>2.4</v>
      </c>
      <c r="BA54" s="55"/>
      <c r="BB54" s="55"/>
      <c r="BC54" s="55"/>
      <c r="BD54" s="55">
        <v>5.6</v>
      </c>
      <c r="BE54" s="55">
        <v>10.1</v>
      </c>
      <c r="BF54" s="55">
        <v>28.6</v>
      </c>
      <c r="BG54" s="55">
        <v>34.799999999999997</v>
      </c>
      <c r="BH54" s="55">
        <v>0.6</v>
      </c>
      <c r="BI54" s="55"/>
      <c r="BJ54" s="55"/>
      <c r="BK54" s="55"/>
      <c r="BL54" s="55"/>
      <c r="BM54" s="55">
        <v>27</v>
      </c>
      <c r="BN54" s="55">
        <v>76.599999999999994</v>
      </c>
      <c r="BO54" s="55">
        <v>4.8</v>
      </c>
      <c r="BP54" s="55">
        <v>2.6</v>
      </c>
      <c r="BQ54" s="55">
        <v>2.4</v>
      </c>
      <c r="BR54" s="55">
        <v>0.9</v>
      </c>
      <c r="BS54" s="55"/>
      <c r="BT54" s="55">
        <v>2</v>
      </c>
      <c r="BU54" s="55">
        <v>20</v>
      </c>
      <c r="BV54" s="55">
        <v>5.3</v>
      </c>
      <c r="BW54" s="55">
        <v>19.8</v>
      </c>
      <c r="BX54" s="55"/>
      <c r="BY54" s="55">
        <v>20.2</v>
      </c>
      <c r="BZ54" s="56">
        <v>910</v>
      </c>
    </row>
    <row r="55" spans="1:78" x14ac:dyDescent="0.35">
      <c r="A55" s="1"/>
      <c r="B55" s="44" t="s">
        <v>1097</v>
      </c>
      <c r="C55" s="57"/>
      <c r="D55" s="57">
        <v>17</v>
      </c>
      <c r="E55" s="57">
        <v>14.6</v>
      </c>
      <c r="F55" s="57">
        <v>8.6</v>
      </c>
      <c r="G55" s="57">
        <v>11.1</v>
      </c>
      <c r="H55" s="57">
        <v>20.2</v>
      </c>
      <c r="I55" s="57">
        <v>3.2</v>
      </c>
      <c r="J55" s="57"/>
      <c r="K55" s="57">
        <v>9.3000000000000007</v>
      </c>
      <c r="L55" s="57">
        <v>18.7</v>
      </c>
      <c r="M55" s="57">
        <v>17.3</v>
      </c>
      <c r="N55" s="57"/>
      <c r="O55" s="57"/>
      <c r="P55" s="57">
        <v>19.8</v>
      </c>
      <c r="Q55" s="57"/>
      <c r="R55" s="57">
        <v>20.2</v>
      </c>
      <c r="S55" s="57">
        <v>20.399999999999999</v>
      </c>
      <c r="T55" s="57">
        <v>13.1</v>
      </c>
      <c r="U55" s="57">
        <v>3.5</v>
      </c>
      <c r="V55" s="57">
        <v>3.2</v>
      </c>
      <c r="W55" s="57">
        <v>21</v>
      </c>
      <c r="X55" s="57">
        <v>20</v>
      </c>
      <c r="Y55" s="57">
        <v>19.3</v>
      </c>
      <c r="Z55" s="57">
        <v>18.3</v>
      </c>
      <c r="AA55" s="57">
        <v>4.0999999999999996</v>
      </c>
      <c r="AB55" s="57">
        <v>80</v>
      </c>
      <c r="AC55" s="57"/>
      <c r="AD55" s="57"/>
      <c r="AE55" s="57">
        <v>8.1</v>
      </c>
      <c r="AF55" s="57">
        <v>147.69999999999999</v>
      </c>
      <c r="AG55" s="57"/>
      <c r="AH55" s="57"/>
      <c r="AI55" s="57">
        <v>20.9</v>
      </c>
      <c r="AJ55" s="57">
        <v>7.5</v>
      </c>
      <c r="AK55" s="57">
        <v>20.399999999999999</v>
      </c>
      <c r="AL55" s="57">
        <v>20.399999999999999</v>
      </c>
      <c r="AM55" s="57">
        <v>20</v>
      </c>
      <c r="AN55" s="57">
        <v>6.5</v>
      </c>
      <c r="AO55" s="57"/>
      <c r="AP55" s="57"/>
      <c r="AQ55" s="57"/>
      <c r="AR55" s="57"/>
      <c r="AS55" s="57">
        <v>3.5</v>
      </c>
      <c r="AT55" s="57">
        <v>18.5</v>
      </c>
      <c r="AU55" s="57"/>
      <c r="AV55" s="57"/>
      <c r="AW55" s="57"/>
      <c r="AX55" s="57"/>
      <c r="AY55" s="57"/>
      <c r="AZ55" s="57">
        <v>2.5</v>
      </c>
      <c r="BA55" s="57"/>
      <c r="BB55" s="57"/>
      <c r="BC55" s="57"/>
      <c r="BD55" s="57">
        <v>5.4</v>
      </c>
      <c r="BE55" s="57">
        <v>9.9</v>
      </c>
      <c r="BF55" s="57">
        <v>20.100000000000001</v>
      </c>
      <c r="BG55" s="57">
        <v>22.7</v>
      </c>
      <c r="BH55" s="57">
        <v>0.6</v>
      </c>
      <c r="BI55" s="57"/>
      <c r="BJ55" s="57"/>
      <c r="BK55" s="57"/>
      <c r="BL55" s="57"/>
      <c r="BM55" s="57">
        <v>28.3</v>
      </c>
      <c r="BN55" s="57">
        <v>83.1</v>
      </c>
      <c r="BO55" s="57">
        <v>4.8</v>
      </c>
      <c r="BP55" s="57">
        <v>3.1</v>
      </c>
      <c r="BQ55" s="57">
        <v>2.4</v>
      </c>
      <c r="BR55" s="57">
        <v>1.1000000000000001</v>
      </c>
      <c r="BS55" s="57"/>
      <c r="BT55" s="57">
        <v>1.9</v>
      </c>
      <c r="BU55" s="57">
        <v>20</v>
      </c>
      <c r="BV55" s="57">
        <v>5.3</v>
      </c>
      <c r="BW55" s="57">
        <v>20</v>
      </c>
      <c r="BX55" s="57"/>
      <c r="BY55" s="57">
        <v>20.7</v>
      </c>
      <c r="BZ55" s="58">
        <v>888.3</v>
      </c>
    </row>
    <row r="56" spans="1:78" ht="15.5" x14ac:dyDescent="0.35">
      <c r="A56" s="1"/>
      <c r="B56" s="59" t="s">
        <v>1098</v>
      </c>
      <c r="C56" s="60">
        <v>0</v>
      </c>
      <c r="D56" s="60">
        <v>401.5</v>
      </c>
      <c r="E56" s="60">
        <v>329.05</v>
      </c>
      <c r="F56" s="60">
        <v>189.95</v>
      </c>
      <c r="G56" s="60">
        <v>253.55</v>
      </c>
      <c r="H56" s="60">
        <v>483.3</v>
      </c>
      <c r="I56" s="60">
        <v>76.150000000000006</v>
      </c>
      <c r="J56" s="60">
        <v>0</v>
      </c>
      <c r="K56" s="60">
        <v>188.8</v>
      </c>
      <c r="L56" s="60">
        <v>436.35</v>
      </c>
      <c r="M56" s="60">
        <v>415.5</v>
      </c>
      <c r="N56" s="60">
        <v>2</v>
      </c>
      <c r="O56" s="60">
        <v>8.75</v>
      </c>
      <c r="P56" s="60">
        <v>475.2</v>
      </c>
      <c r="Q56" s="60">
        <v>0</v>
      </c>
      <c r="R56" s="60">
        <v>482.1</v>
      </c>
      <c r="S56" s="60">
        <v>486</v>
      </c>
      <c r="T56" s="60">
        <v>314.10000000000002</v>
      </c>
      <c r="U56" s="60">
        <v>56.1</v>
      </c>
      <c r="V56" s="60">
        <v>65.650000000000006</v>
      </c>
      <c r="W56" s="60">
        <v>490.75</v>
      </c>
      <c r="X56" s="60">
        <v>480</v>
      </c>
      <c r="Y56" s="60">
        <v>463.4</v>
      </c>
      <c r="Z56" s="60">
        <v>367.65</v>
      </c>
      <c r="AA56" s="60">
        <v>127.35</v>
      </c>
      <c r="AB56" s="60">
        <v>1738.65</v>
      </c>
      <c r="AC56" s="60">
        <v>0</v>
      </c>
      <c r="AD56" s="60">
        <v>0</v>
      </c>
      <c r="AE56" s="60">
        <v>341.15</v>
      </c>
      <c r="AF56" s="60">
        <v>3459.6</v>
      </c>
      <c r="AG56" s="60">
        <v>333.15</v>
      </c>
      <c r="AH56" s="60">
        <v>454.7</v>
      </c>
      <c r="AI56" s="60">
        <v>502.6</v>
      </c>
      <c r="AJ56" s="60">
        <v>174.3</v>
      </c>
      <c r="AK56" s="60">
        <v>489.6</v>
      </c>
      <c r="AL56" s="60">
        <v>489.6</v>
      </c>
      <c r="AM56" s="60">
        <v>480</v>
      </c>
      <c r="AN56" s="60">
        <v>179.95</v>
      </c>
      <c r="AO56" s="60">
        <v>694.4</v>
      </c>
      <c r="AP56" s="60">
        <v>53.3</v>
      </c>
      <c r="AQ56" s="60">
        <v>46.7</v>
      </c>
      <c r="AR56" s="60">
        <v>0</v>
      </c>
      <c r="AS56" s="60">
        <v>84.75</v>
      </c>
      <c r="AT56" s="60">
        <v>443.35</v>
      </c>
      <c r="AU56" s="60">
        <v>0</v>
      </c>
      <c r="AV56" s="60">
        <v>2354.65</v>
      </c>
      <c r="AW56" s="60">
        <v>1808.95</v>
      </c>
      <c r="AX56" s="60">
        <v>959.59</v>
      </c>
      <c r="AY56" s="60">
        <v>2.95</v>
      </c>
      <c r="AZ56" s="60">
        <v>78.599999999999994</v>
      </c>
      <c r="BA56" s="60">
        <v>121.55</v>
      </c>
      <c r="BB56" s="60">
        <v>0</v>
      </c>
      <c r="BC56" s="60">
        <v>128.44999999999999</v>
      </c>
      <c r="BD56" s="60">
        <v>133.6</v>
      </c>
      <c r="BE56" s="60">
        <v>237.9</v>
      </c>
      <c r="BF56" s="60">
        <v>1418.5</v>
      </c>
      <c r="BG56" s="60">
        <v>1326.7</v>
      </c>
      <c r="BH56" s="60">
        <v>14.4</v>
      </c>
      <c r="BI56" s="60">
        <v>959.95</v>
      </c>
      <c r="BJ56" s="60">
        <v>1258.3</v>
      </c>
      <c r="BK56" s="60">
        <v>0</v>
      </c>
      <c r="BL56" s="60">
        <v>157.55000000000001</v>
      </c>
      <c r="BM56" s="60">
        <v>473.95</v>
      </c>
      <c r="BN56" s="60">
        <v>1514.9</v>
      </c>
      <c r="BO56" s="60">
        <v>105.55</v>
      </c>
      <c r="BP56" s="60">
        <v>64.25</v>
      </c>
      <c r="BQ56" s="60">
        <v>32.299999999999997</v>
      </c>
      <c r="BR56" s="60">
        <v>23.3</v>
      </c>
      <c r="BS56" s="60">
        <v>122.05</v>
      </c>
      <c r="BT56" s="60">
        <v>51.05</v>
      </c>
      <c r="BU56" s="60">
        <v>480.35</v>
      </c>
      <c r="BV56" s="60">
        <v>131.75</v>
      </c>
      <c r="BW56" s="60">
        <v>479.25</v>
      </c>
      <c r="BX56" s="60">
        <v>143.75</v>
      </c>
      <c r="BY56" s="60">
        <v>488.9</v>
      </c>
      <c r="BZ56" s="60">
        <v>31631.99</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587</v>
      </c>
      <c r="M70" s="1">
        <v>2024.6</v>
      </c>
      <c r="N70" s="1">
        <v>6.4004825494696984</v>
      </c>
      <c r="O70" s="1" t="s">
        <v>1099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586</v>
      </c>
      <c r="M71" s="1">
        <v>9228.2000000000007</v>
      </c>
      <c r="N71" s="1">
        <v>29.173630871785175</v>
      </c>
      <c r="O71" s="1" t="s">
        <v>1100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588</v>
      </c>
      <c r="M72" s="1">
        <v>9510.74</v>
      </c>
      <c r="N72" s="1">
        <v>30.066840562354756</v>
      </c>
      <c r="O72" s="1" t="s">
        <v>1101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589</v>
      </c>
      <c r="M73" s="1">
        <v>10868.45</v>
      </c>
      <c r="N73" s="1">
        <v>34.359046016390366</v>
      </c>
      <c r="O73" s="1" t="s">
        <v>1102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0</v>
      </c>
      <c r="C3" s="193"/>
      <c r="D3" s="193"/>
      <c r="E3" s="193"/>
      <c r="F3" s="193"/>
      <c r="G3" s="193"/>
      <c r="H3" s="1"/>
      <c r="I3" s="1"/>
      <c r="J3" s="1"/>
    </row>
    <row r="4" spans="1:10" ht="0" hidden="1" customHeight="1" x14ac:dyDescent="0.35">
      <c r="A4" s="1"/>
      <c r="B4" s="1"/>
      <c r="C4" s="1"/>
      <c r="D4" s="1"/>
      <c r="E4" s="1"/>
      <c r="F4" s="1"/>
      <c r="G4" s="1"/>
      <c r="H4" s="1"/>
      <c r="I4" s="1"/>
      <c r="J4" s="1"/>
    </row>
    <row r="5" spans="1:10" ht="20" x14ac:dyDescent="0.4">
      <c r="A5" s="1"/>
      <c r="B5" s="210" t="s">
        <v>1103</v>
      </c>
      <c r="C5" s="210"/>
      <c r="D5" s="210"/>
      <c r="E5" s="210"/>
      <c r="F5" s="210"/>
      <c r="G5" s="210"/>
      <c r="H5" s="210"/>
      <c r="I5" s="210"/>
      <c r="J5" s="210"/>
    </row>
    <row r="6" spans="1:10" ht="44.15" customHeight="1" x14ac:dyDescent="0.35">
      <c r="A6" s="1"/>
      <c r="B6" s="209" t="s">
        <v>580</v>
      </c>
      <c r="C6" s="209" t="s">
        <v>631</v>
      </c>
      <c r="D6" s="209" t="s">
        <v>632</v>
      </c>
      <c r="E6" s="209" t="s">
        <v>633</v>
      </c>
      <c r="F6" s="209" t="s">
        <v>14</v>
      </c>
      <c r="G6" s="209" t="s">
        <v>629</v>
      </c>
      <c r="H6" s="209" t="s">
        <v>634</v>
      </c>
      <c r="I6" s="209" t="s">
        <v>630</v>
      </c>
      <c r="J6" s="52" t="s">
        <v>1104</v>
      </c>
    </row>
    <row r="7" spans="1:10" x14ac:dyDescent="0.35">
      <c r="A7" s="1"/>
      <c r="B7" s="209"/>
      <c r="C7" s="52" t="s">
        <v>1025</v>
      </c>
      <c r="D7" s="52" t="s">
        <v>1026</v>
      </c>
      <c r="E7" s="52" t="s">
        <v>1027</v>
      </c>
      <c r="F7" s="52" t="s">
        <v>1028</v>
      </c>
      <c r="G7" s="52" t="s">
        <v>1031</v>
      </c>
      <c r="H7" s="52" t="s">
        <v>1032</v>
      </c>
      <c r="I7" s="52" t="s">
        <v>1105</v>
      </c>
      <c r="J7" s="52" t="s">
        <v>793</v>
      </c>
    </row>
    <row r="8" spans="1:10" x14ac:dyDescent="0.35">
      <c r="A8" s="1"/>
      <c r="B8" s="38" t="s">
        <v>1078</v>
      </c>
      <c r="C8" s="53">
        <v>16.8</v>
      </c>
      <c r="D8" s="53">
        <v>12</v>
      </c>
      <c r="E8" s="53">
        <v>8.4</v>
      </c>
      <c r="F8" s="53">
        <v>11.3</v>
      </c>
      <c r="G8" s="53">
        <v>8.1999999999999993</v>
      </c>
      <c r="H8" s="53">
        <v>17.399999999999999</v>
      </c>
      <c r="I8" s="53"/>
      <c r="J8" s="54">
        <v>74.099999999999994</v>
      </c>
    </row>
    <row r="9" spans="1:10" x14ac:dyDescent="0.35">
      <c r="A9" s="1"/>
      <c r="B9" s="42" t="s">
        <v>1079</v>
      </c>
      <c r="C9" s="55">
        <v>16.899999999999999</v>
      </c>
      <c r="D9" s="55">
        <v>12</v>
      </c>
      <c r="E9" s="55">
        <v>7.6</v>
      </c>
      <c r="F9" s="55">
        <v>11.3</v>
      </c>
      <c r="G9" s="55">
        <v>8</v>
      </c>
      <c r="H9" s="55">
        <v>20.2</v>
      </c>
      <c r="I9" s="55"/>
      <c r="J9" s="56">
        <v>76</v>
      </c>
    </row>
    <row r="10" spans="1:10" x14ac:dyDescent="0.35">
      <c r="A10" s="1"/>
      <c r="B10" s="42" t="s">
        <v>1080</v>
      </c>
      <c r="C10" s="55">
        <v>16.5</v>
      </c>
      <c r="D10" s="55">
        <v>12</v>
      </c>
      <c r="E10" s="55">
        <v>8.1999999999999993</v>
      </c>
      <c r="F10" s="55">
        <v>11.3</v>
      </c>
      <c r="G10" s="55">
        <v>5.5</v>
      </c>
      <c r="H10" s="55">
        <v>17.600000000000001</v>
      </c>
      <c r="I10" s="55"/>
      <c r="J10" s="56">
        <v>71.099999999999994</v>
      </c>
    </row>
    <row r="11" spans="1:10" x14ac:dyDescent="0.35">
      <c r="A11" s="1"/>
      <c r="B11" s="42" t="s">
        <v>1081</v>
      </c>
      <c r="C11" s="55">
        <v>16.7</v>
      </c>
      <c r="D11" s="55">
        <v>12</v>
      </c>
      <c r="E11" s="55">
        <v>8.4</v>
      </c>
      <c r="F11" s="55">
        <v>11.3</v>
      </c>
      <c r="G11" s="55">
        <v>5.5</v>
      </c>
      <c r="H11" s="55">
        <v>17.399999999999999</v>
      </c>
      <c r="I11" s="55"/>
      <c r="J11" s="56">
        <v>71.3</v>
      </c>
    </row>
    <row r="12" spans="1:10" x14ac:dyDescent="0.35">
      <c r="A12" s="1"/>
      <c r="B12" s="42" t="s">
        <v>1082</v>
      </c>
      <c r="C12" s="55">
        <v>16.399999999999999</v>
      </c>
      <c r="D12" s="55">
        <v>12</v>
      </c>
      <c r="E12" s="55">
        <v>8.3000000000000007</v>
      </c>
      <c r="F12" s="55">
        <v>10.7</v>
      </c>
      <c r="G12" s="55">
        <v>5.5</v>
      </c>
      <c r="H12" s="55">
        <v>18</v>
      </c>
      <c r="I12" s="55"/>
      <c r="J12" s="56">
        <v>70.900000000000006</v>
      </c>
    </row>
    <row r="13" spans="1:10" x14ac:dyDescent="0.35">
      <c r="A13" s="1"/>
      <c r="B13" s="42" t="s">
        <v>1083</v>
      </c>
      <c r="C13" s="55">
        <v>16.3</v>
      </c>
      <c r="D13" s="55">
        <v>12</v>
      </c>
      <c r="E13" s="55">
        <v>8.6</v>
      </c>
      <c r="F13" s="55">
        <v>8.6999999999999993</v>
      </c>
      <c r="G13" s="55">
        <v>5.5</v>
      </c>
      <c r="H13" s="55">
        <v>17.399999999999999</v>
      </c>
      <c r="I13" s="55"/>
      <c r="J13" s="56">
        <v>68.5</v>
      </c>
    </row>
    <row r="14" spans="1:10" x14ac:dyDescent="0.35">
      <c r="A14" s="1"/>
      <c r="B14" s="42" t="s">
        <v>1084</v>
      </c>
      <c r="C14" s="55">
        <v>16.7</v>
      </c>
      <c r="D14" s="55">
        <v>12</v>
      </c>
      <c r="E14" s="55">
        <v>8.4</v>
      </c>
      <c r="F14" s="55">
        <v>11</v>
      </c>
      <c r="G14" s="55">
        <v>5.5</v>
      </c>
      <c r="H14" s="55">
        <v>17.600000000000001</v>
      </c>
      <c r="I14" s="55"/>
      <c r="J14" s="56">
        <v>71.2</v>
      </c>
    </row>
    <row r="15" spans="1:10" x14ac:dyDescent="0.35">
      <c r="A15" s="1"/>
      <c r="B15" s="44" t="s">
        <v>1085</v>
      </c>
      <c r="C15" s="57">
        <v>15.3</v>
      </c>
      <c r="D15" s="57">
        <v>12</v>
      </c>
      <c r="E15" s="57">
        <v>8.3000000000000007</v>
      </c>
      <c r="F15" s="57">
        <v>11.2</v>
      </c>
      <c r="G15" s="57">
        <v>5.5</v>
      </c>
      <c r="H15" s="57">
        <v>17.2</v>
      </c>
      <c r="I15" s="57"/>
      <c r="J15" s="58">
        <v>69.5</v>
      </c>
    </row>
    <row r="16" spans="1:10" x14ac:dyDescent="0.35">
      <c r="A16" s="1"/>
      <c r="B16" s="38" t="s">
        <v>1086</v>
      </c>
      <c r="C16" s="53">
        <v>16.7</v>
      </c>
      <c r="D16" s="53">
        <v>12</v>
      </c>
      <c r="E16" s="53">
        <v>7.4</v>
      </c>
      <c r="F16" s="53">
        <v>11.2</v>
      </c>
      <c r="G16" s="53">
        <v>7.3</v>
      </c>
      <c r="H16" s="53">
        <v>16.3</v>
      </c>
      <c r="I16" s="53"/>
      <c r="J16" s="54">
        <v>70.900000000000006</v>
      </c>
    </row>
    <row r="17" spans="1:10" x14ac:dyDescent="0.35">
      <c r="A17" s="1"/>
      <c r="B17" s="42" t="s">
        <v>1087</v>
      </c>
      <c r="C17" s="55">
        <v>16.3</v>
      </c>
      <c r="D17" s="55">
        <v>12</v>
      </c>
      <c r="E17" s="55">
        <v>7.4</v>
      </c>
      <c r="F17" s="55">
        <v>11</v>
      </c>
      <c r="G17" s="55">
        <v>7.4</v>
      </c>
      <c r="H17" s="55">
        <v>16.3</v>
      </c>
      <c r="I17" s="55"/>
      <c r="J17" s="56">
        <v>70.400000000000006</v>
      </c>
    </row>
    <row r="18" spans="1:10" x14ac:dyDescent="0.35">
      <c r="A18" s="1"/>
      <c r="B18" s="42" t="s">
        <v>1088</v>
      </c>
      <c r="C18" s="55">
        <v>16.600000000000001</v>
      </c>
      <c r="D18" s="55">
        <v>11.5</v>
      </c>
      <c r="E18" s="55">
        <v>7.9</v>
      </c>
      <c r="F18" s="55">
        <v>10.9</v>
      </c>
      <c r="G18" s="55">
        <v>8.6999999999999993</v>
      </c>
      <c r="H18" s="55">
        <v>16.600000000000001</v>
      </c>
      <c r="I18" s="55"/>
      <c r="J18" s="56">
        <v>72.2</v>
      </c>
    </row>
    <row r="19" spans="1:10" x14ac:dyDescent="0.35">
      <c r="A19" s="1"/>
      <c r="B19" s="42" t="s">
        <v>1089</v>
      </c>
      <c r="C19" s="55">
        <v>17</v>
      </c>
      <c r="D19" s="55">
        <v>9.3000000000000007</v>
      </c>
      <c r="E19" s="55">
        <v>8.1999999999999993</v>
      </c>
      <c r="F19" s="55">
        <v>11.2</v>
      </c>
      <c r="G19" s="55">
        <v>8.5</v>
      </c>
      <c r="H19" s="55">
        <v>16.100000000000001</v>
      </c>
      <c r="I19" s="55"/>
      <c r="J19" s="56">
        <v>70.3</v>
      </c>
    </row>
    <row r="20" spans="1:10" x14ac:dyDescent="0.35">
      <c r="A20" s="1"/>
      <c r="B20" s="42" t="s">
        <v>1090</v>
      </c>
      <c r="C20" s="55">
        <v>17.100000000000001</v>
      </c>
      <c r="D20" s="55">
        <v>6.5</v>
      </c>
      <c r="E20" s="55">
        <v>8.6999999999999993</v>
      </c>
      <c r="F20" s="55">
        <v>11.2</v>
      </c>
      <c r="G20" s="55">
        <v>9.1999999999999993</v>
      </c>
      <c r="H20" s="55">
        <v>16.2</v>
      </c>
      <c r="I20" s="55"/>
      <c r="J20" s="56">
        <v>68.900000000000006</v>
      </c>
    </row>
    <row r="21" spans="1:10" x14ac:dyDescent="0.35">
      <c r="A21" s="1"/>
      <c r="B21" s="42" t="s">
        <v>1091</v>
      </c>
      <c r="C21" s="55">
        <v>17.2</v>
      </c>
      <c r="D21" s="55">
        <v>13.9</v>
      </c>
      <c r="E21" s="55">
        <v>8.1999999999999993</v>
      </c>
      <c r="F21" s="55">
        <v>11.2</v>
      </c>
      <c r="G21" s="55">
        <v>8.8000000000000007</v>
      </c>
      <c r="H21" s="55">
        <v>17.600000000000001</v>
      </c>
      <c r="I21" s="55"/>
      <c r="J21" s="56">
        <v>76.900000000000006</v>
      </c>
    </row>
    <row r="22" spans="1:10" x14ac:dyDescent="0.35">
      <c r="A22" s="1"/>
      <c r="B22" s="42" t="s">
        <v>1092</v>
      </c>
      <c r="C22" s="55">
        <v>17</v>
      </c>
      <c r="D22" s="55">
        <v>14.3</v>
      </c>
      <c r="E22" s="55">
        <v>7.4</v>
      </c>
      <c r="F22" s="55">
        <v>10.7</v>
      </c>
      <c r="G22" s="55">
        <v>8.6</v>
      </c>
      <c r="H22" s="55">
        <v>17.7</v>
      </c>
      <c r="I22" s="55"/>
      <c r="J22" s="56">
        <v>75.7</v>
      </c>
    </row>
    <row r="23" spans="1:10" x14ac:dyDescent="0.35">
      <c r="A23" s="1"/>
      <c r="B23" s="44" t="s">
        <v>1093</v>
      </c>
      <c r="C23" s="57">
        <v>16.8</v>
      </c>
      <c r="D23" s="57">
        <v>15</v>
      </c>
      <c r="E23" s="57">
        <v>7.3</v>
      </c>
      <c r="F23" s="57">
        <v>10.4</v>
      </c>
      <c r="G23" s="57">
        <v>9</v>
      </c>
      <c r="H23" s="57">
        <v>19.8</v>
      </c>
      <c r="I23" s="57"/>
      <c r="J23" s="58">
        <v>78.3</v>
      </c>
    </row>
    <row r="24" spans="1:10" x14ac:dyDescent="0.35">
      <c r="A24" s="1"/>
      <c r="B24" s="38" t="s">
        <v>1094</v>
      </c>
      <c r="C24" s="53">
        <v>17</v>
      </c>
      <c r="D24" s="53">
        <v>14.1</v>
      </c>
      <c r="E24" s="53">
        <v>7.3</v>
      </c>
      <c r="F24" s="53">
        <v>10.3</v>
      </c>
      <c r="G24" s="53">
        <v>8.6999999999999993</v>
      </c>
      <c r="H24" s="53">
        <v>21.1</v>
      </c>
      <c r="I24" s="53"/>
      <c r="J24" s="54">
        <v>78.5</v>
      </c>
    </row>
    <row r="25" spans="1:10" x14ac:dyDescent="0.35">
      <c r="A25" s="1"/>
      <c r="B25" s="42" t="s">
        <v>1095</v>
      </c>
      <c r="C25" s="55">
        <v>16.600000000000001</v>
      </c>
      <c r="D25" s="55">
        <v>14.3</v>
      </c>
      <c r="E25" s="55">
        <v>7.9</v>
      </c>
      <c r="F25" s="55">
        <v>10.1</v>
      </c>
      <c r="G25" s="55">
        <v>8.1999999999999993</v>
      </c>
      <c r="H25" s="55">
        <v>20.3</v>
      </c>
      <c r="I25" s="55"/>
      <c r="J25" s="56">
        <v>77.400000000000006</v>
      </c>
    </row>
    <row r="26" spans="1:10" x14ac:dyDescent="0.35">
      <c r="A26" s="1"/>
      <c r="B26" s="42" t="s">
        <v>1096</v>
      </c>
      <c r="C26" s="55">
        <v>16.3</v>
      </c>
      <c r="D26" s="55">
        <v>15.2</v>
      </c>
      <c r="E26" s="55">
        <v>9</v>
      </c>
      <c r="F26" s="55">
        <v>10.3</v>
      </c>
      <c r="G26" s="55">
        <v>9.1</v>
      </c>
      <c r="H26" s="55">
        <v>17.3</v>
      </c>
      <c r="I26" s="55"/>
      <c r="J26" s="56">
        <v>77.2</v>
      </c>
    </row>
    <row r="27" spans="1:10" x14ac:dyDescent="0.35">
      <c r="A27" s="1"/>
      <c r="B27" s="42" t="s">
        <v>821</v>
      </c>
      <c r="C27" s="55">
        <v>16.5</v>
      </c>
      <c r="D27" s="55">
        <v>14.7</v>
      </c>
      <c r="E27" s="55">
        <v>6.9</v>
      </c>
      <c r="F27" s="55">
        <v>10.3</v>
      </c>
      <c r="G27" s="55">
        <v>8.3000000000000007</v>
      </c>
      <c r="H27" s="55">
        <v>17.399999999999999</v>
      </c>
      <c r="I27" s="55"/>
      <c r="J27" s="56">
        <v>74.099999999999994</v>
      </c>
    </row>
    <row r="28" spans="1:10" x14ac:dyDescent="0.35">
      <c r="A28" s="1"/>
      <c r="B28" s="42" t="s">
        <v>822</v>
      </c>
      <c r="C28" s="55">
        <v>17</v>
      </c>
      <c r="D28" s="55">
        <v>14.1</v>
      </c>
      <c r="E28" s="55">
        <v>9.1999999999999993</v>
      </c>
      <c r="F28" s="55">
        <v>10.5</v>
      </c>
      <c r="G28" s="55">
        <v>8.3000000000000007</v>
      </c>
      <c r="H28" s="55">
        <v>17.600000000000001</v>
      </c>
      <c r="I28" s="55"/>
      <c r="J28" s="56">
        <v>76.7</v>
      </c>
    </row>
    <row r="29" spans="1:10" x14ac:dyDescent="0.35">
      <c r="A29" s="1"/>
      <c r="B29" s="42" t="s">
        <v>823</v>
      </c>
      <c r="C29" s="55">
        <v>16.600000000000001</v>
      </c>
      <c r="D29" s="55">
        <v>14.3</v>
      </c>
      <c r="E29" s="55">
        <v>7.2</v>
      </c>
      <c r="F29" s="55">
        <v>10.8</v>
      </c>
      <c r="G29" s="55">
        <v>8.3000000000000007</v>
      </c>
      <c r="H29" s="55">
        <v>17.7</v>
      </c>
      <c r="I29" s="55"/>
      <c r="J29" s="56">
        <v>74.900000000000006</v>
      </c>
    </row>
    <row r="30" spans="1:10" x14ac:dyDescent="0.35">
      <c r="A30" s="1"/>
      <c r="B30" s="42" t="s">
        <v>824</v>
      </c>
      <c r="C30" s="55">
        <v>16.7</v>
      </c>
      <c r="D30" s="55">
        <v>14.1</v>
      </c>
      <c r="E30" s="55">
        <v>7.6</v>
      </c>
      <c r="F30" s="55">
        <v>10.7</v>
      </c>
      <c r="G30" s="55">
        <v>8.3000000000000007</v>
      </c>
      <c r="H30" s="55">
        <v>17.7</v>
      </c>
      <c r="I30" s="55"/>
      <c r="J30" s="56">
        <v>75.099999999999994</v>
      </c>
    </row>
    <row r="31" spans="1:10" x14ac:dyDescent="0.35">
      <c r="A31" s="1"/>
      <c r="B31" s="44" t="s">
        <v>825</v>
      </c>
      <c r="C31" s="57">
        <v>16.600000000000001</v>
      </c>
      <c r="D31" s="57">
        <v>14.6</v>
      </c>
      <c r="E31" s="57">
        <v>7.5</v>
      </c>
      <c r="F31" s="57">
        <v>10.6</v>
      </c>
      <c r="G31" s="57">
        <v>7.1</v>
      </c>
      <c r="H31" s="57">
        <v>17</v>
      </c>
      <c r="I31" s="57"/>
      <c r="J31" s="58">
        <v>73.400000000000006</v>
      </c>
    </row>
    <row r="32" spans="1:10" x14ac:dyDescent="0.35">
      <c r="A32" s="1"/>
      <c r="B32" s="38" t="s">
        <v>826</v>
      </c>
      <c r="C32" s="53">
        <v>16.399999999999999</v>
      </c>
      <c r="D32" s="53">
        <v>14.6</v>
      </c>
      <c r="E32" s="53">
        <v>7.5</v>
      </c>
      <c r="F32" s="53">
        <v>10.8</v>
      </c>
      <c r="G32" s="53">
        <v>5.9</v>
      </c>
      <c r="H32" s="53">
        <v>17</v>
      </c>
      <c r="I32" s="53"/>
      <c r="J32" s="54">
        <v>72.2</v>
      </c>
    </row>
    <row r="33" spans="1:10" x14ac:dyDescent="0.35">
      <c r="A33" s="1"/>
      <c r="B33" s="42" t="s">
        <v>827</v>
      </c>
      <c r="C33" s="55">
        <v>16.600000000000001</v>
      </c>
      <c r="D33" s="55">
        <v>15.1</v>
      </c>
      <c r="E33" s="55">
        <v>7</v>
      </c>
      <c r="F33" s="55">
        <v>10.7</v>
      </c>
      <c r="G33" s="55">
        <v>5.8</v>
      </c>
      <c r="H33" s="55">
        <v>17.600000000000001</v>
      </c>
      <c r="I33" s="55"/>
      <c r="J33" s="56">
        <v>72.8</v>
      </c>
    </row>
    <row r="34" spans="1:10" x14ac:dyDescent="0.35">
      <c r="A34" s="1"/>
      <c r="B34" s="42" t="s">
        <v>828</v>
      </c>
      <c r="C34" s="55">
        <v>17.100000000000001</v>
      </c>
      <c r="D34" s="55">
        <v>14.9</v>
      </c>
      <c r="E34" s="55">
        <v>6.9</v>
      </c>
      <c r="F34" s="55">
        <v>10.3</v>
      </c>
      <c r="G34" s="55">
        <v>5.9</v>
      </c>
      <c r="H34" s="55">
        <v>17.5</v>
      </c>
      <c r="I34" s="55"/>
      <c r="J34" s="56">
        <v>72.599999999999994</v>
      </c>
    </row>
    <row r="35" spans="1:10" x14ac:dyDescent="0.35">
      <c r="A35" s="1"/>
      <c r="B35" s="42" t="s">
        <v>829</v>
      </c>
      <c r="C35" s="55">
        <v>17.100000000000001</v>
      </c>
      <c r="D35" s="55">
        <v>14.8</v>
      </c>
      <c r="E35" s="55">
        <v>7.2</v>
      </c>
      <c r="F35" s="55">
        <v>10.6</v>
      </c>
      <c r="G35" s="55">
        <v>5.7</v>
      </c>
      <c r="H35" s="55">
        <v>17.899999999999999</v>
      </c>
      <c r="I35" s="55"/>
      <c r="J35" s="56">
        <v>73.3</v>
      </c>
    </row>
    <row r="36" spans="1:10" x14ac:dyDescent="0.35">
      <c r="A36" s="1"/>
      <c r="B36" s="42" t="s">
        <v>830</v>
      </c>
      <c r="C36" s="55">
        <v>17.2</v>
      </c>
      <c r="D36" s="55">
        <v>15.1</v>
      </c>
      <c r="E36" s="55">
        <v>8.4</v>
      </c>
      <c r="F36" s="55">
        <v>10.5</v>
      </c>
      <c r="G36" s="55">
        <v>5.7</v>
      </c>
      <c r="H36" s="55">
        <v>17.8</v>
      </c>
      <c r="I36" s="55"/>
      <c r="J36" s="56">
        <v>74.7</v>
      </c>
    </row>
    <row r="37" spans="1:10" x14ac:dyDescent="0.35">
      <c r="A37" s="1"/>
      <c r="B37" s="42" t="s">
        <v>831</v>
      </c>
      <c r="C37" s="55">
        <v>17.2</v>
      </c>
      <c r="D37" s="55">
        <v>14.9</v>
      </c>
      <c r="E37" s="55">
        <v>9</v>
      </c>
      <c r="F37" s="55">
        <v>10.4</v>
      </c>
      <c r="G37" s="55">
        <v>8</v>
      </c>
      <c r="H37" s="55">
        <v>17.8</v>
      </c>
      <c r="I37" s="55"/>
      <c r="J37" s="56">
        <v>77.3</v>
      </c>
    </row>
    <row r="38" spans="1:10" x14ac:dyDescent="0.35">
      <c r="A38" s="1"/>
      <c r="B38" s="42" t="s">
        <v>832</v>
      </c>
      <c r="C38" s="55">
        <v>17.3</v>
      </c>
      <c r="D38" s="55">
        <v>14.6</v>
      </c>
      <c r="E38" s="55">
        <v>8.5</v>
      </c>
      <c r="F38" s="55">
        <v>10.4</v>
      </c>
      <c r="G38" s="55">
        <v>8.1</v>
      </c>
      <c r="H38" s="55">
        <v>17.2</v>
      </c>
      <c r="I38" s="55"/>
      <c r="J38" s="56">
        <v>76.099999999999994</v>
      </c>
    </row>
    <row r="39" spans="1:10" x14ac:dyDescent="0.35">
      <c r="A39" s="1"/>
      <c r="B39" s="44" t="s">
        <v>833</v>
      </c>
      <c r="C39" s="57">
        <v>17</v>
      </c>
      <c r="D39" s="57">
        <v>14.6</v>
      </c>
      <c r="E39" s="57">
        <v>8.4</v>
      </c>
      <c r="F39" s="57">
        <v>10.199999999999999</v>
      </c>
      <c r="G39" s="57">
        <v>9.1</v>
      </c>
      <c r="H39" s="57">
        <v>19.8</v>
      </c>
      <c r="I39" s="57"/>
      <c r="J39" s="58">
        <v>79.099999999999994</v>
      </c>
    </row>
    <row r="40" spans="1:10" x14ac:dyDescent="0.35">
      <c r="A40" s="1"/>
      <c r="B40" s="38" t="s">
        <v>834</v>
      </c>
      <c r="C40" s="53">
        <v>17.2</v>
      </c>
      <c r="D40" s="53">
        <v>14.2</v>
      </c>
      <c r="E40" s="53">
        <v>7.3</v>
      </c>
      <c r="F40" s="53">
        <v>10.1</v>
      </c>
      <c r="G40" s="53">
        <v>7.2</v>
      </c>
      <c r="H40" s="53">
        <v>15.9</v>
      </c>
      <c r="I40" s="53"/>
      <c r="J40" s="54">
        <v>71.900000000000006</v>
      </c>
    </row>
    <row r="41" spans="1:10" x14ac:dyDescent="0.35">
      <c r="A41" s="1"/>
      <c r="B41" s="42" t="s">
        <v>835</v>
      </c>
      <c r="C41" s="55">
        <v>16.2</v>
      </c>
      <c r="D41" s="55">
        <v>14.6</v>
      </c>
      <c r="E41" s="55">
        <v>6.5</v>
      </c>
      <c r="F41" s="55">
        <v>10.199999999999999</v>
      </c>
      <c r="G41" s="55">
        <v>6.3</v>
      </c>
      <c r="H41" s="55">
        <v>16.5</v>
      </c>
      <c r="I41" s="55"/>
      <c r="J41" s="56">
        <v>70.3</v>
      </c>
    </row>
    <row r="42" spans="1:10" x14ac:dyDescent="0.35">
      <c r="A42" s="1"/>
      <c r="B42" s="42" t="s">
        <v>836</v>
      </c>
      <c r="C42" s="55">
        <v>16.5</v>
      </c>
      <c r="D42" s="55">
        <v>14.8</v>
      </c>
      <c r="E42" s="55">
        <v>5.9</v>
      </c>
      <c r="F42" s="55">
        <v>10.6</v>
      </c>
      <c r="G42" s="55">
        <v>8.1</v>
      </c>
      <c r="H42" s="55">
        <v>18</v>
      </c>
      <c r="I42" s="55"/>
      <c r="J42" s="56">
        <v>73.900000000000006</v>
      </c>
    </row>
    <row r="43" spans="1:10" x14ac:dyDescent="0.35">
      <c r="A43" s="1"/>
      <c r="B43" s="42" t="s">
        <v>837</v>
      </c>
      <c r="C43" s="55">
        <v>16.600000000000001</v>
      </c>
      <c r="D43" s="55">
        <v>15</v>
      </c>
      <c r="E43" s="55">
        <v>5.9</v>
      </c>
      <c r="F43" s="55">
        <v>10.7</v>
      </c>
      <c r="G43" s="55">
        <v>8.4</v>
      </c>
      <c r="H43" s="55">
        <v>19.5</v>
      </c>
      <c r="I43" s="55"/>
      <c r="J43" s="56">
        <v>76.099999999999994</v>
      </c>
    </row>
    <row r="44" spans="1:10" x14ac:dyDescent="0.35">
      <c r="A44" s="1"/>
      <c r="B44" s="42" t="s">
        <v>838</v>
      </c>
      <c r="C44" s="55">
        <v>16.5</v>
      </c>
      <c r="D44" s="55">
        <v>14.6</v>
      </c>
      <c r="E44" s="55">
        <v>8.1999999999999993</v>
      </c>
      <c r="F44" s="55">
        <v>10.9</v>
      </c>
      <c r="G44" s="55">
        <v>9.1999999999999993</v>
      </c>
      <c r="H44" s="55">
        <v>19.600000000000001</v>
      </c>
      <c r="I44" s="55"/>
      <c r="J44" s="56">
        <v>79</v>
      </c>
    </row>
    <row r="45" spans="1:10" x14ac:dyDescent="0.35">
      <c r="A45" s="1"/>
      <c r="B45" s="42" t="s">
        <v>839</v>
      </c>
      <c r="C45" s="55">
        <v>17.3</v>
      </c>
      <c r="D45" s="55">
        <v>14.6</v>
      </c>
      <c r="E45" s="55">
        <v>8.6</v>
      </c>
      <c r="F45" s="55">
        <v>10.9</v>
      </c>
      <c r="G45" s="55">
        <v>9.1999999999999993</v>
      </c>
      <c r="H45" s="55">
        <v>19.600000000000001</v>
      </c>
      <c r="I45" s="55"/>
      <c r="J45" s="56">
        <v>80.2</v>
      </c>
    </row>
    <row r="46" spans="1:10" x14ac:dyDescent="0.35">
      <c r="A46" s="1"/>
      <c r="B46" s="42" t="s">
        <v>840</v>
      </c>
      <c r="C46" s="55">
        <v>17</v>
      </c>
      <c r="D46" s="55">
        <v>14.6</v>
      </c>
      <c r="E46" s="55">
        <v>8.4</v>
      </c>
      <c r="F46" s="55">
        <v>11</v>
      </c>
      <c r="G46" s="55">
        <v>9.3000000000000007</v>
      </c>
      <c r="H46" s="55">
        <v>19.7</v>
      </c>
      <c r="I46" s="55"/>
      <c r="J46" s="56">
        <v>80</v>
      </c>
    </row>
    <row r="47" spans="1:10" x14ac:dyDescent="0.35">
      <c r="A47" s="1"/>
      <c r="B47" s="44" t="s">
        <v>841</v>
      </c>
      <c r="C47" s="57">
        <v>17</v>
      </c>
      <c r="D47" s="57">
        <v>14.6</v>
      </c>
      <c r="E47" s="57">
        <v>8.3000000000000007</v>
      </c>
      <c r="F47" s="57">
        <v>11.4</v>
      </c>
      <c r="G47" s="57">
        <v>9.3000000000000007</v>
      </c>
      <c r="H47" s="57">
        <v>19.5</v>
      </c>
      <c r="I47" s="57"/>
      <c r="J47" s="58">
        <v>80.099999999999994</v>
      </c>
    </row>
    <row r="48" spans="1:10" x14ac:dyDescent="0.35">
      <c r="A48" s="1"/>
      <c r="B48" s="38" t="s">
        <v>842</v>
      </c>
      <c r="C48" s="53">
        <v>15</v>
      </c>
      <c r="D48" s="53">
        <v>14.4</v>
      </c>
      <c r="E48" s="53">
        <v>8.4</v>
      </c>
      <c r="F48" s="53">
        <v>5.2</v>
      </c>
      <c r="G48" s="53">
        <v>9.1999999999999993</v>
      </c>
      <c r="H48" s="53">
        <v>18.600000000000001</v>
      </c>
      <c r="I48" s="53"/>
      <c r="J48" s="54">
        <v>70.8</v>
      </c>
    </row>
    <row r="49" spans="1:10" x14ac:dyDescent="0.35">
      <c r="A49" s="1"/>
      <c r="B49" s="42" t="s">
        <v>843</v>
      </c>
      <c r="C49" s="55">
        <v>16.5</v>
      </c>
      <c r="D49" s="55">
        <v>14.6</v>
      </c>
      <c r="E49" s="55">
        <v>7.8</v>
      </c>
      <c r="F49" s="55">
        <v>7.7</v>
      </c>
      <c r="G49" s="55">
        <v>8.8000000000000007</v>
      </c>
      <c r="H49" s="55">
        <v>20.6</v>
      </c>
      <c r="I49" s="55"/>
      <c r="J49" s="56">
        <v>76</v>
      </c>
    </row>
    <row r="50" spans="1:10" x14ac:dyDescent="0.35">
      <c r="A50" s="1"/>
      <c r="B50" s="42" t="s">
        <v>844</v>
      </c>
      <c r="C50" s="55">
        <v>16.8</v>
      </c>
      <c r="D50" s="55">
        <v>14.6</v>
      </c>
      <c r="E50" s="55">
        <v>8.1</v>
      </c>
      <c r="F50" s="55">
        <v>11.1</v>
      </c>
      <c r="G50" s="55">
        <v>9.1</v>
      </c>
      <c r="H50" s="55">
        <v>21</v>
      </c>
      <c r="I50" s="55"/>
      <c r="J50" s="56">
        <v>80.7</v>
      </c>
    </row>
    <row r="51" spans="1:10" x14ac:dyDescent="0.35">
      <c r="A51" s="1"/>
      <c r="B51" s="42" t="s">
        <v>845</v>
      </c>
      <c r="C51" s="55">
        <v>16.5</v>
      </c>
      <c r="D51" s="55">
        <v>14.6</v>
      </c>
      <c r="E51" s="55">
        <v>8.4</v>
      </c>
      <c r="F51" s="55">
        <v>11</v>
      </c>
      <c r="G51" s="55">
        <v>9.3000000000000007</v>
      </c>
      <c r="H51" s="55">
        <v>20.6</v>
      </c>
      <c r="I51" s="55"/>
      <c r="J51" s="56">
        <v>80.400000000000006</v>
      </c>
    </row>
    <row r="52" spans="1:10" x14ac:dyDescent="0.35">
      <c r="A52" s="1"/>
      <c r="B52" s="42" t="s">
        <v>846</v>
      </c>
      <c r="C52" s="55">
        <v>17.3</v>
      </c>
      <c r="D52" s="55">
        <v>14.6</v>
      </c>
      <c r="E52" s="55">
        <v>8.1999999999999993</v>
      </c>
      <c r="F52" s="55">
        <v>11</v>
      </c>
      <c r="G52" s="55">
        <v>9.1</v>
      </c>
      <c r="H52" s="55">
        <v>18.399999999999999</v>
      </c>
      <c r="I52" s="55"/>
      <c r="J52" s="56">
        <v>78.599999999999994</v>
      </c>
    </row>
    <row r="53" spans="1:10" x14ac:dyDescent="0.35">
      <c r="A53" s="1"/>
      <c r="B53" s="42" t="s">
        <v>847</v>
      </c>
      <c r="C53" s="55">
        <v>17.100000000000001</v>
      </c>
      <c r="D53" s="55">
        <v>14.6</v>
      </c>
      <c r="E53" s="55">
        <v>8.3000000000000007</v>
      </c>
      <c r="F53" s="55">
        <v>11</v>
      </c>
      <c r="G53" s="55">
        <v>9.3000000000000007</v>
      </c>
      <c r="H53" s="55">
        <v>18</v>
      </c>
      <c r="I53" s="55"/>
      <c r="J53" s="56">
        <v>78.3</v>
      </c>
    </row>
    <row r="54" spans="1:10" x14ac:dyDescent="0.35">
      <c r="A54" s="1"/>
      <c r="B54" s="42" t="s">
        <v>848</v>
      </c>
      <c r="C54" s="55">
        <v>17</v>
      </c>
      <c r="D54" s="55">
        <v>14.6</v>
      </c>
      <c r="E54" s="55">
        <v>8.8000000000000007</v>
      </c>
      <c r="F54" s="55">
        <v>11.1</v>
      </c>
      <c r="G54" s="55">
        <v>9.3000000000000007</v>
      </c>
      <c r="H54" s="55">
        <v>20.399999999999999</v>
      </c>
      <c r="I54" s="55"/>
      <c r="J54" s="56">
        <v>81.2</v>
      </c>
    </row>
    <row r="55" spans="1:10" x14ac:dyDescent="0.35">
      <c r="A55" s="1"/>
      <c r="B55" s="44" t="s">
        <v>1097</v>
      </c>
      <c r="C55" s="57">
        <v>17</v>
      </c>
      <c r="D55" s="57">
        <v>14.6</v>
      </c>
      <c r="E55" s="57">
        <v>8.6</v>
      </c>
      <c r="F55" s="57">
        <v>11.1</v>
      </c>
      <c r="G55" s="57">
        <v>9.3000000000000007</v>
      </c>
      <c r="H55" s="57">
        <v>18.7</v>
      </c>
      <c r="I55" s="57"/>
      <c r="J55" s="58">
        <v>79.3</v>
      </c>
    </row>
    <row r="56" spans="1:10" ht="15.5" x14ac:dyDescent="0.35">
      <c r="A56" s="1"/>
      <c r="B56" s="59" t="s">
        <v>1098</v>
      </c>
      <c r="C56" s="60">
        <v>401.5</v>
      </c>
      <c r="D56" s="60">
        <v>329.05</v>
      </c>
      <c r="E56" s="60">
        <v>189.95</v>
      </c>
      <c r="F56" s="60">
        <v>253.55</v>
      </c>
      <c r="G56" s="60">
        <v>188.8</v>
      </c>
      <c r="H56" s="60">
        <v>436.35</v>
      </c>
      <c r="I56" s="60">
        <v>0</v>
      </c>
      <c r="J56" s="60">
        <v>1799.2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30" width="13" customWidth="1"/>
    <col min="31" max="31" width="21" customWidth="1"/>
  </cols>
  <sheetData>
    <row r="1" spans="1:3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5">
      <c r="A3" s="1"/>
      <c r="B3" s="192" t="s">
        <v>1106</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4">
      <c r="A5" s="1"/>
      <c r="B5" s="2" t="s">
        <v>1107</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15" customHeight="1" x14ac:dyDescent="0.35">
      <c r="A6" s="1"/>
      <c r="B6" s="203" t="s">
        <v>3</v>
      </c>
      <c r="C6" s="203" t="s">
        <v>79</v>
      </c>
      <c r="D6" s="203" t="s">
        <v>1108</v>
      </c>
      <c r="E6" s="203" t="s">
        <v>1109</v>
      </c>
      <c r="F6" s="203" t="s">
        <v>1110</v>
      </c>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row>
    <row r="7" spans="1:31" ht="23.15" customHeight="1" x14ac:dyDescent="0.35">
      <c r="A7" s="1"/>
      <c r="B7" s="203"/>
      <c r="C7" s="203"/>
      <c r="D7" s="203"/>
      <c r="E7" s="20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954</v>
      </c>
    </row>
    <row r="8" spans="1:31" x14ac:dyDescent="0.35">
      <c r="A8" s="1"/>
      <c r="B8" s="61" t="s">
        <v>631</v>
      </c>
      <c r="C8" s="61" t="s">
        <v>1025</v>
      </c>
      <c r="D8" s="61" t="s">
        <v>1111</v>
      </c>
      <c r="E8" s="62" t="s">
        <v>587</v>
      </c>
      <c r="F8" s="63">
        <v>394.35</v>
      </c>
      <c r="G8" s="63"/>
      <c r="H8" s="63"/>
      <c r="I8" s="63">
        <v>252.75</v>
      </c>
      <c r="J8" s="63">
        <v>401.5</v>
      </c>
      <c r="K8" s="63">
        <v>414.85</v>
      </c>
      <c r="L8" s="63">
        <v>412.65</v>
      </c>
      <c r="M8" s="63">
        <v>417.3</v>
      </c>
      <c r="N8" s="63">
        <v>413.8</v>
      </c>
      <c r="O8" s="63">
        <v>406.15</v>
      </c>
      <c r="P8" s="63">
        <v>407</v>
      </c>
      <c r="Q8" s="63">
        <v>402.95</v>
      </c>
      <c r="R8" s="63">
        <v>404.05</v>
      </c>
      <c r="S8" s="63">
        <v>402.2</v>
      </c>
      <c r="T8" s="63">
        <v>405.7</v>
      </c>
      <c r="U8" s="63">
        <v>411.25</v>
      </c>
      <c r="V8" s="63">
        <v>410.4</v>
      </c>
      <c r="W8" s="63">
        <v>400.85</v>
      </c>
      <c r="X8" s="63">
        <v>389.7</v>
      </c>
      <c r="Y8" s="63">
        <v>391.7</v>
      </c>
      <c r="Z8" s="63">
        <v>370.6</v>
      </c>
      <c r="AA8" s="63">
        <v>402.5</v>
      </c>
      <c r="AB8" s="63">
        <v>402.4</v>
      </c>
      <c r="AC8" s="63">
        <v>406.35</v>
      </c>
      <c r="AD8" s="63">
        <v>401.5</v>
      </c>
      <c r="AE8" s="63">
        <v>9122.5</v>
      </c>
    </row>
    <row r="9" spans="1:31" x14ac:dyDescent="0.35">
      <c r="A9" s="1"/>
      <c r="B9" s="61" t="s">
        <v>632</v>
      </c>
      <c r="C9" s="61" t="s">
        <v>1112</v>
      </c>
      <c r="D9" s="61" t="s">
        <v>1113</v>
      </c>
      <c r="E9" s="62" t="s">
        <v>587</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v>372.2</v>
      </c>
      <c r="T9" s="63">
        <v>365.75</v>
      </c>
      <c r="U9" s="63">
        <v>357.3</v>
      </c>
      <c r="V9" s="63">
        <v>345.05</v>
      </c>
      <c r="W9" s="63">
        <v>333.5</v>
      </c>
      <c r="X9" s="63">
        <v>332.75</v>
      </c>
      <c r="Y9" s="63">
        <v>171.35</v>
      </c>
      <c r="Z9" s="63">
        <v>334.05</v>
      </c>
      <c r="AA9" s="63">
        <v>337.35</v>
      </c>
      <c r="AB9" s="63">
        <v>317.60000000000002</v>
      </c>
      <c r="AC9" s="63">
        <v>260.5</v>
      </c>
      <c r="AD9" s="63">
        <v>329.05</v>
      </c>
      <c r="AE9" s="63">
        <v>7334.65</v>
      </c>
    </row>
    <row r="10" spans="1:31" x14ac:dyDescent="0.35">
      <c r="A10" s="1"/>
      <c r="B10" s="61" t="s">
        <v>633</v>
      </c>
      <c r="C10" s="61" t="s">
        <v>1114</v>
      </c>
      <c r="D10" s="61" t="s">
        <v>79</v>
      </c>
      <c r="E10" s="62" t="s">
        <v>587</v>
      </c>
      <c r="F10" s="63">
        <v>83.15</v>
      </c>
      <c r="G10" s="63"/>
      <c r="H10" s="63">
        <v>45.9</v>
      </c>
      <c r="I10" s="63">
        <v>162.6</v>
      </c>
      <c r="J10" s="63">
        <v>182.6</v>
      </c>
      <c r="K10" s="63">
        <v>181.05</v>
      </c>
      <c r="L10" s="63">
        <v>183.75</v>
      </c>
      <c r="M10" s="63">
        <v>177.8</v>
      </c>
      <c r="N10" s="63">
        <v>181.75</v>
      </c>
      <c r="O10" s="63">
        <v>142.25</v>
      </c>
      <c r="P10" s="63">
        <v>179.35</v>
      </c>
      <c r="Q10" s="63">
        <v>176.15</v>
      </c>
      <c r="R10" s="63">
        <v>171.05</v>
      </c>
      <c r="S10" s="63">
        <v>179.95</v>
      </c>
      <c r="T10" s="63">
        <v>186.35</v>
      </c>
      <c r="U10" s="63">
        <v>187.7</v>
      </c>
      <c r="V10" s="63">
        <v>193</v>
      </c>
      <c r="W10" s="63">
        <v>190.8</v>
      </c>
      <c r="X10" s="63">
        <v>190.5</v>
      </c>
      <c r="Y10" s="63">
        <v>175.4</v>
      </c>
      <c r="Z10" s="63">
        <v>187.8</v>
      </c>
      <c r="AA10" s="63">
        <v>189.15</v>
      </c>
      <c r="AB10" s="63">
        <v>189.45</v>
      </c>
      <c r="AC10" s="63">
        <v>181.85</v>
      </c>
      <c r="AD10" s="63">
        <v>189.95</v>
      </c>
      <c r="AE10" s="63">
        <v>4109.3</v>
      </c>
    </row>
    <row r="11" spans="1:31" x14ac:dyDescent="0.35">
      <c r="A11" s="1"/>
      <c r="B11" s="61" t="s">
        <v>14</v>
      </c>
      <c r="C11" s="61" t="s">
        <v>1028</v>
      </c>
      <c r="D11" s="61" t="s">
        <v>79</v>
      </c>
      <c r="E11" s="62" t="s">
        <v>587</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241.3</v>
      </c>
      <c r="T11" s="63">
        <v>194.55</v>
      </c>
      <c r="U11" s="63">
        <v>155.9</v>
      </c>
      <c r="V11" s="63">
        <v>233.6</v>
      </c>
      <c r="W11" s="63">
        <v>261.85000000000002</v>
      </c>
      <c r="X11" s="63">
        <v>256.85000000000002</v>
      </c>
      <c r="Y11" s="63">
        <v>213.65</v>
      </c>
      <c r="Z11" s="63">
        <v>253.75</v>
      </c>
      <c r="AA11" s="63">
        <v>253.75</v>
      </c>
      <c r="AB11" s="63">
        <v>259.05</v>
      </c>
      <c r="AC11" s="63">
        <v>253.32</v>
      </c>
      <c r="AD11" s="63">
        <v>253.55</v>
      </c>
      <c r="AE11" s="63">
        <v>6243.97</v>
      </c>
    </row>
    <row r="12" spans="1:31" x14ac:dyDescent="0.35">
      <c r="A12" s="1"/>
      <c r="B12" s="61" t="s">
        <v>618</v>
      </c>
      <c r="C12" s="61" t="s">
        <v>957</v>
      </c>
      <c r="D12" s="61" t="s">
        <v>79</v>
      </c>
      <c r="E12" s="62" t="s">
        <v>586</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484.65</v>
      </c>
      <c r="T12" s="63">
        <v>476.4</v>
      </c>
      <c r="U12" s="63">
        <v>482.5</v>
      </c>
      <c r="V12" s="63">
        <v>427.85</v>
      </c>
      <c r="W12" s="63">
        <v>482.3</v>
      </c>
      <c r="X12" s="63">
        <v>483.05</v>
      </c>
      <c r="Y12" s="63">
        <v>482.7</v>
      </c>
      <c r="Z12" s="63">
        <v>482.05</v>
      </c>
      <c r="AA12" s="63">
        <v>482.45</v>
      </c>
      <c r="AB12" s="63">
        <v>482.85</v>
      </c>
      <c r="AC12" s="63">
        <v>417.35</v>
      </c>
      <c r="AD12" s="63">
        <v>483.3</v>
      </c>
      <c r="AE12" s="63">
        <v>11769.65</v>
      </c>
    </row>
    <row r="13" spans="1:31" x14ac:dyDescent="0.35">
      <c r="A13" s="1"/>
      <c r="B13" s="61" t="s">
        <v>619</v>
      </c>
      <c r="C13" s="61" t="s">
        <v>959</v>
      </c>
      <c r="D13" s="61" t="s">
        <v>79</v>
      </c>
      <c r="E13" s="62" t="s">
        <v>586</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62.75</v>
      </c>
      <c r="T13" s="63">
        <v>67</v>
      </c>
      <c r="U13" s="63">
        <v>72.459999999999994</v>
      </c>
      <c r="V13" s="63">
        <v>70.25</v>
      </c>
      <c r="W13" s="63">
        <v>72.62</v>
      </c>
      <c r="X13" s="63">
        <v>75.55</v>
      </c>
      <c r="Y13" s="63">
        <v>76.8</v>
      </c>
      <c r="Z13" s="63">
        <v>77.08</v>
      </c>
      <c r="AA13" s="63">
        <v>76.650000000000006</v>
      </c>
      <c r="AB13" s="63">
        <v>77.02</v>
      </c>
      <c r="AC13" s="63">
        <v>73.8</v>
      </c>
      <c r="AD13" s="63">
        <v>76.150000000000006</v>
      </c>
      <c r="AE13" s="63">
        <v>1868.36</v>
      </c>
    </row>
    <row r="14" spans="1:31" x14ac:dyDescent="0.35">
      <c r="A14" s="1"/>
      <c r="B14" s="61" t="s">
        <v>620</v>
      </c>
      <c r="C14" s="61" t="s">
        <v>1030</v>
      </c>
      <c r="D14" s="61" t="s">
        <v>79</v>
      </c>
      <c r="E14" s="62" t="s">
        <v>586</v>
      </c>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v>0</v>
      </c>
    </row>
    <row r="15" spans="1:31" x14ac:dyDescent="0.35">
      <c r="A15" s="1"/>
      <c r="B15" s="61" t="s">
        <v>629</v>
      </c>
      <c r="C15" s="61" t="s">
        <v>1031</v>
      </c>
      <c r="D15" s="61" t="s">
        <v>79</v>
      </c>
      <c r="E15" s="62" t="s">
        <v>587</v>
      </c>
      <c r="F15" s="63"/>
      <c r="G15" s="63"/>
      <c r="H15" s="63"/>
      <c r="I15" s="63"/>
      <c r="J15" s="63"/>
      <c r="K15" s="63"/>
      <c r="L15" s="63"/>
      <c r="M15" s="63"/>
      <c r="N15" s="63"/>
      <c r="O15" s="63"/>
      <c r="P15" s="63"/>
      <c r="Q15" s="63"/>
      <c r="R15" s="63"/>
      <c r="S15" s="63"/>
      <c r="T15" s="63"/>
      <c r="U15" s="63"/>
      <c r="V15" s="63"/>
      <c r="W15" s="63"/>
      <c r="X15" s="63"/>
      <c r="Y15" s="63"/>
      <c r="Z15" s="63"/>
      <c r="AA15" s="63">
        <v>99.85</v>
      </c>
      <c r="AB15" s="63">
        <v>180.1</v>
      </c>
      <c r="AC15" s="63">
        <v>199.4</v>
      </c>
      <c r="AD15" s="63">
        <v>188.8</v>
      </c>
      <c r="AE15" s="63">
        <v>668.15</v>
      </c>
    </row>
    <row r="16" spans="1:31" x14ac:dyDescent="0.35">
      <c r="A16" s="1"/>
      <c r="B16" s="61" t="s">
        <v>634</v>
      </c>
      <c r="C16" s="61" t="s">
        <v>1032</v>
      </c>
      <c r="D16" s="61" t="s">
        <v>504</v>
      </c>
      <c r="E16" s="62" t="s">
        <v>587</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411.7</v>
      </c>
      <c r="T16" s="63">
        <v>418.25</v>
      </c>
      <c r="U16" s="63">
        <v>362.1</v>
      </c>
      <c r="V16" s="63">
        <v>457.46</v>
      </c>
      <c r="W16" s="63">
        <v>478.45</v>
      </c>
      <c r="X16" s="63">
        <v>495.45</v>
      </c>
      <c r="Y16" s="63">
        <v>443.2</v>
      </c>
      <c r="Z16" s="63">
        <v>490.4</v>
      </c>
      <c r="AA16" s="63">
        <v>483.5</v>
      </c>
      <c r="AB16" s="63">
        <v>475.55</v>
      </c>
      <c r="AC16" s="63">
        <v>465.6</v>
      </c>
      <c r="AD16" s="63">
        <v>436.35</v>
      </c>
      <c r="AE16" s="63">
        <v>11028.525</v>
      </c>
    </row>
    <row r="17" spans="1:31" x14ac:dyDescent="0.35">
      <c r="A17" s="1"/>
      <c r="B17" s="61" t="s">
        <v>602</v>
      </c>
      <c r="C17" s="61" t="s">
        <v>960</v>
      </c>
      <c r="D17" s="61" t="s">
        <v>79</v>
      </c>
      <c r="E17" s="62" t="s">
        <v>586</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82.8</v>
      </c>
      <c r="T17" s="63">
        <v>474.25</v>
      </c>
      <c r="U17" s="63">
        <v>473.2</v>
      </c>
      <c r="V17" s="63">
        <v>472.5</v>
      </c>
      <c r="W17" s="63">
        <v>473.5</v>
      </c>
      <c r="X17" s="63">
        <v>327.9</v>
      </c>
      <c r="Y17" s="63">
        <v>287.25</v>
      </c>
      <c r="Z17" s="63">
        <v>339.25</v>
      </c>
      <c r="AA17" s="63">
        <v>339.55</v>
      </c>
      <c r="AB17" s="63">
        <v>356.3</v>
      </c>
      <c r="AC17" s="63">
        <v>419.75</v>
      </c>
      <c r="AD17" s="63">
        <v>415.5</v>
      </c>
      <c r="AE17" s="63">
        <v>9122.0499999999993</v>
      </c>
    </row>
    <row r="18" spans="1:31" x14ac:dyDescent="0.35">
      <c r="A18" s="1"/>
      <c r="B18" s="61" t="s">
        <v>76</v>
      </c>
      <c r="C18" s="61" t="s">
        <v>77</v>
      </c>
      <c r="D18" s="61" t="s">
        <v>79</v>
      </c>
      <c r="E18" s="62" t="s">
        <v>586</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4528.45</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4930.2</v>
      </c>
      <c r="AE18" s="63">
        <v>117345.4</v>
      </c>
    </row>
    <row r="19" spans="1:31" x14ac:dyDescent="0.35">
      <c r="A19" s="1"/>
      <c r="B19" s="61" t="s">
        <v>596</v>
      </c>
      <c r="C19" s="61" t="s">
        <v>961</v>
      </c>
      <c r="D19" s="61" t="s">
        <v>79</v>
      </c>
      <c r="E19" s="62" t="s">
        <v>586</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451.15</v>
      </c>
      <c r="T19" s="63">
        <v>460.8</v>
      </c>
      <c r="U19" s="63">
        <v>462.25</v>
      </c>
      <c r="V19" s="63">
        <v>458.75</v>
      </c>
      <c r="W19" s="63">
        <v>457.35</v>
      </c>
      <c r="X19" s="63">
        <v>456.75</v>
      </c>
      <c r="Y19" s="63">
        <v>444</v>
      </c>
      <c r="Z19" s="63">
        <v>456.8</v>
      </c>
      <c r="AA19" s="63">
        <v>465.6</v>
      </c>
      <c r="AB19" s="63">
        <v>465.55</v>
      </c>
      <c r="AC19" s="63">
        <v>465.6</v>
      </c>
      <c r="AD19" s="63">
        <v>411.65</v>
      </c>
      <c r="AE19" s="63">
        <v>11186.700989999999</v>
      </c>
    </row>
    <row r="20" spans="1:31" x14ac:dyDescent="0.35">
      <c r="A20" s="1"/>
      <c r="B20" s="61" t="s">
        <v>598</v>
      </c>
      <c r="C20" s="61" t="s">
        <v>1115</v>
      </c>
      <c r="D20" s="61" t="s">
        <v>79</v>
      </c>
      <c r="E20" s="62" t="s">
        <v>586</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v>0</v>
      </c>
    </row>
    <row r="21" spans="1:31" x14ac:dyDescent="0.35">
      <c r="A21" s="1"/>
      <c r="B21" s="61" t="s">
        <v>598</v>
      </c>
      <c r="C21" s="61" t="s">
        <v>1116</v>
      </c>
      <c r="D21" s="61" t="s">
        <v>79</v>
      </c>
      <c r="E21" s="62" t="s">
        <v>586</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v>0</v>
      </c>
    </row>
    <row r="22" spans="1:31" x14ac:dyDescent="0.35">
      <c r="A22" s="1"/>
      <c r="B22" s="61" t="s">
        <v>208</v>
      </c>
      <c r="C22" s="61" t="s">
        <v>962</v>
      </c>
      <c r="D22" s="61" t="s">
        <v>79</v>
      </c>
      <c r="E22" s="62" t="s">
        <v>586</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3530.95</v>
      </c>
      <c r="T22" s="63">
        <v>3586.95</v>
      </c>
      <c r="U22" s="63">
        <v>3637.55</v>
      </c>
      <c r="V22" s="63">
        <v>3605.8</v>
      </c>
      <c r="W22" s="63">
        <v>3622.95</v>
      </c>
      <c r="X22" s="63">
        <v>3614.9</v>
      </c>
      <c r="Y22" s="63">
        <v>3640.3</v>
      </c>
      <c r="Z22" s="63">
        <v>3617.65</v>
      </c>
      <c r="AA22" s="63">
        <v>3449.95</v>
      </c>
      <c r="AB22" s="63">
        <v>3393.45</v>
      </c>
      <c r="AC22" s="63">
        <v>2767.8</v>
      </c>
      <c r="AD22" s="63">
        <v>3630.7</v>
      </c>
      <c r="AE22" s="63">
        <v>87755.4</v>
      </c>
    </row>
    <row r="23" spans="1:31" x14ac:dyDescent="0.35">
      <c r="A23" s="1"/>
      <c r="B23" s="61" t="s">
        <v>208</v>
      </c>
      <c r="C23" s="61" t="s">
        <v>963</v>
      </c>
      <c r="D23" s="61" t="s">
        <v>79</v>
      </c>
      <c r="E23" s="62" t="s">
        <v>586</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1004.25</v>
      </c>
      <c r="T23" s="63">
        <v>1002.05</v>
      </c>
      <c r="U23" s="63">
        <v>999.85</v>
      </c>
      <c r="V23" s="63">
        <v>999.35</v>
      </c>
      <c r="W23" s="63">
        <v>998.85</v>
      </c>
      <c r="X23" s="63">
        <v>996.35</v>
      </c>
      <c r="Y23" s="63">
        <v>1002.8</v>
      </c>
      <c r="Z23" s="63">
        <v>1004.8</v>
      </c>
      <c r="AA23" s="63">
        <v>1010.4</v>
      </c>
      <c r="AB23" s="63">
        <v>1011.1</v>
      </c>
      <c r="AC23" s="63">
        <v>1008.2</v>
      </c>
      <c r="AD23" s="63">
        <v>1000.5</v>
      </c>
      <c r="AE23" s="63">
        <v>24362.6</v>
      </c>
    </row>
    <row r="24" spans="1:31" x14ac:dyDescent="0.35">
      <c r="A24" s="1"/>
      <c r="B24" s="61" t="s">
        <v>621</v>
      </c>
      <c r="C24" s="61" t="s">
        <v>1117</v>
      </c>
      <c r="D24" s="61" t="s">
        <v>79</v>
      </c>
      <c r="E24" s="62" t="s">
        <v>588</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2.9</v>
      </c>
      <c r="T24" s="63"/>
      <c r="U24" s="63">
        <v>0.05</v>
      </c>
      <c r="V24" s="63">
        <v>3</v>
      </c>
      <c r="W24" s="63">
        <v>2.6</v>
      </c>
      <c r="X24" s="63">
        <v>2.5</v>
      </c>
      <c r="Y24" s="63">
        <v>2.4500000000000002</v>
      </c>
      <c r="Z24" s="63">
        <v>2.8</v>
      </c>
      <c r="AA24" s="63">
        <v>2.4</v>
      </c>
      <c r="AB24" s="63">
        <v>2.2999999999999998</v>
      </c>
      <c r="AC24" s="63">
        <v>2.15</v>
      </c>
      <c r="AD24" s="63">
        <v>2</v>
      </c>
      <c r="AE24" s="63">
        <v>59.15</v>
      </c>
    </row>
    <row r="25" spans="1:31" x14ac:dyDescent="0.35">
      <c r="A25" s="1"/>
      <c r="B25" s="61" t="s">
        <v>603</v>
      </c>
      <c r="C25" s="61" t="s">
        <v>1118</v>
      </c>
      <c r="D25" s="61" t="s">
        <v>79</v>
      </c>
      <c r="E25" s="62" t="s">
        <v>588</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4</v>
      </c>
      <c r="T25" s="63">
        <v>7.45</v>
      </c>
      <c r="U25" s="63">
        <v>6.85</v>
      </c>
      <c r="V25" s="63">
        <v>3.4</v>
      </c>
      <c r="W25" s="63">
        <v>6.25</v>
      </c>
      <c r="X25" s="63">
        <v>5.75</v>
      </c>
      <c r="Y25" s="63">
        <v>5.9</v>
      </c>
      <c r="Z25" s="63">
        <v>7.1</v>
      </c>
      <c r="AA25" s="63">
        <v>8.5</v>
      </c>
      <c r="AB25" s="63">
        <v>6.4</v>
      </c>
      <c r="AC25" s="63">
        <v>7.05</v>
      </c>
      <c r="AD25" s="63">
        <v>8.75</v>
      </c>
      <c r="AE25" s="63">
        <v>151</v>
      </c>
    </row>
    <row r="26" spans="1:31" x14ac:dyDescent="0.35">
      <c r="A26" s="1"/>
      <c r="B26" s="61" t="s">
        <v>81</v>
      </c>
      <c r="C26" s="61" t="s">
        <v>964</v>
      </c>
      <c r="D26" s="61" t="s">
        <v>79</v>
      </c>
      <c r="E26" s="62" t="s">
        <v>586</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155.4</v>
      </c>
      <c r="T26" s="63">
        <v>155.25</v>
      </c>
      <c r="U26" s="63">
        <v>153.85</v>
      </c>
      <c r="V26" s="63">
        <v>152.5</v>
      </c>
      <c r="W26" s="63">
        <v>151.85</v>
      </c>
      <c r="X26" s="63">
        <v>150.6</v>
      </c>
      <c r="Y26" s="63">
        <v>151.55000000000001</v>
      </c>
      <c r="Z26" s="63">
        <v>152.80000000000001</v>
      </c>
      <c r="AA26" s="63">
        <v>152.85</v>
      </c>
      <c r="AB26" s="63">
        <v>153</v>
      </c>
      <c r="AC26" s="63">
        <v>153.69999999999999</v>
      </c>
      <c r="AD26" s="63">
        <v>151.6</v>
      </c>
      <c r="AE26" s="63">
        <v>3780.2</v>
      </c>
    </row>
    <row r="27" spans="1:31" x14ac:dyDescent="0.35">
      <c r="A27" s="1"/>
      <c r="B27" s="61" t="s">
        <v>81</v>
      </c>
      <c r="C27" s="61" t="s">
        <v>1119</v>
      </c>
      <c r="D27" s="61" t="s">
        <v>79</v>
      </c>
      <c r="E27" s="62" t="s">
        <v>586</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v>0</v>
      </c>
    </row>
    <row r="28" spans="1:31" x14ac:dyDescent="0.35">
      <c r="A28" s="1"/>
      <c r="B28" s="61" t="s">
        <v>81</v>
      </c>
      <c r="C28" s="61" t="s">
        <v>965</v>
      </c>
      <c r="D28" s="61" t="s">
        <v>79</v>
      </c>
      <c r="E28" s="62" t="s">
        <v>586</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1854.1</v>
      </c>
      <c r="T28" s="63">
        <v>1878.4</v>
      </c>
      <c r="U28" s="63">
        <v>1884.2</v>
      </c>
      <c r="V28" s="63">
        <v>1859.8</v>
      </c>
      <c r="W28" s="63">
        <v>1847</v>
      </c>
      <c r="X28" s="63">
        <v>1856.15</v>
      </c>
      <c r="Y28" s="63">
        <v>1849.4</v>
      </c>
      <c r="Z28" s="63">
        <v>1859.7</v>
      </c>
      <c r="AA28" s="63">
        <v>1855.3</v>
      </c>
      <c r="AB28" s="63">
        <v>1851</v>
      </c>
      <c r="AC28" s="63">
        <v>1845.75</v>
      </c>
      <c r="AD28" s="63">
        <v>1854.15</v>
      </c>
      <c r="AE28" s="63">
        <v>56124.15</v>
      </c>
    </row>
    <row r="29" spans="1:31" x14ac:dyDescent="0.35">
      <c r="A29" s="1"/>
      <c r="B29" s="61" t="s">
        <v>81</v>
      </c>
      <c r="C29" s="61" t="s">
        <v>1120</v>
      </c>
      <c r="D29" s="61" t="s">
        <v>79</v>
      </c>
      <c r="E29" s="62" t="s">
        <v>586</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v>0</v>
      </c>
    </row>
    <row r="30" spans="1:31" x14ac:dyDescent="0.35">
      <c r="A30" s="1"/>
      <c r="B30" s="61" t="s">
        <v>81</v>
      </c>
      <c r="C30" s="61" t="s">
        <v>1121</v>
      </c>
      <c r="D30" s="61" t="s">
        <v>79</v>
      </c>
      <c r="E30" s="62" t="s">
        <v>587</v>
      </c>
      <c r="F30" s="63">
        <v>31.35</v>
      </c>
      <c r="G30" s="63">
        <v>145.44999999999999</v>
      </c>
      <c r="H30" s="63">
        <v>45.5</v>
      </c>
      <c r="I30" s="63"/>
      <c r="J30" s="63"/>
      <c r="K30" s="63">
        <v>37.65</v>
      </c>
      <c r="L30" s="63"/>
      <c r="M30" s="63"/>
      <c r="N30" s="63"/>
      <c r="O30" s="63"/>
      <c r="P30" s="63"/>
      <c r="Q30" s="63">
        <v>31.8</v>
      </c>
      <c r="R30" s="63">
        <v>43.55</v>
      </c>
      <c r="S30" s="63">
        <v>0.3</v>
      </c>
      <c r="T30" s="63"/>
      <c r="U30" s="63"/>
      <c r="V30" s="63"/>
      <c r="W30" s="63"/>
      <c r="X30" s="63"/>
      <c r="Y30" s="63"/>
      <c r="Z30" s="63"/>
      <c r="AA30" s="63"/>
      <c r="AB30" s="63"/>
      <c r="AC30" s="63"/>
      <c r="AD30" s="63"/>
      <c r="AE30" s="63">
        <v>335.6</v>
      </c>
    </row>
    <row r="31" spans="1:31" x14ac:dyDescent="0.35">
      <c r="A31" s="1"/>
      <c r="B31" s="61" t="s">
        <v>81</v>
      </c>
      <c r="C31" s="61" t="s">
        <v>1121</v>
      </c>
      <c r="D31" s="61" t="s">
        <v>1122</v>
      </c>
      <c r="E31" s="62" t="s">
        <v>587</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c r="AE31" s="63">
        <v>305.85000000000002</v>
      </c>
    </row>
    <row r="32" spans="1:31" x14ac:dyDescent="0.35">
      <c r="A32" s="1"/>
      <c r="B32" s="61" t="s">
        <v>81</v>
      </c>
      <c r="C32" s="61" t="s">
        <v>1123</v>
      </c>
      <c r="D32" s="61" t="s">
        <v>79</v>
      </c>
      <c r="E32" s="62" t="s">
        <v>587</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c r="AE32" s="63">
        <v>1496.3</v>
      </c>
    </row>
    <row r="33" spans="1:31" x14ac:dyDescent="0.35">
      <c r="A33" s="1"/>
      <c r="B33" s="61" t="s">
        <v>622</v>
      </c>
      <c r="C33" s="61" t="s">
        <v>966</v>
      </c>
      <c r="D33" s="61" t="s">
        <v>1124</v>
      </c>
      <c r="E33" s="62" t="s">
        <v>586</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476.95</v>
      </c>
      <c r="T33" s="63">
        <v>476.15</v>
      </c>
      <c r="U33" s="63">
        <v>475.6</v>
      </c>
      <c r="V33" s="63">
        <v>476.95</v>
      </c>
      <c r="W33" s="63">
        <v>475.6</v>
      </c>
      <c r="X33" s="63">
        <v>475.7</v>
      </c>
      <c r="Y33" s="63">
        <v>476.95</v>
      </c>
      <c r="Z33" s="63">
        <v>477.65</v>
      </c>
      <c r="AA33" s="63">
        <v>477.6</v>
      </c>
      <c r="AB33" s="63">
        <v>475.8</v>
      </c>
      <c r="AC33" s="63">
        <v>474.75</v>
      </c>
      <c r="AD33" s="63">
        <v>475.2</v>
      </c>
      <c r="AE33" s="63">
        <v>11895.75</v>
      </c>
    </row>
    <row r="34" spans="1:31" x14ac:dyDescent="0.35">
      <c r="A34" s="1"/>
      <c r="B34" s="61" t="s">
        <v>622</v>
      </c>
      <c r="C34" s="61" t="s">
        <v>967</v>
      </c>
      <c r="D34" s="61" t="s">
        <v>79</v>
      </c>
      <c r="E34" s="62" t="s">
        <v>586</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484.25</v>
      </c>
      <c r="T34" s="63">
        <v>482.65</v>
      </c>
      <c r="U34" s="63">
        <v>482.75</v>
      </c>
      <c r="V34" s="63">
        <v>482.25</v>
      </c>
      <c r="W34" s="63">
        <v>482.3</v>
      </c>
      <c r="X34" s="63">
        <v>479.5</v>
      </c>
      <c r="Y34" s="63">
        <v>481.05</v>
      </c>
      <c r="Z34" s="63">
        <v>481.3</v>
      </c>
      <c r="AA34" s="63">
        <v>479.4</v>
      </c>
      <c r="AB34" s="63">
        <v>485.25</v>
      </c>
      <c r="AC34" s="63">
        <v>481.7</v>
      </c>
      <c r="AD34" s="63">
        <v>482.1</v>
      </c>
      <c r="AE34" s="63">
        <v>12062.874449999999</v>
      </c>
    </row>
    <row r="35" spans="1:31" x14ac:dyDescent="0.35">
      <c r="A35" s="1"/>
      <c r="B35" s="61" t="s">
        <v>622</v>
      </c>
      <c r="C35" s="61" t="s">
        <v>968</v>
      </c>
      <c r="D35" s="61" t="s">
        <v>79</v>
      </c>
      <c r="E35" s="62" t="s">
        <v>586</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484.15</v>
      </c>
      <c r="T35" s="63">
        <v>486.2</v>
      </c>
      <c r="U35" s="63">
        <v>486.35</v>
      </c>
      <c r="V35" s="63">
        <v>486.8</v>
      </c>
      <c r="W35" s="63">
        <v>486.6</v>
      </c>
      <c r="X35" s="63">
        <v>486.2</v>
      </c>
      <c r="Y35" s="63">
        <v>486.7</v>
      </c>
      <c r="Z35" s="63">
        <v>485.9</v>
      </c>
      <c r="AA35" s="63">
        <v>485.95</v>
      </c>
      <c r="AB35" s="63">
        <v>486.2</v>
      </c>
      <c r="AC35" s="63">
        <v>486.2</v>
      </c>
      <c r="AD35" s="63">
        <v>486</v>
      </c>
      <c r="AE35" s="63">
        <v>12128.099550000001</v>
      </c>
    </row>
    <row r="36" spans="1:31" x14ac:dyDescent="0.35">
      <c r="A36" s="1"/>
      <c r="B36" s="61" t="s">
        <v>622</v>
      </c>
      <c r="C36" s="61" t="s">
        <v>969</v>
      </c>
      <c r="D36" s="61" t="s">
        <v>1124</v>
      </c>
      <c r="E36" s="62" t="s">
        <v>586</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234.95</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314.10000000000002</v>
      </c>
      <c r="AE36" s="63">
        <v>7702.3664500000004</v>
      </c>
    </row>
    <row r="37" spans="1:31" x14ac:dyDescent="0.35">
      <c r="A37" s="1"/>
      <c r="B37" s="61" t="s">
        <v>591</v>
      </c>
      <c r="C37" s="61" t="s">
        <v>970</v>
      </c>
      <c r="D37" s="61" t="s">
        <v>79</v>
      </c>
      <c r="E37" s="62" t="s">
        <v>586</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3969.2</v>
      </c>
      <c r="T37" s="63">
        <v>3949.9</v>
      </c>
      <c r="U37" s="63">
        <v>3373.35</v>
      </c>
      <c r="V37" s="63">
        <v>3932.65</v>
      </c>
      <c r="W37" s="63">
        <v>3982.5</v>
      </c>
      <c r="X37" s="63">
        <v>2379.1999999999998</v>
      </c>
      <c r="Y37" s="63">
        <v>1958.1</v>
      </c>
      <c r="Z37" s="63">
        <v>1961.7</v>
      </c>
      <c r="AA37" s="63">
        <v>2349.8000000000002</v>
      </c>
      <c r="AB37" s="63">
        <v>3928.2</v>
      </c>
      <c r="AC37" s="63">
        <v>3967.3</v>
      </c>
      <c r="AD37" s="63">
        <v>3958</v>
      </c>
      <c r="AE37" s="63">
        <v>91261.7</v>
      </c>
    </row>
    <row r="38" spans="1:31" x14ac:dyDescent="0.35">
      <c r="A38" s="1"/>
      <c r="B38" s="61" t="s">
        <v>244</v>
      </c>
      <c r="C38" s="61" t="s">
        <v>971</v>
      </c>
      <c r="D38" s="61" t="s">
        <v>79</v>
      </c>
      <c r="E38" s="62" t="s">
        <v>586</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211.35</v>
      </c>
      <c r="T38" s="63">
        <v>164.2</v>
      </c>
      <c r="U38" s="63">
        <v>146.6</v>
      </c>
      <c r="V38" s="63">
        <v>146.80000000000001</v>
      </c>
      <c r="W38" s="63">
        <v>147.65</v>
      </c>
      <c r="X38" s="63">
        <v>145.15</v>
      </c>
      <c r="Y38" s="63">
        <v>148.19999999999999</v>
      </c>
      <c r="Z38" s="63">
        <v>146.55000000000001</v>
      </c>
      <c r="AA38" s="63">
        <v>148.35</v>
      </c>
      <c r="AB38" s="63">
        <v>139.15</v>
      </c>
      <c r="AC38" s="63">
        <v>122.35</v>
      </c>
      <c r="AD38" s="63">
        <v>143.19999999999999</v>
      </c>
      <c r="AE38" s="63">
        <v>4859.2</v>
      </c>
    </row>
    <row r="39" spans="1:31" x14ac:dyDescent="0.35">
      <c r="A39" s="1"/>
      <c r="B39" s="61" t="s">
        <v>244</v>
      </c>
      <c r="C39" s="61" t="s">
        <v>1125</v>
      </c>
      <c r="D39" s="61" t="s">
        <v>79</v>
      </c>
      <c r="E39" s="62" t="s">
        <v>586</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v>146</v>
      </c>
      <c r="T39" s="63">
        <v>42.95</v>
      </c>
      <c r="U39" s="63"/>
      <c r="V39" s="63"/>
      <c r="W39" s="63"/>
      <c r="X39" s="63"/>
      <c r="Y39" s="63"/>
      <c r="Z39" s="63"/>
      <c r="AA39" s="63"/>
      <c r="AB39" s="63"/>
      <c r="AC39" s="63"/>
      <c r="AD39" s="63"/>
      <c r="AE39" s="63">
        <v>2193.5500000000002</v>
      </c>
    </row>
    <row r="40" spans="1:31" x14ac:dyDescent="0.35">
      <c r="A40" s="1"/>
      <c r="B40" s="61" t="s">
        <v>244</v>
      </c>
      <c r="C40" s="61" t="s">
        <v>1126</v>
      </c>
      <c r="D40" s="61" t="s">
        <v>1127</v>
      </c>
      <c r="E40" s="62" t="s">
        <v>587</v>
      </c>
      <c r="F40" s="63">
        <v>54.4</v>
      </c>
      <c r="G40" s="63"/>
      <c r="H40" s="63"/>
      <c r="I40" s="63"/>
      <c r="J40" s="63"/>
      <c r="K40" s="63"/>
      <c r="L40" s="63"/>
      <c r="M40" s="63"/>
      <c r="N40" s="63"/>
      <c r="O40" s="63"/>
      <c r="P40" s="63"/>
      <c r="Q40" s="63"/>
      <c r="R40" s="63">
        <v>52.8</v>
      </c>
      <c r="S40" s="63">
        <v>253.25</v>
      </c>
      <c r="T40" s="63">
        <v>165.95</v>
      </c>
      <c r="U40" s="63">
        <v>184.95</v>
      </c>
      <c r="V40" s="63">
        <v>126.05</v>
      </c>
      <c r="W40" s="63">
        <v>223</v>
      </c>
      <c r="X40" s="63">
        <v>155.05000000000001</v>
      </c>
      <c r="Y40" s="63">
        <v>232.25</v>
      </c>
      <c r="Z40" s="63">
        <v>132.9</v>
      </c>
      <c r="AA40" s="63">
        <v>175.55</v>
      </c>
      <c r="AB40" s="63">
        <v>93.4</v>
      </c>
      <c r="AC40" s="63">
        <v>226.9</v>
      </c>
      <c r="AD40" s="63">
        <v>131.15</v>
      </c>
      <c r="AE40" s="63">
        <v>2207.6</v>
      </c>
    </row>
    <row r="41" spans="1:31" x14ac:dyDescent="0.35">
      <c r="A41" s="1"/>
      <c r="B41" s="61" t="s">
        <v>617</v>
      </c>
      <c r="C41" s="61" t="s">
        <v>972</v>
      </c>
      <c r="D41" s="61" t="s">
        <v>79</v>
      </c>
      <c r="E41" s="62" t="s">
        <v>586</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67.45</v>
      </c>
      <c r="T41" s="63">
        <v>81.599999999999994</v>
      </c>
      <c r="U41" s="63">
        <v>79.45</v>
      </c>
      <c r="V41" s="63">
        <v>78.05</v>
      </c>
      <c r="W41" s="63">
        <v>70.650000000000006</v>
      </c>
      <c r="X41" s="63">
        <v>38.75</v>
      </c>
      <c r="Y41" s="63">
        <v>78.599999999999994</v>
      </c>
      <c r="Z41" s="63">
        <v>71.5</v>
      </c>
      <c r="AA41" s="63">
        <v>63.65</v>
      </c>
      <c r="AB41" s="63">
        <v>73.849999999999994</v>
      </c>
      <c r="AC41" s="63">
        <v>53.4</v>
      </c>
      <c r="AD41" s="63">
        <v>56.1</v>
      </c>
      <c r="AE41" s="63">
        <v>1608.3</v>
      </c>
    </row>
    <row r="42" spans="1:31" x14ac:dyDescent="0.35">
      <c r="A42" s="1"/>
      <c r="B42" s="61" t="s">
        <v>86</v>
      </c>
      <c r="C42" s="61" t="s">
        <v>87</v>
      </c>
      <c r="D42" s="61" t="s">
        <v>79</v>
      </c>
      <c r="E42" s="62" t="s">
        <v>586</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15633.85</v>
      </c>
      <c r="T42" s="63">
        <v>13333.1</v>
      </c>
      <c r="U42" s="63"/>
      <c r="V42" s="63">
        <v>569.6</v>
      </c>
      <c r="W42" s="63">
        <v>87.4</v>
      </c>
      <c r="X42" s="63"/>
      <c r="Y42" s="63"/>
      <c r="Z42" s="63"/>
      <c r="AA42" s="63"/>
      <c r="AB42" s="63"/>
      <c r="AC42" s="63"/>
      <c r="AD42" s="63"/>
      <c r="AE42" s="63">
        <v>220166.86499999999</v>
      </c>
    </row>
    <row r="43" spans="1:31" x14ac:dyDescent="0.35">
      <c r="A43" s="1"/>
      <c r="B43" s="61" t="s">
        <v>86</v>
      </c>
      <c r="C43" s="61" t="s">
        <v>1128</v>
      </c>
      <c r="D43" s="61" t="s">
        <v>79</v>
      </c>
      <c r="E43" s="62" t="s">
        <v>586</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v>3495.75</v>
      </c>
      <c r="T43" s="63">
        <v>3267.35</v>
      </c>
      <c r="U43" s="63"/>
      <c r="V43" s="63"/>
      <c r="W43" s="63">
        <v>7.75</v>
      </c>
      <c r="X43" s="63"/>
      <c r="Y43" s="63"/>
      <c r="Z43" s="63"/>
      <c r="AA43" s="63"/>
      <c r="AB43" s="63"/>
      <c r="AC43" s="63"/>
      <c r="AD43" s="63"/>
      <c r="AE43" s="63">
        <v>61899.834999999999</v>
      </c>
    </row>
    <row r="44" spans="1:31" x14ac:dyDescent="0.35">
      <c r="A44" s="1"/>
      <c r="B44" s="61" t="s">
        <v>86</v>
      </c>
      <c r="C44" s="61" t="s">
        <v>1129</v>
      </c>
      <c r="D44" s="61" t="s">
        <v>1130</v>
      </c>
      <c r="E44" s="62" t="s">
        <v>587</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v>38.549999999999997</v>
      </c>
      <c r="T44" s="63"/>
      <c r="U44" s="63"/>
      <c r="V44" s="63"/>
      <c r="W44" s="63"/>
      <c r="X44" s="63"/>
      <c r="Y44" s="63"/>
      <c r="Z44" s="63"/>
      <c r="AA44" s="63">
        <v>14</v>
      </c>
      <c r="AB44" s="63"/>
      <c r="AC44" s="63"/>
      <c r="AD44" s="63"/>
      <c r="AE44" s="63">
        <v>2003.4</v>
      </c>
    </row>
    <row r="45" spans="1:31" x14ac:dyDescent="0.35">
      <c r="A45" s="1"/>
      <c r="B45" s="61" t="s">
        <v>86</v>
      </c>
      <c r="C45" s="61" t="s">
        <v>1129</v>
      </c>
      <c r="D45" s="61" t="s">
        <v>1131</v>
      </c>
      <c r="E45" s="62" t="s">
        <v>587</v>
      </c>
      <c r="F45" s="63">
        <v>92.8</v>
      </c>
      <c r="G45" s="63">
        <v>116.1</v>
      </c>
      <c r="H45" s="63">
        <v>180.15</v>
      </c>
      <c r="I45" s="63">
        <v>183.8</v>
      </c>
      <c r="J45" s="63">
        <v>184</v>
      </c>
      <c r="K45" s="63">
        <v>184.3</v>
      </c>
      <c r="L45" s="63">
        <v>184.15</v>
      </c>
      <c r="M45" s="63">
        <v>92.25</v>
      </c>
      <c r="N45" s="63">
        <v>180.55</v>
      </c>
      <c r="O45" s="63">
        <v>179.7</v>
      </c>
      <c r="P45" s="63">
        <v>170.42</v>
      </c>
      <c r="Q45" s="63">
        <v>2.35</v>
      </c>
      <c r="R45" s="63">
        <v>185.5</v>
      </c>
      <c r="S45" s="63">
        <v>38.35</v>
      </c>
      <c r="T45" s="63"/>
      <c r="U45" s="63"/>
      <c r="V45" s="63"/>
      <c r="W45" s="63"/>
      <c r="X45" s="63"/>
      <c r="Y45" s="63"/>
      <c r="Z45" s="63"/>
      <c r="AA45" s="63">
        <v>14.4</v>
      </c>
      <c r="AB45" s="63"/>
      <c r="AC45" s="63"/>
      <c r="AD45" s="63"/>
      <c r="AE45" s="63">
        <v>1988.82</v>
      </c>
    </row>
    <row r="46" spans="1:31" ht="28" x14ac:dyDescent="0.35">
      <c r="A46" s="1"/>
      <c r="B46" s="61" t="s">
        <v>608</v>
      </c>
      <c r="C46" s="61" t="s">
        <v>973</v>
      </c>
      <c r="D46" s="61" t="s">
        <v>79</v>
      </c>
      <c r="E46" s="62" t="s">
        <v>586</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78.55</v>
      </c>
      <c r="T46" s="63">
        <v>69.55</v>
      </c>
      <c r="U46" s="63">
        <v>80.900000000000006</v>
      </c>
      <c r="V46" s="63">
        <v>122.8</v>
      </c>
      <c r="W46" s="63">
        <v>117.5</v>
      </c>
      <c r="X46" s="63">
        <v>123.1</v>
      </c>
      <c r="Y46" s="63">
        <v>122.9</v>
      </c>
      <c r="Z46" s="63">
        <v>121.6</v>
      </c>
      <c r="AA46" s="63">
        <v>114.75</v>
      </c>
      <c r="AB46" s="63">
        <v>119.8</v>
      </c>
      <c r="AC46" s="63">
        <v>98.45</v>
      </c>
      <c r="AD46" s="63">
        <v>65.650000000000006</v>
      </c>
      <c r="AE46" s="63">
        <v>2716.25</v>
      </c>
    </row>
    <row r="47" spans="1:31" ht="28" x14ac:dyDescent="0.35">
      <c r="A47" s="1"/>
      <c r="B47" s="61" t="s">
        <v>609</v>
      </c>
      <c r="C47" s="61" t="s">
        <v>974</v>
      </c>
      <c r="D47" s="61" t="s">
        <v>79</v>
      </c>
      <c r="E47" s="62" t="s">
        <v>586</v>
      </c>
      <c r="F47" s="63">
        <v>488</v>
      </c>
      <c r="G47" s="63">
        <v>488.6</v>
      </c>
      <c r="H47" s="63">
        <v>487.45</v>
      </c>
      <c r="I47" s="63">
        <v>489.35</v>
      </c>
      <c r="J47" s="63">
        <v>489.4</v>
      </c>
      <c r="K47" s="63">
        <v>488.25</v>
      </c>
      <c r="L47" s="63">
        <v>489.45</v>
      </c>
      <c r="M47" s="63">
        <v>490.55</v>
      </c>
      <c r="N47" s="63">
        <v>488.6</v>
      </c>
      <c r="O47" s="63">
        <v>439.2</v>
      </c>
      <c r="P47" s="63">
        <v>490.6</v>
      </c>
      <c r="Q47" s="63">
        <v>490.9</v>
      </c>
      <c r="R47" s="63">
        <v>412</v>
      </c>
      <c r="S47" s="63">
        <v>391.9</v>
      </c>
      <c r="T47" s="63">
        <v>304.89999999999998</v>
      </c>
      <c r="U47" s="63"/>
      <c r="V47" s="63"/>
      <c r="W47" s="63"/>
      <c r="X47" s="63"/>
      <c r="Y47" s="63">
        <v>469.75</v>
      </c>
      <c r="Z47" s="63">
        <v>486.7</v>
      </c>
      <c r="AA47" s="63">
        <v>487.85</v>
      </c>
      <c r="AB47" s="63">
        <v>492.9</v>
      </c>
      <c r="AC47" s="63">
        <v>491.3</v>
      </c>
      <c r="AD47" s="63">
        <v>490.75</v>
      </c>
      <c r="AE47" s="63">
        <v>9848.4</v>
      </c>
    </row>
    <row r="48" spans="1:31" x14ac:dyDescent="0.35">
      <c r="A48" s="1"/>
      <c r="B48" s="61" t="s">
        <v>89</v>
      </c>
      <c r="C48" s="61" t="s">
        <v>90</v>
      </c>
      <c r="D48" s="61" t="s">
        <v>79</v>
      </c>
      <c r="E48" s="62" t="s">
        <v>586</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9701.7999999999993</v>
      </c>
      <c r="T48" s="63">
        <v>10549.5</v>
      </c>
      <c r="U48" s="63">
        <v>10867.4</v>
      </c>
      <c r="V48" s="63">
        <v>10860.1</v>
      </c>
      <c r="W48" s="63">
        <v>10893.15</v>
      </c>
      <c r="X48" s="63">
        <v>10932.15</v>
      </c>
      <c r="Y48" s="63">
        <v>10944</v>
      </c>
      <c r="Z48" s="63">
        <v>10973.9</v>
      </c>
      <c r="AA48" s="63">
        <v>9765.65</v>
      </c>
      <c r="AB48" s="63">
        <v>10773.95</v>
      </c>
      <c r="AC48" s="63">
        <v>10978.2</v>
      </c>
      <c r="AD48" s="63">
        <v>10970.1</v>
      </c>
      <c r="AE48" s="63">
        <v>249487.8</v>
      </c>
    </row>
    <row r="49" spans="1:31" x14ac:dyDescent="0.35">
      <c r="A49" s="1"/>
      <c r="B49" s="61" t="s">
        <v>89</v>
      </c>
      <c r="C49" s="61" t="s">
        <v>975</v>
      </c>
      <c r="D49" s="61" t="s">
        <v>79</v>
      </c>
      <c r="E49" s="62" t="s">
        <v>586</v>
      </c>
      <c r="F49" s="63">
        <v>45.6</v>
      </c>
      <c r="G49" s="63">
        <v>156</v>
      </c>
      <c r="H49" s="63">
        <v>156</v>
      </c>
      <c r="I49" s="63">
        <v>156</v>
      </c>
      <c r="J49" s="63">
        <v>156</v>
      </c>
      <c r="K49" s="63">
        <v>156</v>
      </c>
      <c r="L49" s="63">
        <v>156</v>
      </c>
      <c r="M49" s="63">
        <v>156</v>
      </c>
      <c r="N49" s="63">
        <v>156</v>
      </c>
      <c r="O49" s="63">
        <v>156</v>
      </c>
      <c r="P49" s="63">
        <v>156</v>
      </c>
      <c r="Q49" s="63">
        <v>156</v>
      </c>
      <c r="R49" s="63">
        <v>156</v>
      </c>
      <c r="S49" s="63">
        <v>156</v>
      </c>
      <c r="T49" s="63">
        <v>155.94999999999999</v>
      </c>
      <c r="U49" s="63">
        <v>156</v>
      </c>
      <c r="V49" s="63">
        <v>156</v>
      </c>
      <c r="W49" s="63">
        <v>156</v>
      </c>
      <c r="X49" s="63">
        <v>156</v>
      </c>
      <c r="Y49" s="63">
        <v>156</v>
      </c>
      <c r="Z49" s="63">
        <v>155.85</v>
      </c>
      <c r="AA49" s="63">
        <v>156</v>
      </c>
      <c r="AB49" s="63">
        <v>156</v>
      </c>
      <c r="AC49" s="63">
        <v>156</v>
      </c>
      <c r="AD49" s="63">
        <v>156</v>
      </c>
      <c r="AE49" s="63">
        <v>3789.4</v>
      </c>
    </row>
    <row r="50" spans="1:31" x14ac:dyDescent="0.35">
      <c r="A50" s="1"/>
      <c r="B50" s="61" t="s">
        <v>976</v>
      </c>
      <c r="C50" s="61" t="s">
        <v>977</v>
      </c>
      <c r="D50" s="61" t="s">
        <v>79</v>
      </c>
      <c r="E50" s="62" t="s">
        <v>586</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2032.95</v>
      </c>
      <c r="T50" s="63">
        <v>1947.95</v>
      </c>
      <c r="U50" s="63">
        <v>2198.9</v>
      </c>
      <c r="V50" s="63">
        <v>1717.9</v>
      </c>
      <c r="W50" s="63">
        <v>2054.0500000000002</v>
      </c>
      <c r="X50" s="63">
        <v>2256.75</v>
      </c>
      <c r="Y50" s="63">
        <v>2270.1999999999998</v>
      </c>
      <c r="Z50" s="63">
        <v>2278.0500000000002</v>
      </c>
      <c r="AA50" s="63">
        <v>2286</v>
      </c>
      <c r="AB50" s="63">
        <v>2290.75</v>
      </c>
      <c r="AC50" s="63">
        <v>2290.35</v>
      </c>
      <c r="AD50" s="63">
        <v>2287.4</v>
      </c>
      <c r="AE50" s="63">
        <v>49790.51</v>
      </c>
    </row>
    <row r="51" spans="1:31" x14ac:dyDescent="0.35">
      <c r="A51" s="1"/>
      <c r="B51" s="61" t="s">
        <v>610</v>
      </c>
      <c r="C51" s="61" t="s">
        <v>978</v>
      </c>
      <c r="D51" s="61" t="s">
        <v>79</v>
      </c>
      <c r="E51" s="62" t="s">
        <v>586</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431.2</v>
      </c>
      <c r="T51" s="63">
        <v>469.75</v>
      </c>
      <c r="U51" s="63">
        <v>470.15</v>
      </c>
      <c r="V51" s="63">
        <v>457.65</v>
      </c>
      <c r="W51" s="63">
        <v>458.8</v>
      </c>
      <c r="X51" s="63">
        <v>457.9</v>
      </c>
      <c r="Y51" s="63">
        <v>457.95</v>
      </c>
      <c r="Z51" s="63">
        <v>215.35</v>
      </c>
      <c r="AA51" s="63">
        <v>476.4</v>
      </c>
      <c r="AB51" s="63">
        <v>480</v>
      </c>
      <c r="AC51" s="63">
        <v>480</v>
      </c>
      <c r="AD51" s="63">
        <v>480</v>
      </c>
      <c r="AE51" s="63">
        <v>10007.950000000001</v>
      </c>
    </row>
    <row r="52" spans="1:31" x14ac:dyDescent="0.35">
      <c r="A52" s="1"/>
      <c r="B52" s="61" t="s">
        <v>611</v>
      </c>
      <c r="C52" s="61" t="s">
        <v>979</v>
      </c>
      <c r="D52" s="61" t="s">
        <v>79</v>
      </c>
      <c r="E52" s="62" t="s">
        <v>586</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441.05</v>
      </c>
      <c r="T52" s="63">
        <v>454.5</v>
      </c>
      <c r="U52" s="63">
        <v>466.1</v>
      </c>
      <c r="V52" s="63">
        <v>463.7</v>
      </c>
      <c r="W52" s="63">
        <v>465.15</v>
      </c>
      <c r="X52" s="63">
        <v>454.45</v>
      </c>
      <c r="Y52" s="63">
        <v>464.1</v>
      </c>
      <c r="Z52" s="63">
        <v>463.4</v>
      </c>
      <c r="AA52" s="63">
        <v>461.9</v>
      </c>
      <c r="AB52" s="63">
        <v>461.45</v>
      </c>
      <c r="AC52" s="63">
        <v>463.5</v>
      </c>
      <c r="AD52" s="63">
        <v>463.4</v>
      </c>
      <c r="AE52" s="63">
        <v>11218.15</v>
      </c>
    </row>
    <row r="53" spans="1:31" x14ac:dyDescent="0.35">
      <c r="A53" s="1"/>
      <c r="B53" s="61" t="s">
        <v>92</v>
      </c>
      <c r="C53" s="61" t="s">
        <v>1132</v>
      </c>
      <c r="D53" s="61" t="s">
        <v>1133</v>
      </c>
      <c r="E53" s="62" t="s">
        <v>587</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812.05</v>
      </c>
      <c r="T53" s="63">
        <v>323</v>
      </c>
      <c r="U53" s="63">
        <v>703.75</v>
      </c>
      <c r="V53" s="63">
        <v>1041.55</v>
      </c>
      <c r="W53" s="63">
        <v>664.6</v>
      </c>
      <c r="X53" s="63">
        <v>601.25</v>
      </c>
      <c r="Y53" s="63">
        <v>691.7</v>
      </c>
      <c r="Z53" s="63">
        <v>314.5</v>
      </c>
      <c r="AA53" s="63">
        <v>891.9</v>
      </c>
      <c r="AB53" s="63">
        <v>594.5</v>
      </c>
      <c r="AC53" s="63">
        <v>598.95000000000005</v>
      </c>
      <c r="AD53" s="63">
        <v>578.45000000000005</v>
      </c>
      <c r="AE53" s="63">
        <v>17614.150000000001</v>
      </c>
    </row>
    <row r="54" spans="1:31" x14ac:dyDescent="0.35">
      <c r="A54" s="1"/>
      <c r="B54" s="61" t="s">
        <v>92</v>
      </c>
      <c r="C54" s="61" t="s">
        <v>1134</v>
      </c>
      <c r="D54" s="61" t="s">
        <v>97</v>
      </c>
      <c r="E54" s="62" t="s">
        <v>587</v>
      </c>
      <c r="F54" s="63">
        <v>804.65</v>
      </c>
      <c r="G54" s="63">
        <v>576.79999999999995</v>
      </c>
      <c r="H54" s="63">
        <v>688.55</v>
      </c>
      <c r="I54" s="63">
        <v>719.35</v>
      </c>
      <c r="J54" s="63">
        <v>162.4</v>
      </c>
      <c r="K54" s="63"/>
      <c r="L54" s="63"/>
      <c r="M54" s="63">
        <v>366.95</v>
      </c>
      <c r="N54" s="63"/>
      <c r="O54" s="63">
        <v>63.5</v>
      </c>
      <c r="P54" s="63">
        <v>112.2</v>
      </c>
      <c r="Q54" s="63"/>
      <c r="R54" s="63">
        <v>87.8</v>
      </c>
      <c r="S54" s="63">
        <v>357.7</v>
      </c>
      <c r="T54" s="63">
        <v>370.05</v>
      </c>
      <c r="U54" s="63">
        <v>415</v>
      </c>
      <c r="V54" s="63"/>
      <c r="W54" s="63"/>
      <c r="X54" s="63"/>
      <c r="Y54" s="63"/>
      <c r="Z54" s="63"/>
      <c r="AA54" s="63"/>
      <c r="AB54" s="63"/>
      <c r="AC54" s="63"/>
      <c r="AD54" s="63"/>
      <c r="AE54" s="63">
        <v>4724.95</v>
      </c>
    </row>
    <row r="55" spans="1:31" x14ac:dyDescent="0.35">
      <c r="A55" s="1"/>
      <c r="B55" s="61" t="s">
        <v>92</v>
      </c>
      <c r="C55" s="61" t="s">
        <v>1135</v>
      </c>
      <c r="D55" s="61" t="s">
        <v>1136</v>
      </c>
      <c r="E55" s="62" t="s">
        <v>587</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c r="AE55" s="63">
        <v>543.25</v>
      </c>
    </row>
    <row r="56" spans="1:31" x14ac:dyDescent="0.35">
      <c r="A56" s="1"/>
      <c r="B56" s="61" t="s">
        <v>623</v>
      </c>
      <c r="C56" s="61" t="s">
        <v>1037</v>
      </c>
      <c r="D56" s="61" t="s">
        <v>79</v>
      </c>
      <c r="E56" s="62" t="s">
        <v>589</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326.89999999999998</v>
      </c>
      <c r="T56" s="63">
        <v>473.5</v>
      </c>
      <c r="U56" s="63">
        <v>695.05</v>
      </c>
      <c r="V56" s="63">
        <v>563.75</v>
      </c>
      <c r="W56" s="63">
        <v>383.05</v>
      </c>
      <c r="X56" s="63">
        <v>461.05</v>
      </c>
      <c r="Y56" s="63">
        <v>820.45</v>
      </c>
      <c r="Z56" s="63">
        <v>816.25</v>
      </c>
      <c r="AA56" s="63">
        <v>1084.1500000000001</v>
      </c>
      <c r="AB56" s="63">
        <v>892.3</v>
      </c>
      <c r="AC56" s="63">
        <v>610.75</v>
      </c>
      <c r="AD56" s="63">
        <v>367.65</v>
      </c>
      <c r="AE56" s="63">
        <v>12590.9</v>
      </c>
    </row>
    <row r="57" spans="1:31" x14ac:dyDescent="0.35">
      <c r="A57" s="1"/>
      <c r="B57" s="61" t="s">
        <v>623</v>
      </c>
      <c r="C57" s="61" t="s">
        <v>1038</v>
      </c>
      <c r="D57" s="61" t="s">
        <v>79</v>
      </c>
      <c r="E57" s="62" t="s">
        <v>589</v>
      </c>
      <c r="F57" s="63">
        <v>87.9</v>
      </c>
      <c r="G57" s="63">
        <v>84.3</v>
      </c>
      <c r="H57" s="63">
        <v>59.25</v>
      </c>
      <c r="I57" s="63">
        <v>23.45</v>
      </c>
      <c r="J57" s="63">
        <v>60.2</v>
      </c>
      <c r="K57" s="63">
        <v>52.25</v>
      </c>
      <c r="L57" s="63">
        <v>73.7</v>
      </c>
      <c r="M57" s="63">
        <v>220.6</v>
      </c>
      <c r="N57" s="63">
        <v>95.6</v>
      </c>
      <c r="O57" s="63">
        <v>45.1</v>
      </c>
      <c r="P57" s="63">
        <v>118</v>
      </c>
      <c r="Q57" s="63">
        <v>88.25</v>
      </c>
      <c r="R57" s="63">
        <v>84.1</v>
      </c>
      <c r="S57" s="63">
        <v>88.7</v>
      </c>
      <c r="T57" s="63">
        <v>45.3</v>
      </c>
      <c r="U57" s="63">
        <v>93.05</v>
      </c>
      <c r="V57" s="63">
        <v>291.95</v>
      </c>
      <c r="W57" s="63">
        <v>85.4</v>
      </c>
      <c r="X57" s="63">
        <v>194.35</v>
      </c>
      <c r="Y57" s="63">
        <v>165.2</v>
      </c>
      <c r="Z57" s="63">
        <v>87</v>
      </c>
      <c r="AA57" s="63">
        <v>116.9</v>
      </c>
      <c r="AB57" s="63">
        <v>352.6</v>
      </c>
      <c r="AC57" s="63">
        <v>135.4</v>
      </c>
      <c r="AD57" s="63">
        <v>127.35</v>
      </c>
      <c r="AE57" s="63">
        <v>2875.9</v>
      </c>
    </row>
    <row r="58" spans="1:31" x14ac:dyDescent="0.35">
      <c r="A58" s="1"/>
      <c r="B58" s="61" t="s">
        <v>263</v>
      </c>
      <c r="C58" s="61" t="s">
        <v>1137</v>
      </c>
      <c r="D58" s="61" t="s">
        <v>79</v>
      </c>
      <c r="E58" s="62" t="s">
        <v>589</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1435.05</v>
      </c>
      <c r="T58" s="63">
        <v>1505.5</v>
      </c>
      <c r="U58" s="63">
        <v>2288.65</v>
      </c>
      <c r="V58" s="63">
        <v>1827.4</v>
      </c>
      <c r="W58" s="63">
        <v>2449.85</v>
      </c>
      <c r="X58" s="63">
        <v>1919.7</v>
      </c>
      <c r="Y58" s="63">
        <v>1860.25</v>
      </c>
      <c r="Z58" s="63">
        <v>2032.65</v>
      </c>
      <c r="AA58" s="63">
        <v>2366.4499999999998</v>
      </c>
      <c r="AB58" s="63">
        <v>1964.2</v>
      </c>
      <c r="AC58" s="63">
        <v>2321.5</v>
      </c>
      <c r="AD58" s="63">
        <v>1738.65</v>
      </c>
      <c r="AE58" s="63">
        <v>44935.35</v>
      </c>
    </row>
    <row r="59" spans="1:31" x14ac:dyDescent="0.35">
      <c r="A59" s="1"/>
      <c r="B59" s="61" t="s">
        <v>100</v>
      </c>
      <c r="C59" s="61" t="s">
        <v>1043</v>
      </c>
      <c r="D59" s="61" t="s">
        <v>1138</v>
      </c>
      <c r="E59" s="62" t="s">
        <v>589</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1798.6</v>
      </c>
      <c r="T59" s="63">
        <v>1412.65</v>
      </c>
      <c r="U59" s="63">
        <v>1448.95</v>
      </c>
      <c r="V59" s="63">
        <v>1222.05</v>
      </c>
      <c r="W59" s="63">
        <v>1134.7</v>
      </c>
      <c r="X59" s="63">
        <v>1296.8</v>
      </c>
      <c r="Y59" s="63">
        <v>1397.25</v>
      </c>
      <c r="Z59" s="63">
        <v>1847.55</v>
      </c>
      <c r="AA59" s="63">
        <v>2075.9</v>
      </c>
      <c r="AB59" s="63">
        <v>2126</v>
      </c>
      <c r="AC59" s="63">
        <v>1877.6</v>
      </c>
      <c r="AD59" s="63">
        <v>1526.55</v>
      </c>
      <c r="AE59" s="63">
        <v>33847.565000000002</v>
      </c>
    </row>
    <row r="60" spans="1:31" x14ac:dyDescent="0.35">
      <c r="A60" s="1"/>
      <c r="B60" s="61" t="s">
        <v>100</v>
      </c>
      <c r="C60" s="61" t="s">
        <v>1043</v>
      </c>
      <c r="D60" s="61" t="s">
        <v>1139</v>
      </c>
      <c r="E60" s="62" t="s">
        <v>589</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2285.8000000000002</v>
      </c>
      <c r="T60" s="63">
        <v>2117.9499999999998</v>
      </c>
      <c r="U60" s="63">
        <v>1832.55</v>
      </c>
      <c r="V60" s="63">
        <v>1905.45</v>
      </c>
      <c r="W60" s="63">
        <v>1702.8</v>
      </c>
      <c r="X60" s="63">
        <v>1768</v>
      </c>
      <c r="Y60" s="63">
        <v>1837.1</v>
      </c>
      <c r="Z60" s="63">
        <v>2332.9</v>
      </c>
      <c r="AA60" s="63">
        <v>2465.1</v>
      </c>
      <c r="AB60" s="63">
        <v>2406.1</v>
      </c>
      <c r="AC60" s="63">
        <v>2158.3000000000002</v>
      </c>
      <c r="AD60" s="63">
        <v>1933.05</v>
      </c>
      <c r="AE60" s="63">
        <v>45546.52</v>
      </c>
    </row>
    <row r="61" spans="1:31" x14ac:dyDescent="0.35">
      <c r="A61" s="1"/>
      <c r="B61" s="61" t="s">
        <v>100</v>
      </c>
      <c r="C61" s="61" t="s">
        <v>1140</v>
      </c>
      <c r="D61" s="61" t="s">
        <v>1141</v>
      </c>
      <c r="E61" s="62" t="s">
        <v>589</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223.05</v>
      </c>
      <c r="T61" s="63">
        <v>167.5</v>
      </c>
      <c r="U61" s="63">
        <v>179.5</v>
      </c>
      <c r="V61" s="63">
        <v>111.2</v>
      </c>
      <c r="W61" s="63">
        <v>128.4</v>
      </c>
      <c r="X61" s="63">
        <v>140.55000000000001</v>
      </c>
      <c r="Y61" s="63">
        <v>159.44999999999999</v>
      </c>
      <c r="Z61" s="63">
        <v>236.85</v>
      </c>
      <c r="AA61" s="63">
        <v>249.45</v>
      </c>
      <c r="AB61" s="63">
        <v>278.14999999999998</v>
      </c>
      <c r="AC61" s="63">
        <v>269.3</v>
      </c>
      <c r="AD61" s="63">
        <v>211.8</v>
      </c>
      <c r="AE61" s="63">
        <v>4178.4793</v>
      </c>
    </row>
    <row r="62" spans="1:31" x14ac:dyDescent="0.35">
      <c r="A62" s="1"/>
      <c r="B62" s="61" t="s">
        <v>100</v>
      </c>
      <c r="C62" s="61" t="s">
        <v>1140</v>
      </c>
      <c r="D62" s="61" t="s">
        <v>1142</v>
      </c>
      <c r="E62" s="62" t="s">
        <v>589</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144.80000000000001</v>
      </c>
      <c r="T62" s="63">
        <v>108.25</v>
      </c>
      <c r="U62" s="63">
        <v>128.85</v>
      </c>
      <c r="V62" s="63">
        <v>85.55</v>
      </c>
      <c r="W62" s="63">
        <v>80.5</v>
      </c>
      <c r="X62" s="63">
        <v>105.4</v>
      </c>
      <c r="Y62" s="63">
        <v>108</v>
      </c>
      <c r="Z62" s="63">
        <v>158.6</v>
      </c>
      <c r="AA62" s="63">
        <v>207.1</v>
      </c>
      <c r="AB62" s="63">
        <v>225.1</v>
      </c>
      <c r="AC62" s="63">
        <v>193.5</v>
      </c>
      <c r="AD62" s="63">
        <v>129.35</v>
      </c>
      <c r="AE62" s="63">
        <v>2871.0727999999999</v>
      </c>
    </row>
    <row r="63" spans="1:31" x14ac:dyDescent="0.35">
      <c r="A63" s="1"/>
      <c r="B63" s="61" t="s">
        <v>100</v>
      </c>
      <c r="C63" s="61" t="s">
        <v>1143</v>
      </c>
      <c r="D63" s="61" t="s">
        <v>79</v>
      </c>
      <c r="E63" s="62" t="s">
        <v>586</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261.7</v>
      </c>
      <c r="T63" s="63">
        <v>285.7</v>
      </c>
      <c r="U63" s="63">
        <v>291.89999999999998</v>
      </c>
      <c r="V63" s="63">
        <v>167.65</v>
      </c>
      <c r="W63" s="63">
        <v>298.60000000000002</v>
      </c>
      <c r="X63" s="63">
        <v>393.6</v>
      </c>
      <c r="Y63" s="63">
        <v>265.7</v>
      </c>
      <c r="Z63" s="63"/>
      <c r="AA63" s="63">
        <v>507.15</v>
      </c>
      <c r="AB63" s="63">
        <v>224.15</v>
      </c>
      <c r="AC63" s="63">
        <v>178.9</v>
      </c>
      <c r="AD63" s="63"/>
      <c r="AE63" s="63">
        <v>7993.0150000000003</v>
      </c>
    </row>
    <row r="64" spans="1:31" x14ac:dyDescent="0.35">
      <c r="A64" s="1"/>
      <c r="B64" s="61" t="s">
        <v>100</v>
      </c>
      <c r="C64" s="61" t="s">
        <v>980</v>
      </c>
      <c r="D64" s="61" t="s">
        <v>79</v>
      </c>
      <c r="E64" s="62" t="s">
        <v>586</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3155.3</v>
      </c>
      <c r="T64" s="63">
        <v>3088.3</v>
      </c>
      <c r="U64" s="63">
        <v>3062.8</v>
      </c>
      <c r="V64" s="63">
        <v>2770.15</v>
      </c>
      <c r="W64" s="63">
        <v>2730</v>
      </c>
      <c r="X64" s="63">
        <v>2084.3000000000002</v>
      </c>
      <c r="Y64" s="63">
        <v>2026.1</v>
      </c>
      <c r="Z64" s="63">
        <v>2021.85</v>
      </c>
      <c r="AA64" s="63">
        <v>2023.8</v>
      </c>
      <c r="AB64" s="63">
        <v>2025.75</v>
      </c>
      <c r="AC64" s="63">
        <v>2027.85</v>
      </c>
      <c r="AD64" s="63">
        <v>2025.95</v>
      </c>
      <c r="AE64" s="63">
        <v>69230.925000000003</v>
      </c>
    </row>
    <row r="65" spans="1:31" x14ac:dyDescent="0.35">
      <c r="A65" s="1"/>
      <c r="B65" s="61" t="s">
        <v>100</v>
      </c>
      <c r="C65" s="61" t="s">
        <v>1144</v>
      </c>
      <c r="D65" s="61" t="s">
        <v>79</v>
      </c>
      <c r="E65" s="62" t="s">
        <v>588</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19.55</v>
      </c>
      <c r="T65" s="63">
        <v>25.2</v>
      </c>
      <c r="U65" s="63">
        <v>470.6</v>
      </c>
      <c r="V65" s="63">
        <v>20.55</v>
      </c>
      <c r="W65" s="63">
        <v>405.4</v>
      </c>
      <c r="X65" s="63">
        <v>30.55</v>
      </c>
      <c r="Y65" s="63">
        <v>23.4</v>
      </c>
      <c r="Z65" s="63">
        <v>24.4</v>
      </c>
      <c r="AA65" s="63">
        <v>14</v>
      </c>
      <c r="AB65" s="63">
        <v>21.6</v>
      </c>
      <c r="AC65" s="63">
        <v>178.05</v>
      </c>
      <c r="AD65" s="63">
        <v>454.7</v>
      </c>
      <c r="AE65" s="63">
        <v>5423.7</v>
      </c>
    </row>
    <row r="66" spans="1:31" x14ac:dyDescent="0.35">
      <c r="A66" s="1"/>
      <c r="B66" s="61" t="s">
        <v>100</v>
      </c>
      <c r="C66" s="61" t="s">
        <v>1044</v>
      </c>
      <c r="D66" s="61" t="s">
        <v>79</v>
      </c>
      <c r="E66" s="62" t="s">
        <v>588</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253.8</v>
      </c>
      <c r="T66" s="63">
        <v>191.1</v>
      </c>
      <c r="U66" s="63">
        <v>342.2</v>
      </c>
      <c r="V66" s="63">
        <v>309.55</v>
      </c>
      <c r="W66" s="63">
        <v>287.14999999999998</v>
      </c>
      <c r="X66" s="63">
        <v>322.60000000000002</v>
      </c>
      <c r="Y66" s="63">
        <v>264.7</v>
      </c>
      <c r="Z66" s="63">
        <v>268.60000000000002</v>
      </c>
      <c r="AA66" s="63">
        <v>254.2</v>
      </c>
      <c r="AB66" s="63">
        <v>238.9</v>
      </c>
      <c r="AC66" s="63">
        <v>124.95</v>
      </c>
      <c r="AD66" s="63">
        <v>333.15</v>
      </c>
      <c r="AE66" s="63">
        <v>7480.5</v>
      </c>
    </row>
    <row r="67" spans="1:31" x14ac:dyDescent="0.35">
      <c r="A67" s="1"/>
      <c r="B67" s="61" t="s">
        <v>100</v>
      </c>
      <c r="C67" s="61" t="s">
        <v>106</v>
      </c>
      <c r="D67" s="61" t="s">
        <v>1145</v>
      </c>
      <c r="E67" s="62" t="s">
        <v>587</v>
      </c>
      <c r="F67" s="63">
        <v>810.65</v>
      </c>
      <c r="G67" s="63"/>
      <c r="H67" s="63"/>
      <c r="I67" s="63"/>
      <c r="J67" s="63"/>
      <c r="K67" s="63"/>
      <c r="L67" s="63"/>
      <c r="M67" s="63"/>
      <c r="N67" s="63"/>
      <c r="O67" s="63"/>
      <c r="P67" s="63"/>
      <c r="Q67" s="63"/>
      <c r="R67" s="63"/>
      <c r="S67" s="63">
        <v>1334</v>
      </c>
      <c r="T67" s="63">
        <v>1708.45</v>
      </c>
      <c r="U67" s="63">
        <v>3367.85</v>
      </c>
      <c r="V67" s="63">
        <v>2616.65</v>
      </c>
      <c r="W67" s="63">
        <v>3597.85</v>
      </c>
      <c r="X67" s="63">
        <v>3052.95</v>
      </c>
      <c r="Y67" s="63">
        <v>3197</v>
      </c>
      <c r="Z67" s="63">
        <v>3084.6</v>
      </c>
      <c r="AA67" s="63">
        <v>2830.2</v>
      </c>
      <c r="AB67" s="63">
        <v>3130.55</v>
      </c>
      <c r="AC67" s="63">
        <v>3159.7</v>
      </c>
      <c r="AD67" s="63">
        <v>2842.05</v>
      </c>
      <c r="AE67" s="63">
        <v>34732.5</v>
      </c>
    </row>
    <row r="68" spans="1:31" x14ac:dyDescent="0.35">
      <c r="A68" s="1"/>
      <c r="B68" s="61" t="s">
        <v>100</v>
      </c>
      <c r="C68" s="61" t="s">
        <v>106</v>
      </c>
      <c r="D68" s="61" t="s">
        <v>1146</v>
      </c>
      <c r="E68" s="62" t="s">
        <v>587</v>
      </c>
      <c r="F68" s="63"/>
      <c r="G68" s="63"/>
      <c r="H68" s="63"/>
      <c r="I68" s="63"/>
      <c r="J68" s="63"/>
      <c r="K68" s="63"/>
      <c r="L68" s="63"/>
      <c r="M68" s="63"/>
      <c r="N68" s="63"/>
      <c r="O68" s="63"/>
      <c r="P68" s="63"/>
      <c r="Q68" s="63"/>
      <c r="R68" s="63"/>
      <c r="S68" s="63">
        <v>1431.6</v>
      </c>
      <c r="T68" s="63">
        <v>809.35</v>
      </c>
      <c r="U68" s="63">
        <v>3285.3</v>
      </c>
      <c r="V68" s="63">
        <v>2615.5</v>
      </c>
      <c r="W68" s="63">
        <v>3568.15</v>
      </c>
      <c r="X68" s="63">
        <v>3031.7</v>
      </c>
      <c r="Y68" s="63">
        <v>3166.95</v>
      </c>
      <c r="Z68" s="63">
        <v>3065.25</v>
      </c>
      <c r="AA68" s="63">
        <v>2816.1</v>
      </c>
      <c r="AB68" s="63">
        <v>3110.55</v>
      </c>
      <c r="AC68" s="63">
        <v>3133.25</v>
      </c>
      <c r="AD68" s="63">
        <v>2827.35</v>
      </c>
      <c r="AE68" s="63">
        <v>32861.050000000003</v>
      </c>
    </row>
    <row r="69" spans="1:31" x14ac:dyDescent="0.35">
      <c r="A69" s="1"/>
      <c r="B69" s="61" t="s">
        <v>100</v>
      </c>
      <c r="C69" s="61" t="s">
        <v>106</v>
      </c>
      <c r="D69" s="61" t="s">
        <v>1147</v>
      </c>
      <c r="E69" s="62" t="s">
        <v>587</v>
      </c>
      <c r="F69" s="63">
        <v>808.55</v>
      </c>
      <c r="G69" s="63"/>
      <c r="H69" s="63"/>
      <c r="I69" s="63"/>
      <c r="J69" s="63"/>
      <c r="K69" s="63"/>
      <c r="L69" s="63"/>
      <c r="M69" s="63"/>
      <c r="N69" s="63"/>
      <c r="O69" s="63"/>
      <c r="P69" s="63"/>
      <c r="Q69" s="63"/>
      <c r="R69" s="63"/>
      <c r="S69" s="63">
        <v>2788.6</v>
      </c>
      <c r="T69" s="63">
        <v>2059.6999999999998</v>
      </c>
      <c r="U69" s="63">
        <v>3840.95</v>
      </c>
      <c r="V69" s="63">
        <v>2614.0500000000002</v>
      </c>
      <c r="W69" s="63">
        <v>3932.25</v>
      </c>
      <c r="X69" s="63">
        <v>3290.6</v>
      </c>
      <c r="Y69" s="63">
        <v>3511</v>
      </c>
      <c r="Z69" s="63">
        <v>3307.3</v>
      </c>
      <c r="AA69" s="63">
        <v>2971.7</v>
      </c>
      <c r="AB69" s="63">
        <v>3286.3</v>
      </c>
      <c r="AC69" s="63">
        <v>3395.05</v>
      </c>
      <c r="AD69" s="63">
        <v>3007.85</v>
      </c>
      <c r="AE69" s="63">
        <v>38813.9</v>
      </c>
    </row>
    <row r="70" spans="1:31" x14ac:dyDescent="0.35">
      <c r="A70" s="1"/>
      <c r="B70" s="61" t="s">
        <v>100</v>
      </c>
      <c r="C70" s="61" t="s">
        <v>106</v>
      </c>
      <c r="D70" s="61" t="s">
        <v>1113</v>
      </c>
      <c r="E70" s="62" t="s">
        <v>587</v>
      </c>
      <c r="F70" s="63">
        <v>282.39999999999998</v>
      </c>
      <c r="G70" s="63"/>
      <c r="H70" s="63"/>
      <c r="I70" s="63"/>
      <c r="J70" s="63"/>
      <c r="K70" s="63"/>
      <c r="L70" s="63"/>
      <c r="M70" s="63"/>
      <c r="N70" s="63"/>
      <c r="O70" s="63"/>
      <c r="P70" s="63"/>
      <c r="Q70" s="63"/>
      <c r="R70" s="63"/>
      <c r="S70" s="63"/>
      <c r="T70" s="63">
        <v>1335</v>
      </c>
      <c r="U70" s="63">
        <v>5568.95</v>
      </c>
      <c r="V70" s="63">
        <v>4769.8</v>
      </c>
      <c r="W70" s="63">
        <v>5821.1</v>
      </c>
      <c r="X70" s="63">
        <v>5259.3</v>
      </c>
      <c r="Y70" s="63">
        <v>5424.3</v>
      </c>
      <c r="Z70" s="63">
        <v>5307.75</v>
      </c>
      <c r="AA70" s="63">
        <v>4974</v>
      </c>
      <c r="AB70" s="63">
        <v>5284.65</v>
      </c>
      <c r="AC70" s="63">
        <v>5342.15</v>
      </c>
      <c r="AD70" s="63">
        <v>5033.75</v>
      </c>
      <c r="AE70" s="63">
        <v>54403.15</v>
      </c>
    </row>
    <row r="71" spans="1:31" x14ac:dyDescent="0.35">
      <c r="A71" s="1"/>
      <c r="B71" s="61" t="s">
        <v>100</v>
      </c>
      <c r="C71" s="61" t="s">
        <v>109</v>
      </c>
      <c r="D71" s="61" t="s">
        <v>1148</v>
      </c>
      <c r="E71" s="62" t="s">
        <v>587</v>
      </c>
      <c r="F71" s="63">
        <v>831.85</v>
      </c>
      <c r="G71" s="63"/>
      <c r="H71" s="63"/>
      <c r="I71" s="63"/>
      <c r="J71" s="63"/>
      <c r="K71" s="63"/>
      <c r="L71" s="63"/>
      <c r="M71" s="63"/>
      <c r="N71" s="63"/>
      <c r="O71" s="63"/>
      <c r="P71" s="63"/>
      <c r="Q71" s="63"/>
      <c r="R71" s="63"/>
      <c r="S71" s="63">
        <v>147.30000000000001</v>
      </c>
      <c r="T71" s="63">
        <v>435</v>
      </c>
      <c r="U71" s="63">
        <v>328.15</v>
      </c>
      <c r="V71" s="63">
        <v>365.4</v>
      </c>
      <c r="W71" s="63">
        <v>515.5</v>
      </c>
      <c r="X71" s="63">
        <v>436.2</v>
      </c>
      <c r="Y71" s="63">
        <v>824.95</v>
      </c>
      <c r="Z71" s="63">
        <v>220.85</v>
      </c>
      <c r="AA71" s="63">
        <v>209.95</v>
      </c>
      <c r="AB71" s="63">
        <v>321.2</v>
      </c>
      <c r="AC71" s="63">
        <v>677.15</v>
      </c>
      <c r="AD71" s="63">
        <v>389.9</v>
      </c>
      <c r="AE71" s="63">
        <v>5703.4</v>
      </c>
    </row>
    <row r="72" spans="1:31" x14ac:dyDescent="0.35">
      <c r="A72" s="1"/>
      <c r="B72" s="61" t="s">
        <v>100</v>
      </c>
      <c r="C72" s="61" t="s">
        <v>109</v>
      </c>
      <c r="D72" s="61" t="s">
        <v>1149</v>
      </c>
      <c r="E72" s="62" t="s">
        <v>587</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v>491.25</v>
      </c>
    </row>
    <row r="73" spans="1:31" x14ac:dyDescent="0.35">
      <c r="A73" s="1"/>
      <c r="B73" s="61" t="s">
        <v>100</v>
      </c>
      <c r="C73" s="61" t="s">
        <v>1150</v>
      </c>
      <c r="D73" s="61" t="s">
        <v>1148</v>
      </c>
      <c r="E73" s="62" t="s">
        <v>587</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v>1248.1500000000001</v>
      </c>
      <c r="T73" s="63"/>
      <c r="U73" s="63"/>
      <c r="V73" s="63"/>
      <c r="W73" s="63"/>
      <c r="X73" s="63"/>
      <c r="Y73" s="63"/>
      <c r="Z73" s="63"/>
      <c r="AA73" s="63"/>
      <c r="AB73" s="63"/>
      <c r="AC73" s="63"/>
      <c r="AD73" s="63"/>
      <c r="AE73" s="63">
        <v>56443.07</v>
      </c>
    </row>
    <row r="74" spans="1:31" x14ac:dyDescent="0.35">
      <c r="A74" s="1"/>
      <c r="B74" s="61" t="s">
        <v>100</v>
      </c>
      <c r="C74" s="61" t="s">
        <v>1150</v>
      </c>
      <c r="D74" s="61" t="s">
        <v>281</v>
      </c>
      <c r="E74" s="62" t="s">
        <v>587</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v>1213.75</v>
      </c>
      <c r="T74" s="63"/>
      <c r="U74" s="63"/>
      <c r="V74" s="63"/>
      <c r="W74" s="63"/>
      <c r="X74" s="63"/>
      <c r="Y74" s="63"/>
      <c r="Z74" s="63"/>
      <c r="AA74" s="63"/>
      <c r="AB74" s="63"/>
      <c r="AC74" s="63"/>
      <c r="AD74" s="63"/>
      <c r="AE74" s="63">
        <v>55690.11</v>
      </c>
    </row>
    <row r="75" spans="1:31" x14ac:dyDescent="0.35">
      <c r="A75" s="1"/>
      <c r="B75" s="61" t="s">
        <v>100</v>
      </c>
      <c r="C75" s="61" t="s">
        <v>1150</v>
      </c>
      <c r="D75" s="61" t="s">
        <v>1151</v>
      </c>
      <c r="E75" s="62" t="s">
        <v>587</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v>900.55</v>
      </c>
      <c r="T75" s="63"/>
      <c r="U75" s="63"/>
      <c r="V75" s="63"/>
      <c r="W75" s="63"/>
      <c r="X75" s="63"/>
      <c r="Y75" s="63"/>
      <c r="Z75" s="63"/>
      <c r="AA75" s="63"/>
      <c r="AB75" s="63"/>
      <c r="AC75" s="63"/>
      <c r="AD75" s="63"/>
      <c r="AE75" s="63">
        <v>45832.92</v>
      </c>
    </row>
    <row r="76" spans="1:31" x14ac:dyDescent="0.35">
      <c r="A76" s="1"/>
      <c r="B76" s="61" t="s">
        <v>100</v>
      </c>
      <c r="C76" s="61" t="s">
        <v>1152</v>
      </c>
      <c r="D76" s="61" t="s">
        <v>1153</v>
      </c>
      <c r="E76" s="62" t="s">
        <v>587</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c r="AE76" s="63">
        <v>3104.4</v>
      </c>
    </row>
    <row r="77" spans="1:31" x14ac:dyDescent="0.35">
      <c r="A77" s="1"/>
      <c r="B77" s="61" t="s">
        <v>100</v>
      </c>
      <c r="C77" s="61" t="s">
        <v>1152</v>
      </c>
      <c r="D77" s="61" t="s">
        <v>1154</v>
      </c>
      <c r="E77" s="62" t="s">
        <v>587</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c r="AE77" s="63">
        <v>4296.2</v>
      </c>
    </row>
    <row r="78" spans="1:31" x14ac:dyDescent="0.35">
      <c r="A78" s="1"/>
      <c r="B78" s="61" t="s">
        <v>100</v>
      </c>
      <c r="C78" s="61" t="s">
        <v>1152</v>
      </c>
      <c r="D78" s="61" t="s">
        <v>1147</v>
      </c>
      <c r="E78" s="62" t="s">
        <v>587</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c r="AE78" s="63">
        <v>3149</v>
      </c>
    </row>
    <row r="79" spans="1:31" x14ac:dyDescent="0.35">
      <c r="A79" s="1"/>
      <c r="B79" s="61" t="s">
        <v>110</v>
      </c>
      <c r="C79" s="61" t="s">
        <v>111</v>
      </c>
      <c r="D79" s="61" t="s">
        <v>1155</v>
      </c>
      <c r="E79" s="62" t="s">
        <v>587</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3056.4</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4063.75</v>
      </c>
      <c r="AE79" s="63">
        <v>71668.833159999995</v>
      </c>
    </row>
    <row r="80" spans="1:31" x14ac:dyDescent="0.35">
      <c r="A80" s="1"/>
      <c r="B80" s="61" t="s">
        <v>110</v>
      </c>
      <c r="C80" s="61" t="s">
        <v>111</v>
      </c>
      <c r="D80" s="61" t="s">
        <v>1156</v>
      </c>
      <c r="E80" s="62" t="s">
        <v>587</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3153.5</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4074.4</v>
      </c>
      <c r="AE80" s="63">
        <v>77019.325505000001</v>
      </c>
    </row>
    <row r="81" spans="1:31" x14ac:dyDescent="0.35">
      <c r="A81" s="1"/>
      <c r="B81" s="61" t="s">
        <v>110</v>
      </c>
      <c r="C81" s="61" t="s">
        <v>111</v>
      </c>
      <c r="D81" s="61" t="s">
        <v>1157</v>
      </c>
      <c r="E81" s="62" t="s">
        <v>587</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3670.15</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4260.75</v>
      </c>
      <c r="AE81" s="63">
        <v>83668.471619999997</v>
      </c>
    </row>
    <row r="82" spans="1:31" x14ac:dyDescent="0.35">
      <c r="A82" s="1"/>
      <c r="B82" s="61" t="s">
        <v>624</v>
      </c>
      <c r="C82" s="61" t="s">
        <v>981</v>
      </c>
      <c r="D82" s="61" t="s">
        <v>79</v>
      </c>
      <c r="E82" s="62" t="s">
        <v>586</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503.9</v>
      </c>
      <c r="T82" s="63">
        <v>504</v>
      </c>
      <c r="U82" s="63">
        <v>391.4</v>
      </c>
      <c r="V82" s="63">
        <v>502.15</v>
      </c>
      <c r="W82" s="63">
        <v>501.65</v>
      </c>
      <c r="X82" s="63">
        <v>501.6</v>
      </c>
      <c r="Y82" s="63">
        <v>502.6</v>
      </c>
      <c r="Z82" s="63">
        <v>504</v>
      </c>
      <c r="AA82" s="63">
        <v>504</v>
      </c>
      <c r="AB82" s="63">
        <v>503.5</v>
      </c>
      <c r="AC82" s="63">
        <v>465</v>
      </c>
      <c r="AD82" s="63">
        <v>502.6</v>
      </c>
      <c r="AE82" s="63">
        <v>12121</v>
      </c>
    </row>
    <row r="83" spans="1:31" x14ac:dyDescent="0.35">
      <c r="A83" s="1"/>
      <c r="B83" s="61" t="s">
        <v>624</v>
      </c>
      <c r="C83" s="61" t="s">
        <v>982</v>
      </c>
      <c r="D83" s="61" t="s">
        <v>79</v>
      </c>
      <c r="E83" s="62" t="s">
        <v>586</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174.3</v>
      </c>
      <c r="AE83" s="63">
        <v>4654.1499999999996</v>
      </c>
    </row>
    <row r="84" spans="1:31" x14ac:dyDescent="0.35">
      <c r="A84" s="1"/>
      <c r="B84" s="61" t="s">
        <v>625</v>
      </c>
      <c r="C84" s="61" t="s">
        <v>983</v>
      </c>
      <c r="D84" s="61" t="s">
        <v>79</v>
      </c>
      <c r="E84" s="62" t="s">
        <v>586</v>
      </c>
      <c r="F84" s="63">
        <v>489.6</v>
      </c>
      <c r="G84" s="63">
        <v>489.6</v>
      </c>
      <c r="H84" s="63">
        <v>489.6</v>
      </c>
      <c r="I84" s="63">
        <v>489.6</v>
      </c>
      <c r="J84" s="63">
        <v>489.6</v>
      </c>
      <c r="K84" s="63">
        <v>488.28</v>
      </c>
      <c r="L84" s="63">
        <v>489.6</v>
      </c>
      <c r="M84" s="63">
        <v>489.6</v>
      </c>
      <c r="N84" s="63">
        <v>489.6</v>
      </c>
      <c r="O84" s="63">
        <v>489.6</v>
      </c>
      <c r="P84" s="63">
        <v>489.6</v>
      </c>
      <c r="Q84" s="63">
        <v>489.6</v>
      </c>
      <c r="R84" s="63">
        <v>489.6</v>
      </c>
      <c r="S84" s="63">
        <v>489.6</v>
      </c>
      <c r="T84" s="63">
        <v>489.6</v>
      </c>
      <c r="U84" s="63">
        <v>489.6</v>
      </c>
      <c r="V84" s="63">
        <v>489.6</v>
      </c>
      <c r="W84" s="63">
        <v>489.6</v>
      </c>
      <c r="X84" s="63">
        <v>489.6</v>
      </c>
      <c r="Y84" s="63">
        <v>489.6</v>
      </c>
      <c r="Z84" s="63">
        <v>489.6</v>
      </c>
      <c r="AA84" s="63">
        <v>489.6</v>
      </c>
      <c r="AB84" s="63">
        <v>489.6</v>
      </c>
      <c r="AC84" s="63">
        <v>489.6</v>
      </c>
      <c r="AD84" s="63">
        <v>489.6</v>
      </c>
      <c r="AE84" s="63">
        <v>12238.68</v>
      </c>
    </row>
    <row r="85" spans="1:31" x14ac:dyDescent="0.35">
      <c r="A85" s="1"/>
      <c r="B85" s="61" t="s">
        <v>625</v>
      </c>
      <c r="C85" s="61" t="s">
        <v>984</v>
      </c>
      <c r="D85" s="61" t="s">
        <v>79</v>
      </c>
      <c r="E85" s="62" t="s">
        <v>586</v>
      </c>
      <c r="F85" s="63">
        <v>489.6</v>
      </c>
      <c r="G85" s="63">
        <v>489.6</v>
      </c>
      <c r="H85" s="63">
        <v>489.6</v>
      </c>
      <c r="I85" s="63">
        <v>489.6</v>
      </c>
      <c r="J85" s="63">
        <v>489.6</v>
      </c>
      <c r="K85" s="63">
        <v>488.21</v>
      </c>
      <c r="L85" s="63">
        <v>489.6</v>
      </c>
      <c r="M85" s="63">
        <v>489.6</v>
      </c>
      <c r="N85" s="63">
        <v>489.6</v>
      </c>
      <c r="O85" s="63">
        <v>489.6</v>
      </c>
      <c r="P85" s="63">
        <v>489.6</v>
      </c>
      <c r="Q85" s="63">
        <v>489.6</v>
      </c>
      <c r="R85" s="63">
        <v>489.6</v>
      </c>
      <c r="S85" s="63">
        <v>489.6</v>
      </c>
      <c r="T85" s="63">
        <v>489.6</v>
      </c>
      <c r="U85" s="63">
        <v>489.6</v>
      </c>
      <c r="V85" s="63">
        <v>489.6</v>
      </c>
      <c r="W85" s="63">
        <v>489.6</v>
      </c>
      <c r="X85" s="63">
        <v>489.6</v>
      </c>
      <c r="Y85" s="63">
        <v>484.5</v>
      </c>
      <c r="Z85" s="63">
        <v>489.6</v>
      </c>
      <c r="AA85" s="63">
        <v>489.6</v>
      </c>
      <c r="AB85" s="63">
        <v>489.6</v>
      </c>
      <c r="AC85" s="63">
        <v>489.6</v>
      </c>
      <c r="AD85" s="63">
        <v>489.6</v>
      </c>
      <c r="AE85" s="63">
        <v>12233.51</v>
      </c>
    </row>
    <row r="86" spans="1:31" x14ac:dyDescent="0.35">
      <c r="A86" s="1"/>
      <c r="B86" s="61" t="s">
        <v>625</v>
      </c>
      <c r="C86" s="61" t="s">
        <v>985</v>
      </c>
      <c r="D86" s="61" t="s">
        <v>79</v>
      </c>
      <c r="E86" s="62" t="s">
        <v>586</v>
      </c>
      <c r="F86" s="63">
        <v>480</v>
      </c>
      <c r="G86" s="63">
        <v>480</v>
      </c>
      <c r="H86" s="63">
        <v>480</v>
      </c>
      <c r="I86" s="63">
        <v>480</v>
      </c>
      <c r="J86" s="63">
        <v>475</v>
      </c>
      <c r="K86" s="63">
        <v>479.86</v>
      </c>
      <c r="L86" s="63">
        <v>480</v>
      </c>
      <c r="M86" s="63">
        <v>475</v>
      </c>
      <c r="N86" s="63">
        <v>480</v>
      </c>
      <c r="O86" s="63">
        <v>480</v>
      </c>
      <c r="P86" s="63">
        <v>480</v>
      </c>
      <c r="Q86" s="63">
        <v>480</v>
      </c>
      <c r="R86" s="63">
        <v>480</v>
      </c>
      <c r="S86" s="63">
        <v>480</v>
      </c>
      <c r="T86" s="63">
        <v>480</v>
      </c>
      <c r="U86" s="63">
        <v>480</v>
      </c>
      <c r="V86" s="63">
        <v>480</v>
      </c>
      <c r="W86" s="63">
        <v>480</v>
      </c>
      <c r="X86" s="63">
        <v>480</v>
      </c>
      <c r="Y86" s="63">
        <v>465.5</v>
      </c>
      <c r="Z86" s="63">
        <v>480</v>
      </c>
      <c r="AA86" s="63">
        <v>480</v>
      </c>
      <c r="AB86" s="63">
        <v>480</v>
      </c>
      <c r="AC86" s="63">
        <v>480</v>
      </c>
      <c r="AD86" s="63">
        <v>480</v>
      </c>
      <c r="AE86" s="63">
        <v>11975.36</v>
      </c>
    </row>
    <row r="87" spans="1:31" x14ac:dyDescent="0.35">
      <c r="A87" s="1"/>
      <c r="B87" s="61" t="s">
        <v>625</v>
      </c>
      <c r="C87" s="61" t="s">
        <v>986</v>
      </c>
      <c r="D87" s="61" t="s">
        <v>79</v>
      </c>
      <c r="E87" s="62" t="s">
        <v>586</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172.6</v>
      </c>
      <c r="T87" s="63">
        <v>167.75</v>
      </c>
      <c r="U87" s="63">
        <v>69.45</v>
      </c>
      <c r="V87" s="63">
        <v>148.75</v>
      </c>
      <c r="W87" s="63">
        <v>143.9</v>
      </c>
      <c r="X87" s="63">
        <v>176.15</v>
      </c>
      <c r="Y87" s="63">
        <v>184.5</v>
      </c>
      <c r="Z87" s="63">
        <v>184.9</v>
      </c>
      <c r="AA87" s="63">
        <v>191.05</v>
      </c>
      <c r="AB87" s="63">
        <v>187.25</v>
      </c>
      <c r="AC87" s="63">
        <v>187.7</v>
      </c>
      <c r="AD87" s="63">
        <v>179.95</v>
      </c>
      <c r="AE87" s="63">
        <v>4158.4775</v>
      </c>
    </row>
    <row r="88" spans="1:31" x14ac:dyDescent="0.35">
      <c r="A88" s="1"/>
      <c r="B88" s="61" t="s">
        <v>630</v>
      </c>
      <c r="C88" s="61" t="s">
        <v>1158</v>
      </c>
      <c r="D88" s="61" t="s">
        <v>1159</v>
      </c>
      <c r="E88" s="62" t="s">
        <v>587</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v>105.85</v>
      </c>
      <c r="T88" s="63"/>
      <c r="U88" s="63"/>
      <c r="V88" s="63"/>
      <c r="W88" s="63"/>
      <c r="X88" s="63">
        <v>64.8</v>
      </c>
      <c r="Y88" s="63">
        <v>522.79999999999995</v>
      </c>
      <c r="Z88" s="63"/>
      <c r="AA88" s="63"/>
      <c r="AB88" s="63"/>
      <c r="AC88" s="63"/>
      <c r="AD88" s="63"/>
      <c r="AE88" s="63">
        <v>10704.35</v>
      </c>
    </row>
    <row r="89" spans="1:31" x14ac:dyDescent="0.35">
      <c r="A89" s="1"/>
      <c r="B89" s="61" t="s">
        <v>630</v>
      </c>
      <c r="C89" s="61" t="s">
        <v>1158</v>
      </c>
      <c r="D89" s="61" t="s">
        <v>1160</v>
      </c>
      <c r="E89" s="62" t="s">
        <v>587</v>
      </c>
      <c r="F89" s="63"/>
      <c r="G89" s="63"/>
      <c r="H89" s="63"/>
      <c r="I89" s="63">
        <v>475.05</v>
      </c>
      <c r="J89" s="63">
        <v>716.1</v>
      </c>
      <c r="K89" s="63">
        <v>715.85</v>
      </c>
      <c r="L89" s="63">
        <v>721.85</v>
      </c>
      <c r="M89" s="63">
        <v>761.45</v>
      </c>
      <c r="N89" s="63">
        <v>788.65</v>
      </c>
      <c r="O89" s="63">
        <v>760.05</v>
      </c>
      <c r="P89" s="63">
        <v>684.9</v>
      </c>
      <c r="Q89" s="63">
        <v>715.6</v>
      </c>
      <c r="R89" s="63">
        <v>716</v>
      </c>
      <c r="S89" s="63">
        <v>74.3</v>
      </c>
      <c r="T89" s="63"/>
      <c r="U89" s="63"/>
      <c r="V89" s="63"/>
      <c r="W89" s="63"/>
      <c r="X89" s="63">
        <v>288.25</v>
      </c>
      <c r="Y89" s="63">
        <v>88.05</v>
      </c>
      <c r="Z89" s="63"/>
      <c r="AA89" s="63"/>
      <c r="AB89" s="63"/>
      <c r="AC89" s="63"/>
      <c r="AD89" s="63"/>
      <c r="AE89" s="63">
        <v>7506.1</v>
      </c>
    </row>
    <row r="90" spans="1:31" x14ac:dyDescent="0.35">
      <c r="A90" s="1"/>
      <c r="B90" s="61" t="s">
        <v>604</v>
      </c>
      <c r="C90" s="61" t="s">
        <v>1161</v>
      </c>
      <c r="D90" s="61" t="s">
        <v>1161</v>
      </c>
      <c r="E90" s="62" t="s">
        <v>588</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677.9</v>
      </c>
      <c r="T90" s="63">
        <v>720.35</v>
      </c>
      <c r="U90" s="63">
        <v>775.3</v>
      </c>
      <c r="V90" s="63">
        <v>731.5</v>
      </c>
      <c r="W90" s="63">
        <v>709.3</v>
      </c>
      <c r="X90" s="63">
        <v>775.4</v>
      </c>
      <c r="Y90" s="63">
        <v>705.55</v>
      </c>
      <c r="Z90" s="63">
        <v>716.15</v>
      </c>
      <c r="AA90" s="63">
        <v>703.95</v>
      </c>
      <c r="AB90" s="63">
        <v>664.9</v>
      </c>
      <c r="AC90" s="63">
        <v>557.20000000000005</v>
      </c>
      <c r="AD90" s="63">
        <v>694.4</v>
      </c>
      <c r="AE90" s="63">
        <v>18302.849999999999</v>
      </c>
    </row>
    <row r="91" spans="1:31" x14ac:dyDescent="0.35">
      <c r="A91" s="1"/>
      <c r="B91" s="61" t="s">
        <v>296</v>
      </c>
      <c r="C91" s="61" t="s">
        <v>1050</v>
      </c>
      <c r="D91" s="61" t="s">
        <v>79</v>
      </c>
      <c r="E91" s="62" t="s">
        <v>589</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26.15</v>
      </c>
      <c r="T91" s="63">
        <v>27.35</v>
      </c>
      <c r="U91" s="63">
        <v>50.25</v>
      </c>
      <c r="V91" s="63">
        <v>26.75</v>
      </c>
      <c r="W91" s="63">
        <v>44.05</v>
      </c>
      <c r="X91" s="63">
        <v>110.05</v>
      </c>
      <c r="Y91" s="63">
        <v>87.85</v>
      </c>
      <c r="Z91" s="63">
        <v>90.25</v>
      </c>
      <c r="AA91" s="63">
        <v>88.05</v>
      </c>
      <c r="AB91" s="63">
        <v>45.45</v>
      </c>
      <c r="AC91" s="63">
        <v>35.9</v>
      </c>
      <c r="AD91" s="63">
        <v>53.3</v>
      </c>
      <c r="AE91" s="63">
        <v>2060.85</v>
      </c>
    </row>
    <row r="92" spans="1:31" x14ac:dyDescent="0.35">
      <c r="A92" s="1"/>
      <c r="B92" s="61" t="s">
        <v>302</v>
      </c>
      <c r="C92" s="61" t="s">
        <v>1051</v>
      </c>
      <c r="D92" s="61" t="s">
        <v>79</v>
      </c>
      <c r="E92" s="62" t="s">
        <v>589</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25.9</v>
      </c>
      <c r="T92" s="63">
        <v>39.6</v>
      </c>
      <c r="U92" s="63">
        <v>68.599999999999994</v>
      </c>
      <c r="V92" s="63">
        <v>15.45</v>
      </c>
      <c r="W92" s="63">
        <v>31.65</v>
      </c>
      <c r="X92" s="63">
        <v>79.849999999999994</v>
      </c>
      <c r="Y92" s="63">
        <v>64.45</v>
      </c>
      <c r="Z92" s="63">
        <v>65.25</v>
      </c>
      <c r="AA92" s="63">
        <v>60.05</v>
      </c>
      <c r="AB92" s="63">
        <v>24.75</v>
      </c>
      <c r="AC92" s="63">
        <v>15.85</v>
      </c>
      <c r="AD92" s="63">
        <v>46.7</v>
      </c>
      <c r="AE92" s="63">
        <v>2299.9499999999998</v>
      </c>
    </row>
    <row r="93" spans="1:31" x14ac:dyDescent="0.35">
      <c r="A93" s="1"/>
      <c r="B93" s="61" t="s">
        <v>612</v>
      </c>
      <c r="C93" s="61" t="s">
        <v>987</v>
      </c>
      <c r="D93" s="61" t="s">
        <v>1124</v>
      </c>
      <c r="E93" s="62" t="s">
        <v>586</v>
      </c>
      <c r="F93" s="63">
        <v>83.6</v>
      </c>
      <c r="G93" s="63">
        <v>84.35</v>
      </c>
      <c r="H93" s="63">
        <v>84.4</v>
      </c>
      <c r="I93" s="63">
        <v>84.6</v>
      </c>
      <c r="J93" s="63">
        <v>82.8</v>
      </c>
      <c r="K93" s="63">
        <v>83.15</v>
      </c>
      <c r="L93" s="63">
        <v>83.4</v>
      </c>
      <c r="M93" s="63">
        <v>83.9</v>
      </c>
      <c r="N93" s="63">
        <v>84.45</v>
      </c>
      <c r="O93" s="63">
        <v>84.35</v>
      </c>
      <c r="P93" s="63">
        <v>83.75</v>
      </c>
      <c r="Q93" s="63">
        <v>82.95</v>
      </c>
      <c r="R93" s="63">
        <v>83</v>
      </c>
      <c r="S93" s="63">
        <v>83.35</v>
      </c>
      <c r="T93" s="63">
        <v>83.2</v>
      </c>
      <c r="U93" s="63">
        <v>84.75</v>
      </c>
      <c r="V93" s="63">
        <v>84.65</v>
      </c>
      <c r="W93" s="63">
        <v>83.3</v>
      </c>
      <c r="X93" s="63">
        <v>83.4</v>
      </c>
      <c r="Y93" s="63">
        <v>82.85</v>
      </c>
      <c r="Z93" s="63">
        <v>83.25</v>
      </c>
      <c r="AA93" s="63">
        <v>84.6</v>
      </c>
      <c r="AB93" s="63">
        <v>84.7</v>
      </c>
      <c r="AC93" s="63">
        <v>85.5</v>
      </c>
      <c r="AD93" s="63">
        <v>84.75</v>
      </c>
      <c r="AE93" s="63">
        <v>2097</v>
      </c>
    </row>
    <row r="94" spans="1:31" x14ac:dyDescent="0.35">
      <c r="A94" s="1"/>
      <c r="B94" s="61" t="s">
        <v>595</v>
      </c>
      <c r="C94" s="61" t="s">
        <v>988</v>
      </c>
      <c r="D94" s="61" t="s">
        <v>79</v>
      </c>
      <c r="E94" s="62" t="s">
        <v>586</v>
      </c>
      <c r="F94" s="63">
        <v>441.6</v>
      </c>
      <c r="G94" s="63">
        <v>442.9</v>
      </c>
      <c r="H94" s="63">
        <v>446.4</v>
      </c>
      <c r="I94" s="63">
        <v>445.35</v>
      </c>
      <c r="J94" s="63">
        <v>446.7</v>
      </c>
      <c r="K94" s="63">
        <v>445.2</v>
      </c>
      <c r="L94" s="63">
        <v>445.2</v>
      </c>
      <c r="M94" s="63">
        <v>447</v>
      </c>
      <c r="N94" s="63">
        <v>447</v>
      </c>
      <c r="O94" s="63">
        <v>449.3</v>
      </c>
      <c r="P94" s="63">
        <v>448.55</v>
      </c>
      <c r="Q94" s="63">
        <v>449.25</v>
      </c>
      <c r="R94" s="63">
        <v>449.85</v>
      </c>
      <c r="S94" s="63">
        <v>448.3</v>
      </c>
      <c r="T94" s="63">
        <v>447.9</v>
      </c>
      <c r="U94" s="63">
        <v>448</v>
      </c>
      <c r="V94" s="63">
        <v>447.95</v>
      </c>
      <c r="W94" s="63">
        <v>444.4</v>
      </c>
      <c r="X94" s="63">
        <v>445.2</v>
      </c>
      <c r="Y94" s="63">
        <v>445.2</v>
      </c>
      <c r="Z94" s="63">
        <v>444.8</v>
      </c>
      <c r="AA94" s="63">
        <v>445.55</v>
      </c>
      <c r="AB94" s="63">
        <v>445.55</v>
      </c>
      <c r="AC94" s="63">
        <v>445.05</v>
      </c>
      <c r="AD94" s="63">
        <v>445.4</v>
      </c>
      <c r="AE94" s="63">
        <v>11157.6</v>
      </c>
    </row>
    <row r="95" spans="1:31" x14ac:dyDescent="0.35">
      <c r="A95" s="1"/>
      <c r="B95" s="61" t="s">
        <v>613</v>
      </c>
      <c r="C95" s="61" t="s">
        <v>989</v>
      </c>
      <c r="D95" s="61" t="s">
        <v>79</v>
      </c>
      <c r="E95" s="62" t="s">
        <v>586</v>
      </c>
      <c r="F95" s="63">
        <v>444</v>
      </c>
      <c r="G95" s="63">
        <v>403.65</v>
      </c>
      <c r="H95" s="63">
        <v>420.75</v>
      </c>
      <c r="I95" s="63">
        <v>414.4</v>
      </c>
      <c r="J95" s="63">
        <v>441.6</v>
      </c>
      <c r="K95" s="63">
        <v>441.6</v>
      </c>
      <c r="L95" s="63">
        <v>441.6</v>
      </c>
      <c r="M95" s="63">
        <v>441.6</v>
      </c>
      <c r="N95" s="63">
        <v>442.9</v>
      </c>
      <c r="O95" s="63">
        <v>444</v>
      </c>
      <c r="P95" s="63">
        <v>443.51</v>
      </c>
      <c r="Q95" s="63">
        <v>443.2</v>
      </c>
      <c r="R95" s="63">
        <v>443.35</v>
      </c>
      <c r="S95" s="63">
        <v>443.9</v>
      </c>
      <c r="T95" s="63">
        <v>443.8</v>
      </c>
      <c r="U95" s="63">
        <v>444.1</v>
      </c>
      <c r="V95" s="63">
        <v>444.4</v>
      </c>
      <c r="W95" s="63">
        <v>444.55</v>
      </c>
      <c r="X95" s="63">
        <v>444.25</v>
      </c>
      <c r="Y95" s="63">
        <v>443</v>
      </c>
      <c r="Z95" s="63">
        <v>442.8</v>
      </c>
      <c r="AA95" s="63">
        <v>221.4</v>
      </c>
      <c r="AB95" s="63">
        <v>273.01499999999999</v>
      </c>
      <c r="AC95" s="63">
        <v>412.7</v>
      </c>
      <c r="AD95" s="63">
        <v>443.35</v>
      </c>
      <c r="AE95" s="63">
        <v>10567.424999999999</v>
      </c>
    </row>
    <row r="96" spans="1:31" x14ac:dyDescent="0.35">
      <c r="A96" s="1"/>
      <c r="B96" s="61" t="s">
        <v>590</v>
      </c>
      <c r="C96" s="61" t="s">
        <v>990</v>
      </c>
      <c r="D96" s="61" t="s">
        <v>79</v>
      </c>
      <c r="E96" s="62" t="s">
        <v>586</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4848.6499999999996</v>
      </c>
      <c r="T96" s="63">
        <v>4805.45</v>
      </c>
      <c r="U96" s="63">
        <v>4853.3</v>
      </c>
      <c r="V96" s="63">
        <v>4184.8</v>
      </c>
      <c r="W96" s="63">
        <v>3983.95</v>
      </c>
      <c r="X96" s="63">
        <v>4841</v>
      </c>
      <c r="Y96" s="63">
        <v>4850.3999999999996</v>
      </c>
      <c r="Z96" s="63">
        <v>4791.2</v>
      </c>
      <c r="AA96" s="63">
        <v>4579.6499999999996</v>
      </c>
      <c r="AB96" s="63">
        <v>4872.05</v>
      </c>
      <c r="AC96" s="63">
        <v>4864.8999999999996</v>
      </c>
      <c r="AD96" s="63">
        <v>4857.05</v>
      </c>
      <c r="AE96" s="63">
        <v>118896.7</v>
      </c>
    </row>
    <row r="97" spans="1:31" x14ac:dyDescent="0.35">
      <c r="A97" s="1"/>
      <c r="B97" s="61" t="s">
        <v>600</v>
      </c>
      <c r="C97" s="61" t="s">
        <v>1162</v>
      </c>
      <c r="D97" s="61" t="s">
        <v>79</v>
      </c>
      <c r="E97" s="62" t="s">
        <v>587</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c r="AE97" s="63">
        <v>404.8</v>
      </c>
    </row>
    <row r="98" spans="1:31" x14ac:dyDescent="0.35">
      <c r="A98" s="1"/>
      <c r="B98" s="61" t="s">
        <v>600</v>
      </c>
      <c r="C98" s="61" t="s">
        <v>1163</v>
      </c>
      <c r="D98" s="61" t="s">
        <v>79</v>
      </c>
      <c r="E98" s="62" t="s">
        <v>587</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c r="AE98" s="63">
        <v>711.85</v>
      </c>
    </row>
    <row r="99" spans="1:31" x14ac:dyDescent="0.35">
      <c r="A99" s="1"/>
      <c r="B99" s="61" t="s">
        <v>597</v>
      </c>
      <c r="C99" s="61" t="s">
        <v>991</v>
      </c>
      <c r="D99" s="61" t="s">
        <v>79</v>
      </c>
      <c r="E99" s="62" t="s">
        <v>586</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2169.15</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2167.0500000000002</v>
      </c>
      <c r="AE99" s="63">
        <v>49909.5</v>
      </c>
    </row>
    <row r="100" spans="1:31" x14ac:dyDescent="0.35">
      <c r="A100" s="1"/>
      <c r="B100" s="61" t="s">
        <v>601</v>
      </c>
      <c r="C100" s="61" t="s">
        <v>992</v>
      </c>
      <c r="D100" s="61" t="s">
        <v>79</v>
      </c>
      <c r="E100" s="62" t="s">
        <v>586</v>
      </c>
      <c r="F100" s="63">
        <v>84.1</v>
      </c>
      <c r="G100" s="63">
        <v>84.55</v>
      </c>
      <c r="H100" s="63">
        <v>92.45</v>
      </c>
      <c r="I100" s="63">
        <v>104.05</v>
      </c>
      <c r="J100" s="63">
        <v>104.95</v>
      </c>
      <c r="K100" s="63">
        <v>106.3</v>
      </c>
      <c r="L100" s="63">
        <v>86</v>
      </c>
      <c r="M100" s="63"/>
      <c r="N100" s="63"/>
      <c r="O100" s="63">
        <v>44.95</v>
      </c>
      <c r="P100" s="63">
        <v>96.9</v>
      </c>
      <c r="Q100" s="63">
        <v>97.2</v>
      </c>
      <c r="R100" s="63">
        <v>97.2</v>
      </c>
      <c r="S100" s="63">
        <v>97</v>
      </c>
      <c r="T100" s="63">
        <v>97.15</v>
      </c>
      <c r="U100" s="63">
        <v>92.3</v>
      </c>
      <c r="V100" s="63">
        <v>97.8</v>
      </c>
      <c r="W100" s="63">
        <v>98.25</v>
      </c>
      <c r="X100" s="63">
        <v>57.5</v>
      </c>
      <c r="Y100" s="63"/>
      <c r="Z100" s="63">
        <v>64.400000000000006</v>
      </c>
      <c r="AA100" s="63">
        <v>82.2</v>
      </c>
      <c r="AB100" s="63">
        <v>103.25</v>
      </c>
      <c r="AC100" s="63">
        <v>83.7</v>
      </c>
      <c r="AD100" s="63">
        <v>84.2</v>
      </c>
      <c r="AE100" s="63">
        <v>1956.4</v>
      </c>
    </row>
    <row r="101" spans="1:31" x14ac:dyDescent="0.35">
      <c r="A101" s="1"/>
      <c r="B101" s="61" t="s">
        <v>318</v>
      </c>
      <c r="C101" s="61" t="s">
        <v>1164</v>
      </c>
      <c r="D101" s="61" t="s">
        <v>79</v>
      </c>
      <c r="E101" s="62" t="s">
        <v>588</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2112.8000000000002</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2354.65</v>
      </c>
      <c r="AE101" s="63">
        <v>57479.9</v>
      </c>
    </row>
    <row r="102" spans="1:31" x14ac:dyDescent="0.35">
      <c r="A102" s="1"/>
      <c r="B102" s="61" t="s">
        <v>113</v>
      </c>
      <c r="C102" s="61" t="s">
        <v>114</v>
      </c>
      <c r="D102" s="61" t="s">
        <v>79</v>
      </c>
      <c r="E102" s="62" t="s">
        <v>586</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13617.2</v>
      </c>
      <c r="T102" s="63">
        <v>13358.55</v>
      </c>
      <c r="U102" s="63">
        <v>13372.85</v>
      </c>
      <c r="V102" s="63">
        <v>12931.7</v>
      </c>
      <c r="W102" s="63">
        <v>5897.4</v>
      </c>
      <c r="X102" s="63">
        <v>13304.6</v>
      </c>
      <c r="Y102" s="63">
        <v>13381.65</v>
      </c>
      <c r="Z102" s="63">
        <v>13321.05</v>
      </c>
      <c r="AA102" s="63">
        <v>13179.05</v>
      </c>
      <c r="AB102" s="63">
        <v>13365.6</v>
      </c>
      <c r="AC102" s="63">
        <v>13344.35</v>
      </c>
      <c r="AD102" s="63">
        <v>13331.65</v>
      </c>
      <c r="AE102" s="63">
        <v>325724.27500000002</v>
      </c>
    </row>
    <row r="103" spans="1:31" x14ac:dyDescent="0.35">
      <c r="A103" s="1"/>
      <c r="B103" s="61" t="s">
        <v>113</v>
      </c>
      <c r="C103" s="61" t="s">
        <v>1165</v>
      </c>
      <c r="D103" s="61" t="s">
        <v>79</v>
      </c>
      <c r="E103" s="62" t="s">
        <v>588</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1709.85</v>
      </c>
      <c r="T103" s="63">
        <v>1685.05</v>
      </c>
      <c r="U103" s="63">
        <v>2027.3</v>
      </c>
      <c r="V103" s="63">
        <v>1979.15</v>
      </c>
      <c r="W103" s="63">
        <v>1745.25</v>
      </c>
      <c r="X103" s="63">
        <v>1903.15</v>
      </c>
      <c r="Y103" s="63">
        <v>1951.7</v>
      </c>
      <c r="Z103" s="63">
        <v>1738.55</v>
      </c>
      <c r="AA103" s="63">
        <v>1837.15</v>
      </c>
      <c r="AB103" s="63">
        <v>1587.35</v>
      </c>
      <c r="AC103" s="63">
        <v>949.85</v>
      </c>
      <c r="AD103" s="63">
        <v>1808.95</v>
      </c>
      <c r="AE103" s="63">
        <v>46155.360000000001</v>
      </c>
    </row>
    <row r="104" spans="1:31" x14ac:dyDescent="0.35">
      <c r="A104" s="1"/>
      <c r="B104" s="61" t="s">
        <v>113</v>
      </c>
      <c r="C104" s="61" t="s">
        <v>1166</v>
      </c>
      <c r="D104" s="61" t="s">
        <v>79</v>
      </c>
      <c r="E104" s="62" t="s">
        <v>588</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878.31727000000001</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959.59</v>
      </c>
      <c r="AE104" s="63">
        <v>20656.809144999999</v>
      </c>
    </row>
    <row r="105" spans="1:31" x14ac:dyDescent="0.35">
      <c r="A105" s="1"/>
      <c r="B105" s="61" t="s">
        <v>113</v>
      </c>
      <c r="C105" s="61" t="s">
        <v>120</v>
      </c>
      <c r="D105" s="61" t="s">
        <v>1145</v>
      </c>
      <c r="E105" s="62" t="s">
        <v>587</v>
      </c>
      <c r="F105" s="63">
        <v>2682.6</v>
      </c>
      <c r="G105" s="63"/>
      <c r="H105" s="63"/>
      <c r="I105" s="63"/>
      <c r="J105" s="63"/>
      <c r="K105" s="63"/>
      <c r="L105" s="63"/>
      <c r="M105" s="63"/>
      <c r="N105" s="63"/>
      <c r="O105" s="63"/>
      <c r="P105" s="63"/>
      <c r="Q105" s="63"/>
      <c r="R105" s="63"/>
      <c r="S105" s="63">
        <v>1304.1500000000001</v>
      </c>
      <c r="T105" s="63">
        <v>3297.35</v>
      </c>
      <c r="U105" s="63">
        <v>3488.2</v>
      </c>
      <c r="V105" s="63">
        <v>3498.3</v>
      </c>
      <c r="W105" s="63">
        <v>3313.35</v>
      </c>
      <c r="X105" s="63">
        <v>3253.3</v>
      </c>
      <c r="Y105" s="63">
        <v>3335.25</v>
      </c>
      <c r="Z105" s="63">
        <v>3562.1</v>
      </c>
      <c r="AA105" s="63">
        <v>1334</v>
      </c>
      <c r="AB105" s="63">
        <v>3245.25</v>
      </c>
      <c r="AC105" s="63">
        <v>3183.75</v>
      </c>
      <c r="AD105" s="63">
        <v>3163.4</v>
      </c>
      <c r="AE105" s="63">
        <v>38661</v>
      </c>
    </row>
    <row r="106" spans="1:31" x14ac:dyDescent="0.35">
      <c r="A106" s="1"/>
      <c r="B106" s="61" t="s">
        <v>113</v>
      </c>
      <c r="C106" s="61" t="s">
        <v>120</v>
      </c>
      <c r="D106" s="61" t="s">
        <v>1146</v>
      </c>
      <c r="E106" s="62" t="s">
        <v>587</v>
      </c>
      <c r="F106" s="63">
        <v>2685.2</v>
      </c>
      <c r="G106" s="63"/>
      <c r="H106" s="63"/>
      <c r="I106" s="63"/>
      <c r="J106" s="63"/>
      <c r="K106" s="63"/>
      <c r="L106" s="63"/>
      <c r="M106" s="63"/>
      <c r="N106" s="63"/>
      <c r="O106" s="63"/>
      <c r="P106" s="63"/>
      <c r="Q106" s="63"/>
      <c r="R106" s="63"/>
      <c r="S106" s="63">
        <v>1829.85</v>
      </c>
      <c r="T106" s="63">
        <v>3306.5</v>
      </c>
      <c r="U106" s="63">
        <v>3533.4</v>
      </c>
      <c r="V106" s="63">
        <v>3684.15</v>
      </c>
      <c r="W106" s="63">
        <v>3313.6</v>
      </c>
      <c r="X106" s="63">
        <v>3264.5</v>
      </c>
      <c r="Y106" s="63">
        <v>3346.2</v>
      </c>
      <c r="Z106" s="63">
        <v>3585.15</v>
      </c>
      <c r="AA106" s="63">
        <v>2013.9</v>
      </c>
      <c r="AB106" s="63">
        <v>3261.85</v>
      </c>
      <c r="AC106" s="63">
        <v>3187.75</v>
      </c>
      <c r="AD106" s="63">
        <v>3170.7</v>
      </c>
      <c r="AE106" s="63">
        <v>40182.75</v>
      </c>
    </row>
    <row r="107" spans="1:31" x14ac:dyDescent="0.35">
      <c r="A107" s="1"/>
      <c r="B107" s="61" t="s">
        <v>113</v>
      </c>
      <c r="C107" s="61" t="s">
        <v>120</v>
      </c>
      <c r="D107" s="61" t="s">
        <v>1147</v>
      </c>
      <c r="E107" s="62" t="s">
        <v>587</v>
      </c>
      <c r="F107" s="63">
        <v>2750.9</v>
      </c>
      <c r="G107" s="63"/>
      <c r="H107" s="63"/>
      <c r="I107" s="63"/>
      <c r="J107" s="63"/>
      <c r="K107" s="63"/>
      <c r="L107" s="63"/>
      <c r="M107" s="63"/>
      <c r="N107" s="63"/>
      <c r="O107" s="63"/>
      <c r="P107" s="63"/>
      <c r="Q107" s="63"/>
      <c r="R107" s="63"/>
      <c r="S107" s="63">
        <v>2142.5500000000002</v>
      </c>
      <c r="T107" s="63">
        <v>3308.05</v>
      </c>
      <c r="U107" s="63">
        <v>3532.55</v>
      </c>
      <c r="V107" s="63">
        <v>3666.05</v>
      </c>
      <c r="W107" s="63">
        <v>3314.95</v>
      </c>
      <c r="X107" s="63">
        <v>3261.4</v>
      </c>
      <c r="Y107" s="63">
        <v>3343.5</v>
      </c>
      <c r="Z107" s="63">
        <v>3587.8</v>
      </c>
      <c r="AA107" s="63">
        <v>2967.1</v>
      </c>
      <c r="AB107" s="63">
        <v>3262.9</v>
      </c>
      <c r="AC107" s="63">
        <v>3190.45</v>
      </c>
      <c r="AD107" s="63">
        <v>3171.65</v>
      </c>
      <c r="AE107" s="63">
        <v>41499.85</v>
      </c>
    </row>
    <row r="108" spans="1:31" x14ac:dyDescent="0.35">
      <c r="A108" s="1"/>
      <c r="B108" s="61" t="s">
        <v>113</v>
      </c>
      <c r="C108" s="61" t="s">
        <v>120</v>
      </c>
      <c r="D108" s="61" t="s">
        <v>1113</v>
      </c>
      <c r="E108" s="62" t="s">
        <v>587</v>
      </c>
      <c r="F108" s="63">
        <v>4902.75</v>
      </c>
      <c r="G108" s="63"/>
      <c r="H108" s="63"/>
      <c r="I108" s="63"/>
      <c r="J108" s="63"/>
      <c r="K108" s="63"/>
      <c r="L108" s="63"/>
      <c r="M108" s="63"/>
      <c r="N108" s="63"/>
      <c r="O108" s="63"/>
      <c r="P108" s="63"/>
      <c r="Q108" s="63"/>
      <c r="R108" s="63"/>
      <c r="S108" s="63">
        <v>2635.95</v>
      </c>
      <c r="T108" s="63">
        <v>5658.05</v>
      </c>
      <c r="U108" s="63">
        <v>5874.3</v>
      </c>
      <c r="V108" s="63">
        <v>6004.95</v>
      </c>
      <c r="W108" s="63">
        <v>5729.1</v>
      </c>
      <c r="X108" s="63">
        <v>5682.35</v>
      </c>
      <c r="Y108" s="63">
        <v>5712.45</v>
      </c>
      <c r="Z108" s="63">
        <v>5632.3</v>
      </c>
      <c r="AA108" s="63">
        <v>2874.35</v>
      </c>
      <c r="AB108" s="63">
        <v>5629</v>
      </c>
      <c r="AC108" s="63">
        <v>5602.75</v>
      </c>
      <c r="AD108" s="63">
        <v>5570.3</v>
      </c>
      <c r="AE108" s="63">
        <v>67508.600000000006</v>
      </c>
    </row>
    <row r="109" spans="1:31" x14ac:dyDescent="0.35">
      <c r="A109" s="1"/>
      <c r="B109" s="61" t="s">
        <v>113</v>
      </c>
      <c r="C109" s="61" t="s">
        <v>123</v>
      </c>
      <c r="D109" s="61" t="s">
        <v>1153</v>
      </c>
      <c r="E109" s="62" t="s">
        <v>587</v>
      </c>
      <c r="F109" s="63">
        <v>2309.4499999999998</v>
      </c>
      <c r="G109" s="63"/>
      <c r="H109" s="63"/>
      <c r="I109" s="63"/>
      <c r="J109" s="63"/>
      <c r="K109" s="63"/>
      <c r="L109" s="63"/>
      <c r="M109" s="63"/>
      <c r="N109" s="63"/>
      <c r="O109" s="63"/>
      <c r="P109" s="63"/>
      <c r="Q109" s="63"/>
      <c r="R109" s="63"/>
      <c r="S109" s="63">
        <v>2881.35</v>
      </c>
      <c r="T109" s="63">
        <v>1431.65</v>
      </c>
      <c r="U109" s="63">
        <v>3008.1</v>
      </c>
      <c r="V109" s="63">
        <v>3950.85</v>
      </c>
      <c r="W109" s="63">
        <v>4827.3</v>
      </c>
      <c r="X109" s="63">
        <v>4435.1499999999996</v>
      </c>
      <c r="Y109" s="63">
        <v>4515.2</v>
      </c>
      <c r="Z109" s="63">
        <v>4578.75</v>
      </c>
      <c r="AA109" s="63">
        <v>3910.05</v>
      </c>
      <c r="AB109" s="63">
        <v>4044.95</v>
      </c>
      <c r="AC109" s="63">
        <v>4361.3500000000004</v>
      </c>
      <c r="AD109" s="63">
        <v>4279.7</v>
      </c>
      <c r="AE109" s="63">
        <v>48533.85</v>
      </c>
    </row>
    <row r="110" spans="1:31" x14ac:dyDescent="0.35">
      <c r="A110" s="1"/>
      <c r="B110" s="61" t="s">
        <v>113</v>
      </c>
      <c r="C110" s="61" t="s">
        <v>123</v>
      </c>
      <c r="D110" s="61" t="s">
        <v>1113</v>
      </c>
      <c r="E110" s="62" t="s">
        <v>587</v>
      </c>
      <c r="F110" s="63">
        <v>1291.6500000000001</v>
      </c>
      <c r="G110" s="63"/>
      <c r="H110" s="63"/>
      <c r="I110" s="63"/>
      <c r="J110" s="63"/>
      <c r="K110" s="63"/>
      <c r="L110" s="63"/>
      <c r="M110" s="63"/>
      <c r="N110" s="63"/>
      <c r="O110" s="63"/>
      <c r="P110" s="63"/>
      <c r="Q110" s="63"/>
      <c r="R110" s="63"/>
      <c r="S110" s="63"/>
      <c r="T110" s="63"/>
      <c r="U110" s="63"/>
      <c r="V110" s="63">
        <v>1896.05</v>
      </c>
      <c r="W110" s="63">
        <v>2572.25</v>
      </c>
      <c r="X110" s="63">
        <v>2400.75</v>
      </c>
      <c r="Y110" s="63">
        <v>2432.25</v>
      </c>
      <c r="Z110" s="63">
        <v>2463.6999999999998</v>
      </c>
      <c r="AA110" s="63">
        <v>2169.1</v>
      </c>
      <c r="AB110" s="63">
        <v>2220.3000000000002</v>
      </c>
      <c r="AC110" s="63">
        <v>2364.8000000000002</v>
      </c>
      <c r="AD110" s="63">
        <v>2313.85</v>
      </c>
      <c r="AE110" s="63">
        <v>22124.7</v>
      </c>
    </row>
    <row r="111" spans="1:31" x14ac:dyDescent="0.35">
      <c r="A111" s="1"/>
      <c r="B111" s="61" t="s">
        <v>113</v>
      </c>
      <c r="C111" s="61" t="s">
        <v>993</v>
      </c>
      <c r="D111" s="61" t="s">
        <v>79</v>
      </c>
      <c r="E111" s="62" t="s">
        <v>586</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250.35</v>
      </c>
      <c r="T111" s="63">
        <v>244.95</v>
      </c>
      <c r="U111" s="63">
        <v>245.05</v>
      </c>
      <c r="V111" s="63">
        <v>245.4</v>
      </c>
      <c r="W111" s="63">
        <v>107.65</v>
      </c>
      <c r="X111" s="63">
        <v>244.5</v>
      </c>
      <c r="Y111" s="63">
        <v>244.9</v>
      </c>
      <c r="Z111" s="63">
        <v>244.4</v>
      </c>
      <c r="AA111" s="63">
        <v>245.35</v>
      </c>
      <c r="AB111" s="63">
        <v>245</v>
      </c>
      <c r="AC111" s="63">
        <v>245.3</v>
      </c>
      <c r="AD111" s="63">
        <v>245</v>
      </c>
      <c r="AE111" s="63">
        <v>6083.95</v>
      </c>
    </row>
    <row r="112" spans="1:31" x14ac:dyDescent="0.35">
      <c r="A112" s="1"/>
      <c r="B112" s="61" t="s">
        <v>605</v>
      </c>
      <c r="C112" s="61" t="s">
        <v>1167</v>
      </c>
      <c r="D112" s="61" t="s">
        <v>79</v>
      </c>
      <c r="E112" s="62" t="s">
        <v>588</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2.95</v>
      </c>
      <c r="AE112" s="63">
        <v>52.95</v>
      </c>
    </row>
    <row r="113" spans="1:31" x14ac:dyDescent="0.35">
      <c r="A113" s="1"/>
      <c r="B113" s="61" t="s">
        <v>594</v>
      </c>
      <c r="C113" s="61" t="s">
        <v>994</v>
      </c>
      <c r="D113" s="61" t="s">
        <v>79</v>
      </c>
      <c r="E113" s="62" t="s">
        <v>586</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1953.2</v>
      </c>
      <c r="T113" s="63">
        <v>1937.25</v>
      </c>
      <c r="U113" s="63">
        <v>1952.8</v>
      </c>
      <c r="V113" s="63">
        <v>1946.5</v>
      </c>
      <c r="W113" s="63">
        <v>1954.45</v>
      </c>
      <c r="X113" s="63">
        <v>1918.95</v>
      </c>
      <c r="Y113" s="63">
        <v>1956.8</v>
      </c>
      <c r="Z113" s="63">
        <v>1945.1</v>
      </c>
      <c r="AA113" s="63">
        <v>1624.85</v>
      </c>
      <c r="AB113" s="63">
        <v>1954.35</v>
      </c>
      <c r="AC113" s="63">
        <v>1956.1</v>
      </c>
      <c r="AD113" s="63">
        <v>1955</v>
      </c>
      <c r="AE113" s="63">
        <v>47298.75</v>
      </c>
    </row>
    <row r="114" spans="1:31" x14ac:dyDescent="0.35">
      <c r="A114" s="1"/>
      <c r="B114" s="61" t="s">
        <v>607</v>
      </c>
      <c r="C114" s="61" t="s">
        <v>995</v>
      </c>
      <c r="D114" s="61" t="s">
        <v>79</v>
      </c>
      <c r="E114" s="62" t="s">
        <v>586</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17.3</v>
      </c>
      <c r="T114" s="63">
        <v>41.85</v>
      </c>
      <c r="U114" s="63">
        <v>67.650000000000006</v>
      </c>
      <c r="V114" s="63">
        <v>84.2</v>
      </c>
      <c r="W114" s="63">
        <v>84.2</v>
      </c>
      <c r="X114" s="63">
        <v>86.1</v>
      </c>
      <c r="Y114" s="63">
        <v>86.75</v>
      </c>
      <c r="Z114" s="63">
        <v>84.25</v>
      </c>
      <c r="AA114" s="63">
        <v>87.1</v>
      </c>
      <c r="AB114" s="63">
        <v>84</v>
      </c>
      <c r="AC114" s="63">
        <v>76.2</v>
      </c>
      <c r="AD114" s="63">
        <v>78.599999999999994</v>
      </c>
      <c r="AE114" s="63">
        <v>1607.95</v>
      </c>
    </row>
    <row r="115" spans="1:31" x14ac:dyDescent="0.35">
      <c r="A115" s="1"/>
      <c r="B115" s="61" t="s">
        <v>626</v>
      </c>
      <c r="C115" s="61" t="s">
        <v>1168</v>
      </c>
      <c r="D115" s="61" t="s">
        <v>79</v>
      </c>
      <c r="E115" s="62" t="s">
        <v>588</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134.55000000000001</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121.55</v>
      </c>
      <c r="AE115" s="63">
        <v>3317.2435</v>
      </c>
    </row>
    <row r="116" spans="1:31" x14ac:dyDescent="0.35">
      <c r="A116" s="1"/>
      <c r="B116" s="61" t="s">
        <v>343</v>
      </c>
      <c r="C116" s="61" t="s">
        <v>1169</v>
      </c>
      <c r="D116" s="61" t="s">
        <v>79</v>
      </c>
      <c r="E116" s="62" t="s">
        <v>587</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v>998.95</v>
      </c>
      <c r="T116" s="63">
        <v>118</v>
      </c>
      <c r="U116" s="63">
        <v>113.8</v>
      </c>
      <c r="V116" s="63"/>
      <c r="W116" s="63"/>
      <c r="X116" s="63"/>
      <c r="Y116" s="63"/>
      <c r="Z116" s="63"/>
      <c r="AA116" s="63">
        <v>470.3</v>
      </c>
      <c r="AB116" s="63"/>
      <c r="AC116" s="63"/>
      <c r="AD116" s="63"/>
      <c r="AE116" s="63">
        <v>16188.95</v>
      </c>
    </row>
    <row r="117" spans="1:31" x14ac:dyDescent="0.35">
      <c r="A117" s="1"/>
      <c r="B117" s="61" t="s">
        <v>614</v>
      </c>
      <c r="C117" s="61" t="s">
        <v>1060</v>
      </c>
      <c r="D117" s="61" t="s">
        <v>79</v>
      </c>
      <c r="E117" s="62" t="s">
        <v>588</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113.15</v>
      </c>
      <c r="T117" s="63">
        <v>131.85</v>
      </c>
      <c r="U117" s="63">
        <v>138.80000000000001</v>
      </c>
      <c r="V117" s="63">
        <v>121.75</v>
      </c>
      <c r="W117" s="63">
        <v>118.25</v>
      </c>
      <c r="X117" s="63">
        <v>140.25</v>
      </c>
      <c r="Y117" s="63">
        <v>115.5</v>
      </c>
      <c r="Z117" s="63">
        <v>122.2</v>
      </c>
      <c r="AA117" s="63">
        <v>116.9</v>
      </c>
      <c r="AB117" s="63">
        <v>121.9</v>
      </c>
      <c r="AC117" s="63">
        <v>94.05</v>
      </c>
      <c r="AD117" s="63">
        <v>128.44999999999999</v>
      </c>
      <c r="AE117" s="63">
        <v>3302.9005000000002</v>
      </c>
    </row>
    <row r="118" spans="1:31" x14ac:dyDescent="0.35">
      <c r="A118" s="1"/>
      <c r="B118" s="61" t="s">
        <v>126</v>
      </c>
      <c r="C118" s="61" t="s">
        <v>996</v>
      </c>
      <c r="D118" s="61" t="s">
        <v>79</v>
      </c>
      <c r="E118" s="62" t="s">
        <v>586</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133.05000000000001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133.6</v>
      </c>
      <c r="AE118" s="63">
        <v>3325.25</v>
      </c>
    </row>
    <row r="119" spans="1:31" x14ac:dyDescent="0.35">
      <c r="A119" s="1"/>
      <c r="B119" s="61" t="s">
        <v>126</v>
      </c>
      <c r="C119" s="61" t="s">
        <v>997</v>
      </c>
      <c r="D119" s="61" t="s">
        <v>79</v>
      </c>
      <c r="E119" s="62" t="s">
        <v>586</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5444.3</v>
      </c>
      <c r="T119" s="63">
        <v>5011.1000000000004</v>
      </c>
      <c r="U119" s="63">
        <v>5378.3</v>
      </c>
      <c r="V119" s="63">
        <v>5367.4</v>
      </c>
      <c r="W119" s="63">
        <v>5365.85</v>
      </c>
      <c r="X119" s="63">
        <v>5236.2</v>
      </c>
      <c r="Y119" s="63">
        <v>4718.2</v>
      </c>
      <c r="Z119" s="63">
        <v>4699.75</v>
      </c>
      <c r="AA119" s="63">
        <v>4922.95</v>
      </c>
      <c r="AB119" s="63">
        <v>3987.8</v>
      </c>
      <c r="AC119" s="63">
        <v>5182.8500000000004</v>
      </c>
      <c r="AD119" s="63">
        <v>5174.2</v>
      </c>
      <c r="AE119" s="63">
        <v>132731.45000000001</v>
      </c>
    </row>
    <row r="120" spans="1:31" x14ac:dyDescent="0.35">
      <c r="A120" s="1"/>
      <c r="B120" s="61" t="s">
        <v>126</v>
      </c>
      <c r="C120" s="61" t="s">
        <v>132</v>
      </c>
      <c r="D120" s="61" t="s">
        <v>79</v>
      </c>
      <c r="E120" s="62" t="s">
        <v>586</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2191.1999999999998</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2160</v>
      </c>
      <c r="AE120" s="63">
        <v>54313.7</v>
      </c>
    </row>
    <row r="121" spans="1:31" x14ac:dyDescent="0.35">
      <c r="A121" s="1"/>
      <c r="B121" s="61" t="s">
        <v>126</v>
      </c>
      <c r="C121" s="61" t="s">
        <v>998</v>
      </c>
      <c r="D121" s="61" t="s">
        <v>79</v>
      </c>
      <c r="E121" s="62" t="s">
        <v>586</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243.85</v>
      </c>
      <c r="T121" s="63">
        <v>238</v>
      </c>
      <c r="U121" s="63">
        <v>238</v>
      </c>
      <c r="V121" s="63">
        <v>238</v>
      </c>
      <c r="W121" s="63">
        <v>238.2</v>
      </c>
      <c r="X121" s="63">
        <v>238.1</v>
      </c>
      <c r="Y121" s="63">
        <v>238.2</v>
      </c>
      <c r="Z121" s="63">
        <v>237.3</v>
      </c>
      <c r="AA121" s="63">
        <v>238.15</v>
      </c>
      <c r="AB121" s="63">
        <v>237.9</v>
      </c>
      <c r="AC121" s="63">
        <v>238</v>
      </c>
      <c r="AD121" s="63">
        <v>237.9</v>
      </c>
      <c r="AE121" s="63">
        <v>6042.75</v>
      </c>
    </row>
    <row r="122" spans="1:31" x14ac:dyDescent="0.35">
      <c r="A122" s="1"/>
      <c r="B122" s="61" t="s">
        <v>134</v>
      </c>
      <c r="C122" s="61" t="s">
        <v>1063</v>
      </c>
      <c r="D122" s="61" t="s">
        <v>79</v>
      </c>
      <c r="E122" s="62" t="s">
        <v>589</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1562.1</v>
      </c>
      <c r="T122" s="63"/>
      <c r="U122" s="63">
        <v>1595</v>
      </c>
      <c r="V122" s="63">
        <v>1346.8</v>
      </c>
      <c r="W122" s="63">
        <v>1182.75</v>
      </c>
      <c r="X122" s="63">
        <v>1329.1</v>
      </c>
      <c r="Y122" s="63">
        <v>1318.8</v>
      </c>
      <c r="Z122" s="63">
        <v>1600.5</v>
      </c>
      <c r="AA122" s="63">
        <v>2027.25</v>
      </c>
      <c r="AB122" s="63">
        <v>2104.0500000000002</v>
      </c>
      <c r="AC122" s="63">
        <v>2042.35</v>
      </c>
      <c r="AD122" s="63">
        <v>1418.5</v>
      </c>
      <c r="AE122" s="63">
        <v>33605.75</v>
      </c>
    </row>
    <row r="123" spans="1:31" x14ac:dyDescent="0.35">
      <c r="A123" s="1"/>
      <c r="B123" s="61" t="s">
        <v>134</v>
      </c>
      <c r="C123" s="61" t="s">
        <v>1064</v>
      </c>
      <c r="D123" s="61" t="s">
        <v>79</v>
      </c>
      <c r="E123" s="62" t="s">
        <v>589</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1700.3</v>
      </c>
      <c r="T123" s="63">
        <v>1716.4</v>
      </c>
      <c r="U123" s="63">
        <v>1503.45</v>
      </c>
      <c r="V123" s="63">
        <v>1306.6500000000001</v>
      </c>
      <c r="W123" s="63">
        <v>1127.3499999999999</v>
      </c>
      <c r="X123" s="63">
        <v>1435.75</v>
      </c>
      <c r="Y123" s="63">
        <v>1350.35</v>
      </c>
      <c r="Z123" s="63">
        <v>1585.5</v>
      </c>
      <c r="AA123" s="63">
        <v>2009.9</v>
      </c>
      <c r="AB123" s="63">
        <v>2259.35</v>
      </c>
      <c r="AC123" s="63">
        <v>1998.25</v>
      </c>
      <c r="AD123" s="63">
        <v>1326.7</v>
      </c>
      <c r="AE123" s="63">
        <v>34690.6</v>
      </c>
    </row>
    <row r="124" spans="1:31" x14ac:dyDescent="0.35">
      <c r="A124" s="1"/>
      <c r="B124" s="61" t="s">
        <v>134</v>
      </c>
      <c r="C124" s="61" t="s">
        <v>999</v>
      </c>
      <c r="D124" s="61" t="s">
        <v>79</v>
      </c>
      <c r="E124" s="62" t="s">
        <v>586</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1861.65</v>
      </c>
      <c r="T124" s="63">
        <v>1560.3</v>
      </c>
      <c r="U124" s="63">
        <v>1885.6</v>
      </c>
      <c r="V124" s="63">
        <v>1885.75</v>
      </c>
      <c r="W124" s="63">
        <v>1882.2</v>
      </c>
      <c r="X124" s="63">
        <v>1882.3</v>
      </c>
      <c r="Y124" s="63">
        <v>1876.1</v>
      </c>
      <c r="Z124" s="63">
        <v>1857.95</v>
      </c>
      <c r="AA124" s="63">
        <v>1855.6</v>
      </c>
      <c r="AB124" s="63">
        <v>1867.3</v>
      </c>
      <c r="AC124" s="63">
        <v>1856</v>
      </c>
      <c r="AD124" s="63">
        <v>1855.55</v>
      </c>
      <c r="AE124" s="63">
        <v>46491.6</v>
      </c>
    </row>
    <row r="125" spans="1:31" x14ac:dyDescent="0.35">
      <c r="A125" s="1"/>
      <c r="B125" s="61" t="s">
        <v>134</v>
      </c>
      <c r="C125" s="61" t="s">
        <v>1000</v>
      </c>
      <c r="D125" s="61" t="s">
        <v>1124</v>
      </c>
      <c r="E125" s="62" t="s">
        <v>586</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14.4</v>
      </c>
      <c r="AE125" s="63">
        <v>320.35000000000002</v>
      </c>
    </row>
    <row r="126" spans="1:31" x14ac:dyDescent="0.35">
      <c r="A126" s="1"/>
      <c r="B126" s="61" t="s">
        <v>134</v>
      </c>
      <c r="C126" s="61" t="s">
        <v>1001</v>
      </c>
      <c r="D126" s="61" t="s">
        <v>79</v>
      </c>
      <c r="E126" s="62" t="s">
        <v>586</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717.7</v>
      </c>
      <c r="T126" s="63">
        <v>596.9</v>
      </c>
      <c r="U126" s="63">
        <v>717.75</v>
      </c>
      <c r="V126" s="63">
        <v>718.2</v>
      </c>
      <c r="W126" s="63">
        <v>719.35</v>
      </c>
      <c r="X126" s="63">
        <v>714</v>
      </c>
      <c r="Y126" s="63">
        <v>715.8</v>
      </c>
      <c r="Z126" s="63">
        <v>716</v>
      </c>
      <c r="AA126" s="63">
        <v>715.8</v>
      </c>
      <c r="AB126" s="63">
        <v>717.2</v>
      </c>
      <c r="AC126" s="63">
        <v>717.95</v>
      </c>
      <c r="AD126" s="63">
        <v>718.95</v>
      </c>
      <c r="AE126" s="63">
        <v>16306.9</v>
      </c>
    </row>
    <row r="127" spans="1:31" x14ac:dyDescent="0.35">
      <c r="A127" s="1"/>
      <c r="B127" s="61" t="s">
        <v>134</v>
      </c>
      <c r="C127" s="61" t="s">
        <v>135</v>
      </c>
      <c r="D127" s="61" t="s">
        <v>79</v>
      </c>
      <c r="E127" s="62" t="s">
        <v>586</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5207.3500000000004</v>
      </c>
      <c r="T127" s="63">
        <v>6322.15</v>
      </c>
      <c r="U127" s="63">
        <v>5566.55</v>
      </c>
      <c r="V127" s="63">
        <v>6204.7</v>
      </c>
      <c r="W127" s="63">
        <v>6318.9</v>
      </c>
      <c r="X127" s="63">
        <v>6196.3</v>
      </c>
      <c r="Y127" s="63">
        <v>5438.25</v>
      </c>
      <c r="Z127" s="63">
        <v>1113.05</v>
      </c>
      <c r="AA127" s="63">
        <v>5846.2</v>
      </c>
      <c r="AB127" s="63">
        <v>6264.45</v>
      </c>
      <c r="AC127" s="63">
        <v>6288</v>
      </c>
      <c r="AD127" s="63">
        <v>6290.4</v>
      </c>
      <c r="AE127" s="63">
        <v>133535.20000000001</v>
      </c>
    </row>
    <row r="128" spans="1:31" x14ac:dyDescent="0.35">
      <c r="A128" s="1"/>
      <c r="B128" s="61" t="s">
        <v>134</v>
      </c>
      <c r="C128" s="61" t="s">
        <v>138</v>
      </c>
      <c r="D128" s="61" t="s">
        <v>79</v>
      </c>
      <c r="E128" s="62" t="s">
        <v>586</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3083.15</v>
      </c>
      <c r="T128" s="63">
        <v>3086.05</v>
      </c>
      <c r="U128" s="63">
        <v>3081.25</v>
      </c>
      <c r="V128" s="63">
        <v>3070.5</v>
      </c>
      <c r="W128" s="63">
        <v>3169.6</v>
      </c>
      <c r="X128" s="63">
        <v>2805.75</v>
      </c>
      <c r="Y128" s="63">
        <v>3118.75</v>
      </c>
      <c r="Z128" s="63">
        <v>3077.6</v>
      </c>
      <c r="AA128" s="63">
        <v>2066.4499999999998</v>
      </c>
      <c r="AB128" s="63">
        <v>3115.3</v>
      </c>
      <c r="AC128" s="63">
        <v>3119.65</v>
      </c>
      <c r="AD128" s="63">
        <v>3127.8</v>
      </c>
      <c r="AE128" s="63">
        <v>75742.5</v>
      </c>
    </row>
    <row r="129" spans="1:31" x14ac:dyDescent="0.35">
      <c r="A129" s="1"/>
      <c r="B129" s="61" t="s">
        <v>134</v>
      </c>
      <c r="C129" s="61" t="s">
        <v>1005</v>
      </c>
      <c r="D129" s="61" t="s">
        <v>79</v>
      </c>
      <c r="E129" s="62" t="s">
        <v>586</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1521.25</v>
      </c>
      <c r="T129" s="63">
        <v>1530.9</v>
      </c>
      <c r="U129" s="63">
        <v>1518.6</v>
      </c>
      <c r="V129" s="63">
        <v>1519.85</v>
      </c>
      <c r="W129" s="63">
        <v>1512.9</v>
      </c>
      <c r="X129" s="63">
        <v>1519.15</v>
      </c>
      <c r="Y129" s="63">
        <v>1511.75</v>
      </c>
      <c r="Z129" s="63">
        <v>1524.85</v>
      </c>
      <c r="AA129" s="63">
        <v>1518.8</v>
      </c>
      <c r="AB129" s="63">
        <v>1347.35</v>
      </c>
      <c r="AC129" s="63">
        <v>1514.65</v>
      </c>
      <c r="AD129" s="63">
        <v>1515.65</v>
      </c>
      <c r="AE129" s="63">
        <v>37705.35</v>
      </c>
    </row>
    <row r="130" spans="1:31" x14ac:dyDescent="0.35">
      <c r="A130" s="1"/>
      <c r="B130" s="61" t="s">
        <v>134</v>
      </c>
      <c r="C130" s="61" t="s">
        <v>1170</v>
      </c>
      <c r="D130" s="61" t="s">
        <v>1171</v>
      </c>
      <c r="E130" s="62" t="s">
        <v>588</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798.45</v>
      </c>
      <c r="T130" s="63">
        <v>825.55</v>
      </c>
      <c r="U130" s="63">
        <v>938.2</v>
      </c>
      <c r="V130" s="63">
        <v>881.6</v>
      </c>
      <c r="W130" s="63">
        <v>828.15</v>
      </c>
      <c r="X130" s="63">
        <v>1008</v>
      </c>
      <c r="Y130" s="63">
        <v>1012.9</v>
      </c>
      <c r="Z130" s="63">
        <v>891.85</v>
      </c>
      <c r="AA130" s="63">
        <v>849.1</v>
      </c>
      <c r="AB130" s="63">
        <v>901.05</v>
      </c>
      <c r="AC130" s="63">
        <v>505.3</v>
      </c>
      <c r="AD130" s="63">
        <v>959.95</v>
      </c>
      <c r="AE130" s="63">
        <v>23288.2</v>
      </c>
    </row>
    <row r="131" spans="1:31" x14ac:dyDescent="0.35">
      <c r="A131" s="1"/>
      <c r="B131" s="61" t="s">
        <v>134</v>
      </c>
      <c r="C131" s="61" t="s">
        <v>1066</v>
      </c>
      <c r="D131" s="61" t="s">
        <v>79</v>
      </c>
      <c r="E131" s="62" t="s">
        <v>588</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1009.9</v>
      </c>
      <c r="T131" s="63">
        <v>1045.6500000000001</v>
      </c>
      <c r="U131" s="63">
        <v>1235.5</v>
      </c>
      <c r="V131" s="63">
        <v>1193.75</v>
      </c>
      <c r="W131" s="63">
        <v>1073.9000000000001</v>
      </c>
      <c r="X131" s="63">
        <v>1309.2</v>
      </c>
      <c r="Y131" s="63">
        <v>1318.1</v>
      </c>
      <c r="Z131" s="63">
        <v>1137</v>
      </c>
      <c r="AA131" s="63">
        <v>1019</v>
      </c>
      <c r="AB131" s="63">
        <v>1163.55</v>
      </c>
      <c r="AC131" s="63">
        <v>622.25</v>
      </c>
      <c r="AD131" s="63">
        <v>1258.3</v>
      </c>
      <c r="AE131" s="63">
        <v>30432.35</v>
      </c>
    </row>
    <row r="132" spans="1:31" x14ac:dyDescent="0.35">
      <c r="A132" s="1"/>
      <c r="B132" s="61" t="s">
        <v>134</v>
      </c>
      <c r="C132" s="61" t="s">
        <v>1172</v>
      </c>
      <c r="D132" s="61" t="s">
        <v>144</v>
      </c>
      <c r="E132" s="62" t="s">
        <v>587</v>
      </c>
      <c r="F132" s="63"/>
      <c r="G132" s="63">
        <v>43.4</v>
      </c>
      <c r="H132" s="63">
        <v>1816.65</v>
      </c>
      <c r="I132" s="63">
        <v>618.54999999999995</v>
      </c>
      <c r="J132" s="63"/>
      <c r="K132" s="63">
        <v>968.75</v>
      </c>
      <c r="L132" s="63">
        <v>387</v>
      </c>
      <c r="M132" s="63">
        <v>228.3</v>
      </c>
      <c r="N132" s="63"/>
      <c r="O132" s="63"/>
      <c r="P132" s="63">
        <v>872.35</v>
      </c>
      <c r="Q132" s="63">
        <v>645.15</v>
      </c>
      <c r="R132" s="63">
        <v>858.95</v>
      </c>
      <c r="S132" s="63">
        <v>32.450000000000003</v>
      </c>
      <c r="T132" s="63"/>
      <c r="U132" s="63"/>
      <c r="V132" s="63"/>
      <c r="W132" s="63">
        <v>771.45</v>
      </c>
      <c r="X132" s="63">
        <v>357.3</v>
      </c>
      <c r="Y132" s="63">
        <v>553.70000000000005</v>
      </c>
      <c r="Z132" s="63">
        <v>130.25</v>
      </c>
      <c r="AA132" s="63"/>
      <c r="AB132" s="63"/>
      <c r="AC132" s="63"/>
      <c r="AD132" s="63"/>
      <c r="AE132" s="63">
        <v>8284.25</v>
      </c>
    </row>
    <row r="133" spans="1:31" x14ac:dyDescent="0.35">
      <c r="A133" s="1"/>
      <c r="B133" s="61" t="s">
        <v>134</v>
      </c>
      <c r="C133" s="61" t="s">
        <v>1172</v>
      </c>
      <c r="D133" s="61" t="s">
        <v>1173</v>
      </c>
      <c r="E133" s="62" t="s">
        <v>587</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c r="AE133" s="63">
        <v>2451.5</v>
      </c>
    </row>
    <row r="134" spans="1:31" x14ac:dyDescent="0.35">
      <c r="A134" s="1"/>
      <c r="B134" s="61" t="s">
        <v>134</v>
      </c>
      <c r="C134" s="61" t="s">
        <v>1172</v>
      </c>
      <c r="D134" s="61" t="s">
        <v>1174</v>
      </c>
      <c r="E134" s="62" t="s">
        <v>587</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c r="AE134" s="63">
        <v>1333.85</v>
      </c>
    </row>
    <row r="135" spans="1:31" x14ac:dyDescent="0.35">
      <c r="A135" s="1"/>
      <c r="B135" s="61" t="s">
        <v>134</v>
      </c>
      <c r="C135" s="61" t="s">
        <v>147</v>
      </c>
      <c r="D135" s="61" t="s">
        <v>148</v>
      </c>
      <c r="E135" s="62" t="s">
        <v>587</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1432.3</v>
      </c>
      <c r="AE135" s="63">
        <v>11421.05</v>
      </c>
    </row>
    <row r="136" spans="1:31" x14ac:dyDescent="0.35">
      <c r="A136" s="1"/>
      <c r="B136" s="61" t="s">
        <v>134</v>
      </c>
      <c r="C136" s="61" t="s">
        <v>150</v>
      </c>
      <c r="D136" s="61" t="s">
        <v>1147</v>
      </c>
      <c r="E136" s="62" t="s">
        <v>587</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1838.4</v>
      </c>
      <c r="T136" s="63">
        <v>970.7</v>
      </c>
      <c r="U136" s="63">
        <v>1919.3</v>
      </c>
      <c r="V136" s="63">
        <v>2270.25</v>
      </c>
      <c r="W136" s="63">
        <v>3055.6</v>
      </c>
      <c r="X136" s="63">
        <v>2967.65</v>
      </c>
      <c r="Y136" s="63">
        <v>3045.1</v>
      </c>
      <c r="Z136" s="63">
        <v>2925</v>
      </c>
      <c r="AA136" s="63">
        <v>2977.45</v>
      </c>
      <c r="AB136" s="63">
        <v>3013.85</v>
      </c>
      <c r="AC136" s="63">
        <v>3033.45</v>
      </c>
      <c r="AD136" s="63">
        <v>2899.25</v>
      </c>
      <c r="AE136" s="63">
        <v>65285.2</v>
      </c>
    </row>
    <row r="137" spans="1:31" x14ac:dyDescent="0.35">
      <c r="A137" s="1"/>
      <c r="B137" s="61" t="s">
        <v>134</v>
      </c>
      <c r="C137" s="61" t="s">
        <v>150</v>
      </c>
      <c r="D137" s="61" t="s">
        <v>97</v>
      </c>
      <c r="E137" s="62" t="s">
        <v>587</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v>0</v>
      </c>
    </row>
    <row r="138" spans="1:31" x14ac:dyDescent="0.35">
      <c r="A138" s="1"/>
      <c r="B138" s="61" t="s">
        <v>134</v>
      </c>
      <c r="C138" s="61" t="s">
        <v>150</v>
      </c>
      <c r="D138" s="61" t="s">
        <v>1175</v>
      </c>
      <c r="E138" s="62" t="s">
        <v>587</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1431.3</v>
      </c>
      <c r="AE138" s="63">
        <v>14125.55</v>
      </c>
    </row>
    <row r="139" spans="1:31" x14ac:dyDescent="0.35">
      <c r="A139" s="1"/>
      <c r="B139" s="61" t="s">
        <v>1176</v>
      </c>
      <c r="C139" s="61" t="s">
        <v>1177</v>
      </c>
      <c r="D139" s="61" t="s">
        <v>79</v>
      </c>
      <c r="E139" s="62" t="s">
        <v>588</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137.85</v>
      </c>
      <c r="T139" s="63">
        <v>168.2</v>
      </c>
      <c r="U139" s="63">
        <v>170.5</v>
      </c>
      <c r="V139" s="63">
        <v>146.44999999999999</v>
      </c>
      <c r="W139" s="63">
        <v>143.85</v>
      </c>
      <c r="X139" s="63">
        <v>173.1</v>
      </c>
      <c r="Y139" s="63">
        <v>152.6</v>
      </c>
      <c r="Z139" s="63">
        <v>153.4</v>
      </c>
      <c r="AA139" s="63">
        <v>141</v>
      </c>
      <c r="AB139" s="63">
        <v>153.4</v>
      </c>
      <c r="AC139" s="63">
        <v>117.3</v>
      </c>
      <c r="AD139" s="63">
        <v>157.55000000000001</v>
      </c>
      <c r="AE139" s="63">
        <v>4123.6189999999997</v>
      </c>
    </row>
    <row r="140" spans="1:31" x14ac:dyDescent="0.35">
      <c r="A140" s="1"/>
      <c r="B140" s="61" t="s">
        <v>369</v>
      </c>
      <c r="C140" s="61" t="s">
        <v>1069</v>
      </c>
      <c r="D140" s="61" t="s">
        <v>79</v>
      </c>
      <c r="E140" s="62" t="s">
        <v>589</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361.3</v>
      </c>
      <c r="T140" s="63">
        <v>386.6</v>
      </c>
      <c r="U140" s="63">
        <v>589.20000000000005</v>
      </c>
      <c r="V140" s="63">
        <v>482.25</v>
      </c>
      <c r="W140" s="63">
        <v>605.45000000000005</v>
      </c>
      <c r="X140" s="63">
        <v>470.6</v>
      </c>
      <c r="Y140" s="63">
        <v>458.2</v>
      </c>
      <c r="Z140" s="63">
        <v>492.85</v>
      </c>
      <c r="AA140" s="63">
        <v>621.70000000000005</v>
      </c>
      <c r="AB140" s="63">
        <v>597.4</v>
      </c>
      <c r="AC140" s="63">
        <v>631.25</v>
      </c>
      <c r="AD140" s="63">
        <v>473.95</v>
      </c>
      <c r="AE140" s="63">
        <v>11571.6</v>
      </c>
    </row>
    <row r="141" spans="1:31" x14ac:dyDescent="0.35">
      <c r="A141" s="1"/>
      <c r="B141" s="61" t="s">
        <v>378</v>
      </c>
      <c r="C141" s="61" t="s">
        <v>1178</v>
      </c>
      <c r="D141" s="61" t="s">
        <v>79</v>
      </c>
      <c r="E141" s="62" t="s">
        <v>589</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1176.75</v>
      </c>
      <c r="T141" s="63">
        <v>1150.4000000000001</v>
      </c>
      <c r="U141" s="63">
        <v>1616.45</v>
      </c>
      <c r="V141" s="63">
        <v>1410.45</v>
      </c>
      <c r="W141" s="63">
        <v>1541.15</v>
      </c>
      <c r="X141" s="63">
        <v>1324.45</v>
      </c>
      <c r="Y141" s="63">
        <v>1253.5999999999999</v>
      </c>
      <c r="Z141" s="63">
        <v>1454.55</v>
      </c>
      <c r="AA141" s="63">
        <v>1766.05</v>
      </c>
      <c r="AB141" s="63">
        <v>1793.35</v>
      </c>
      <c r="AC141" s="63">
        <v>1748</v>
      </c>
      <c r="AD141" s="63">
        <v>1514.9</v>
      </c>
      <c r="AE141" s="63">
        <v>33617.1</v>
      </c>
    </row>
    <row r="142" spans="1:31" x14ac:dyDescent="0.35">
      <c r="A142" s="1"/>
      <c r="B142" s="61" t="s">
        <v>387</v>
      </c>
      <c r="C142" s="61" t="s">
        <v>1071</v>
      </c>
      <c r="D142" s="61" t="s">
        <v>79</v>
      </c>
      <c r="E142" s="62" t="s">
        <v>587</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115.2</v>
      </c>
      <c r="T142" s="63">
        <v>115.2</v>
      </c>
      <c r="U142" s="63">
        <v>107.9</v>
      </c>
      <c r="V142" s="63">
        <v>109.1</v>
      </c>
      <c r="W142" s="63">
        <v>109.3</v>
      </c>
      <c r="X142" s="63">
        <v>96.05</v>
      </c>
      <c r="Y142" s="63">
        <v>100.9</v>
      </c>
      <c r="Z142" s="63">
        <v>115</v>
      </c>
      <c r="AA142" s="63">
        <v>114.55</v>
      </c>
      <c r="AB142" s="63">
        <v>87.95</v>
      </c>
      <c r="AC142" s="63">
        <v>114.3</v>
      </c>
      <c r="AD142" s="63">
        <v>105.55</v>
      </c>
      <c r="AE142" s="63">
        <v>2663.95</v>
      </c>
    </row>
    <row r="143" spans="1:31" x14ac:dyDescent="0.35">
      <c r="A143" s="1"/>
      <c r="B143" s="61" t="s">
        <v>387</v>
      </c>
      <c r="C143" s="61" t="s">
        <v>1179</v>
      </c>
      <c r="D143" s="61" t="s">
        <v>79</v>
      </c>
      <c r="E143" s="62" t="s">
        <v>587</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62.45</v>
      </c>
      <c r="T143" s="63">
        <v>62.05</v>
      </c>
      <c r="U143" s="63">
        <v>60.75</v>
      </c>
      <c r="V143" s="63">
        <v>60.3</v>
      </c>
      <c r="W143" s="63">
        <v>63.2</v>
      </c>
      <c r="X143" s="63">
        <v>63.8</v>
      </c>
      <c r="Y143" s="63">
        <v>44.4</v>
      </c>
      <c r="Z143" s="63">
        <v>60.9</v>
      </c>
      <c r="AA143" s="63">
        <v>58.65</v>
      </c>
      <c r="AB143" s="63">
        <v>60.3</v>
      </c>
      <c r="AC143" s="63">
        <v>67.400000000000006</v>
      </c>
      <c r="AD143" s="63">
        <v>64.25</v>
      </c>
      <c r="AE143" s="63">
        <v>1423.6</v>
      </c>
    </row>
    <row r="144" spans="1:31" x14ac:dyDescent="0.35">
      <c r="A144" s="1"/>
      <c r="B144" s="61" t="s">
        <v>387</v>
      </c>
      <c r="C144" s="61" t="s">
        <v>1180</v>
      </c>
      <c r="D144" s="61" t="s">
        <v>79</v>
      </c>
      <c r="E144" s="62" t="s">
        <v>587</v>
      </c>
      <c r="F144" s="63">
        <v>55.5</v>
      </c>
      <c r="G144" s="63">
        <v>48.65</v>
      </c>
      <c r="H144" s="63">
        <v>27.1</v>
      </c>
      <c r="I144" s="63">
        <v>23.75</v>
      </c>
      <c r="J144" s="63">
        <v>20</v>
      </c>
      <c r="K144" s="63">
        <v>26</v>
      </c>
      <c r="L144" s="63">
        <v>26</v>
      </c>
      <c r="M144" s="63">
        <v>26.4</v>
      </c>
      <c r="N144" s="63">
        <v>25.75</v>
      </c>
      <c r="O144" s="63">
        <v>23.5</v>
      </c>
      <c r="P144" s="63">
        <v>26.4</v>
      </c>
      <c r="Q144" s="63">
        <v>26.2</v>
      </c>
      <c r="R144" s="63">
        <v>21.55</v>
      </c>
      <c r="S144" s="63">
        <v>23.45</v>
      </c>
      <c r="T144" s="63">
        <v>23.6</v>
      </c>
      <c r="U144" s="63">
        <v>15.25</v>
      </c>
      <c r="V144" s="63">
        <v>25.15</v>
      </c>
      <c r="W144" s="63">
        <v>26.1</v>
      </c>
      <c r="X144" s="63">
        <v>25.6</v>
      </c>
      <c r="Y144" s="63">
        <v>23.65</v>
      </c>
      <c r="Z144" s="63">
        <v>10.9</v>
      </c>
      <c r="AA144" s="63">
        <v>23.9</v>
      </c>
      <c r="AB144" s="63">
        <v>21.65</v>
      </c>
      <c r="AC144" s="63">
        <v>18.7</v>
      </c>
      <c r="AD144" s="63">
        <v>23.3</v>
      </c>
      <c r="AE144" s="63">
        <v>638.04999999999995</v>
      </c>
    </row>
    <row r="145" spans="1:31" x14ac:dyDescent="0.35">
      <c r="A145" s="1"/>
      <c r="B145" s="61" t="s">
        <v>387</v>
      </c>
      <c r="C145" s="61" t="s">
        <v>1181</v>
      </c>
      <c r="D145" s="61" t="s">
        <v>79</v>
      </c>
      <c r="E145" s="62" t="s">
        <v>587</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56.8</v>
      </c>
      <c r="T145" s="63">
        <v>57.1</v>
      </c>
      <c r="U145" s="63">
        <v>49.45</v>
      </c>
      <c r="V145" s="63">
        <v>52.15</v>
      </c>
      <c r="W145" s="63">
        <v>57.2</v>
      </c>
      <c r="X145" s="63">
        <v>57.6</v>
      </c>
      <c r="Y145" s="63">
        <v>57.6</v>
      </c>
      <c r="Z145" s="63">
        <v>57.6</v>
      </c>
      <c r="AA145" s="63">
        <v>57.6</v>
      </c>
      <c r="AB145" s="63">
        <v>57.6</v>
      </c>
      <c r="AC145" s="63">
        <v>57.6</v>
      </c>
      <c r="AD145" s="63">
        <v>32.299999999999997</v>
      </c>
      <c r="AE145" s="63">
        <v>1350.8</v>
      </c>
    </row>
    <row r="146" spans="1:31" ht="28" x14ac:dyDescent="0.35">
      <c r="A146" s="1"/>
      <c r="B146" s="61" t="s">
        <v>593</v>
      </c>
      <c r="C146" s="61" t="s">
        <v>1182</v>
      </c>
      <c r="D146" s="61" t="s">
        <v>1183</v>
      </c>
      <c r="E146" s="62" t="s">
        <v>587</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c r="AE146" s="63">
        <v>415.85500000000002</v>
      </c>
    </row>
    <row r="147" spans="1:31" ht="28" x14ac:dyDescent="0.35">
      <c r="A147" s="1"/>
      <c r="B147" s="61" t="s">
        <v>593</v>
      </c>
      <c r="C147" s="61" t="s">
        <v>1182</v>
      </c>
      <c r="D147" s="61" t="s">
        <v>1184</v>
      </c>
      <c r="E147" s="62" t="s">
        <v>587</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c r="AE147" s="63">
        <v>144.273</v>
      </c>
    </row>
    <row r="148" spans="1:31" x14ac:dyDescent="0.35">
      <c r="A148" s="1"/>
      <c r="B148" s="61" t="s">
        <v>627</v>
      </c>
      <c r="C148" s="61" t="s">
        <v>1074</v>
      </c>
      <c r="D148" s="61" t="s">
        <v>79</v>
      </c>
      <c r="E148" s="62" t="s">
        <v>588</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118.3</v>
      </c>
      <c r="T148" s="63">
        <v>101.8</v>
      </c>
      <c r="U148" s="63">
        <v>122.65</v>
      </c>
      <c r="V148" s="63">
        <v>136.1</v>
      </c>
      <c r="W148" s="63">
        <v>104.33499999999999</v>
      </c>
      <c r="X148" s="63">
        <v>128.19999999999999</v>
      </c>
      <c r="Y148" s="63">
        <v>127.15</v>
      </c>
      <c r="Z148" s="63">
        <v>126.7</v>
      </c>
      <c r="AA148" s="63">
        <v>129.19999999999999</v>
      </c>
      <c r="AB148" s="63">
        <v>126.3</v>
      </c>
      <c r="AC148" s="63">
        <v>111.8</v>
      </c>
      <c r="AD148" s="63">
        <v>122.05</v>
      </c>
      <c r="AE148" s="63">
        <v>3123.9430000000002</v>
      </c>
    </row>
    <row r="149" spans="1:31" x14ac:dyDescent="0.35">
      <c r="A149" s="1"/>
      <c r="B149" s="61" t="s">
        <v>155</v>
      </c>
      <c r="C149" s="61" t="s">
        <v>156</v>
      </c>
      <c r="D149" s="61" t="s">
        <v>1153</v>
      </c>
      <c r="E149" s="62" t="s">
        <v>587</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v>776.75</v>
      </c>
      <c r="T149" s="63"/>
      <c r="U149" s="63"/>
      <c r="V149" s="63"/>
      <c r="W149" s="63"/>
      <c r="X149" s="63"/>
      <c r="Y149" s="63"/>
      <c r="Z149" s="63"/>
      <c r="AA149" s="63"/>
      <c r="AB149" s="63"/>
      <c r="AC149" s="63"/>
      <c r="AD149" s="63"/>
      <c r="AE149" s="63">
        <v>39077.5</v>
      </c>
    </row>
    <row r="150" spans="1:31" x14ac:dyDescent="0.35">
      <c r="A150" s="1"/>
      <c r="B150" s="61" t="s">
        <v>155</v>
      </c>
      <c r="C150" s="61" t="s">
        <v>156</v>
      </c>
      <c r="D150" s="61" t="s">
        <v>1154</v>
      </c>
      <c r="E150" s="62" t="s">
        <v>587</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v>494.95</v>
      </c>
      <c r="T150" s="63"/>
      <c r="U150" s="63"/>
      <c r="V150" s="63"/>
      <c r="W150" s="63"/>
      <c r="X150" s="63"/>
      <c r="Y150" s="63"/>
      <c r="Z150" s="63"/>
      <c r="AA150" s="63"/>
      <c r="AB150" s="63"/>
      <c r="AC150" s="63"/>
      <c r="AD150" s="63"/>
      <c r="AE150" s="63">
        <v>24344.2</v>
      </c>
    </row>
    <row r="151" spans="1:31" x14ac:dyDescent="0.35">
      <c r="A151" s="1"/>
      <c r="B151" s="61" t="s">
        <v>155</v>
      </c>
      <c r="C151" s="61" t="s">
        <v>156</v>
      </c>
      <c r="D151" s="61" t="s">
        <v>1147</v>
      </c>
      <c r="E151" s="62" t="s">
        <v>587</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v>979.05</v>
      </c>
      <c r="T151" s="63"/>
      <c r="U151" s="63"/>
      <c r="V151" s="63"/>
      <c r="W151" s="63"/>
      <c r="X151" s="63"/>
      <c r="Y151" s="63"/>
      <c r="Z151" s="63"/>
      <c r="AA151" s="63"/>
      <c r="AB151" s="63"/>
      <c r="AC151" s="63"/>
      <c r="AD151" s="63"/>
      <c r="AE151" s="63">
        <v>37875.1</v>
      </c>
    </row>
    <row r="152" spans="1:31" x14ac:dyDescent="0.35">
      <c r="A152" s="1"/>
      <c r="B152" s="61" t="s">
        <v>155</v>
      </c>
      <c r="C152" s="61" t="s">
        <v>156</v>
      </c>
      <c r="D152" s="61" t="s">
        <v>97</v>
      </c>
      <c r="E152" s="62" t="s">
        <v>587</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v>87.95</v>
      </c>
      <c r="T152" s="63"/>
      <c r="U152" s="63"/>
      <c r="V152" s="63"/>
      <c r="W152" s="63"/>
      <c r="X152" s="63"/>
      <c r="Y152" s="63"/>
      <c r="Z152" s="63"/>
      <c r="AA152" s="63"/>
      <c r="AB152" s="63"/>
      <c r="AC152" s="63"/>
      <c r="AD152" s="63"/>
      <c r="AE152" s="63">
        <v>21412.93</v>
      </c>
    </row>
    <row r="153" spans="1:31" x14ac:dyDescent="0.35">
      <c r="A153" s="1"/>
      <c r="B153" s="61" t="s">
        <v>592</v>
      </c>
      <c r="C153" s="61" t="s">
        <v>1006</v>
      </c>
      <c r="D153" s="61" t="s">
        <v>79</v>
      </c>
      <c r="E153" s="62" t="s">
        <v>586</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2637.75</v>
      </c>
      <c r="T153" s="63">
        <v>2510.3000000000002</v>
      </c>
      <c r="U153" s="63">
        <v>2636.5</v>
      </c>
      <c r="V153" s="63">
        <v>2636.65</v>
      </c>
      <c r="W153" s="63">
        <v>2637.2</v>
      </c>
      <c r="X153" s="63">
        <v>2635.8</v>
      </c>
      <c r="Y153" s="63">
        <v>2637.7</v>
      </c>
      <c r="Z153" s="63">
        <v>2634</v>
      </c>
      <c r="AA153" s="63">
        <v>2496.4499999999998</v>
      </c>
      <c r="AB153" s="63">
        <v>2634.75</v>
      </c>
      <c r="AC153" s="63">
        <v>2636.3</v>
      </c>
      <c r="AD153" s="63">
        <v>2635.85</v>
      </c>
      <c r="AE153" s="63">
        <v>65345.58</v>
      </c>
    </row>
    <row r="154" spans="1:31" x14ac:dyDescent="0.35">
      <c r="A154" s="1"/>
      <c r="B154" s="61" t="s">
        <v>592</v>
      </c>
      <c r="C154" s="61" t="s">
        <v>1007</v>
      </c>
      <c r="D154" s="61" t="s">
        <v>79</v>
      </c>
      <c r="E154" s="62" t="s">
        <v>586</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32.9</v>
      </c>
      <c r="T154" s="63">
        <v>38.950000000000003</v>
      </c>
      <c r="U154" s="63">
        <v>30.55</v>
      </c>
      <c r="V154" s="63">
        <v>20.9</v>
      </c>
      <c r="W154" s="63">
        <v>46.15</v>
      </c>
      <c r="X154" s="63">
        <v>48.1</v>
      </c>
      <c r="Y154" s="63">
        <v>50.4</v>
      </c>
      <c r="Z154" s="63">
        <v>33.5</v>
      </c>
      <c r="AA154" s="63">
        <v>40.35</v>
      </c>
      <c r="AB154" s="63">
        <v>47.1</v>
      </c>
      <c r="AC154" s="63">
        <v>48.9</v>
      </c>
      <c r="AD154" s="63">
        <v>51.05</v>
      </c>
      <c r="AE154" s="63">
        <v>1125.8</v>
      </c>
    </row>
    <row r="155" spans="1:31" x14ac:dyDescent="0.35">
      <c r="A155" s="1"/>
      <c r="B155" s="61" t="s">
        <v>502</v>
      </c>
      <c r="C155" s="61" t="s">
        <v>1185</v>
      </c>
      <c r="D155" s="61" t="s">
        <v>1186</v>
      </c>
      <c r="E155" s="62" t="s">
        <v>587</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v>5</v>
      </c>
    </row>
    <row r="156" spans="1:31" x14ac:dyDescent="0.35">
      <c r="A156" s="1"/>
      <c r="B156" s="61" t="s">
        <v>502</v>
      </c>
      <c r="C156" s="61" t="s">
        <v>1185</v>
      </c>
      <c r="D156" s="61" t="s">
        <v>1187</v>
      </c>
      <c r="E156" s="62" t="s">
        <v>587</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c r="AE156" s="63">
        <v>1789.4</v>
      </c>
    </row>
    <row r="157" spans="1:31" x14ac:dyDescent="0.35">
      <c r="A157" s="1"/>
      <c r="B157" s="61" t="s">
        <v>502</v>
      </c>
      <c r="C157" s="61" t="s">
        <v>1185</v>
      </c>
      <c r="D157" s="61" t="s">
        <v>17</v>
      </c>
      <c r="E157" s="62" t="s">
        <v>587</v>
      </c>
      <c r="F157" s="63"/>
      <c r="G157" s="63">
        <v>259.3</v>
      </c>
      <c r="H157" s="63">
        <v>262.95</v>
      </c>
      <c r="I157" s="63">
        <v>2.8</v>
      </c>
      <c r="J157" s="63"/>
      <c r="K157" s="63"/>
      <c r="L157" s="63"/>
      <c r="M157" s="63"/>
      <c r="N157" s="63"/>
      <c r="O157" s="63"/>
      <c r="P157" s="63">
        <v>81.900000000000006</v>
      </c>
      <c r="Q157" s="63">
        <v>363.95</v>
      </c>
      <c r="R157" s="63">
        <v>337.25</v>
      </c>
      <c r="S157" s="63">
        <v>204.55</v>
      </c>
      <c r="T157" s="63"/>
      <c r="U157" s="63"/>
      <c r="V157" s="63"/>
      <c r="W157" s="63"/>
      <c r="X157" s="63"/>
      <c r="Y157" s="63"/>
      <c r="Z157" s="63"/>
      <c r="AA157" s="63"/>
      <c r="AB157" s="63"/>
      <c r="AC157" s="63"/>
      <c r="AD157" s="63"/>
      <c r="AE157" s="63">
        <v>1512.7</v>
      </c>
    </row>
    <row r="158" spans="1:31" x14ac:dyDescent="0.35">
      <c r="A158" s="1"/>
      <c r="B158" s="61" t="s">
        <v>502</v>
      </c>
      <c r="C158" s="61" t="s">
        <v>1185</v>
      </c>
      <c r="D158" s="61" t="s">
        <v>504</v>
      </c>
      <c r="E158" s="62" t="s">
        <v>587</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v>0</v>
      </c>
    </row>
    <row r="159" spans="1:31" x14ac:dyDescent="0.35">
      <c r="A159" s="1"/>
      <c r="B159" s="61" t="s">
        <v>1008</v>
      </c>
      <c r="C159" s="61" t="s">
        <v>1009</v>
      </c>
      <c r="D159" s="61" t="s">
        <v>79</v>
      </c>
      <c r="E159" s="62" t="s">
        <v>586</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480.1</v>
      </c>
      <c r="T159" s="63">
        <v>480.3</v>
      </c>
      <c r="U159" s="63">
        <v>480.15</v>
      </c>
      <c r="V159" s="63">
        <v>479.85</v>
      </c>
      <c r="W159" s="63">
        <v>480.25</v>
      </c>
      <c r="X159" s="63">
        <v>479.95</v>
      </c>
      <c r="Y159" s="63">
        <v>480.25</v>
      </c>
      <c r="Z159" s="63">
        <v>480</v>
      </c>
      <c r="AA159" s="63">
        <v>480.25</v>
      </c>
      <c r="AB159" s="63">
        <v>480.65</v>
      </c>
      <c r="AC159" s="63">
        <v>480.45</v>
      </c>
      <c r="AD159" s="63">
        <v>480.35</v>
      </c>
      <c r="AE159" s="63">
        <v>12000.55</v>
      </c>
    </row>
    <row r="160" spans="1:31" x14ac:dyDescent="0.35">
      <c r="A160" s="1"/>
      <c r="B160" s="61" t="s">
        <v>1008</v>
      </c>
      <c r="C160" s="61" t="s">
        <v>1010</v>
      </c>
      <c r="D160" s="61" t="s">
        <v>79</v>
      </c>
      <c r="E160" s="62" t="s">
        <v>586</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156.05000000000001</v>
      </c>
      <c r="T160" s="63">
        <v>127.45</v>
      </c>
      <c r="U160" s="63">
        <v>116.95</v>
      </c>
      <c r="V160" s="63">
        <v>121.6</v>
      </c>
      <c r="W160" s="63">
        <v>128.80000000000001</v>
      </c>
      <c r="X160" s="63">
        <v>128.25</v>
      </c>
      <c r="Y160" s="63">
        <v>128.1</v>
      </c>
      <c r="Z160" s="63">
        <v>126.55</v>
      </c>
      <c r="AA160" s="63">
        <v>117.15</v>
      </c>
      <c r="AB160" s="63">
        <v>127.1</v>
      </c>
      <c r="AC160" s="63">
        <v>130.6</v>
      </c>
      <c r="AD160" s="63">
        <v>131.75</v>
      </c>
      <c r="AE160" s="63">
        <v>3556.5</v>
      </c>
    </row>
    <row r="161" spans="1:31" x14ac:dyDescent="0.35">
      <c r="A161" s="1"/>
      <c r="B161" s="61" t="s">
        <v>1008</v>
      </c>
      <c r="C161" s="61" t="s">
        <v>1011</v>
      </c>
      <c r="D161" s="61" t="s">
        <v>79</v>
      </c>
      <c r="E161" s="62" t="s">
        <v>586</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479.9</v>
      </c>
      <c r="T161" s="63">
        <v>479.5</v>
      </c>
      <c r="U161" s="63">
        <v>479.65</v>
      </c>
      <c r="V161" s="63">
        <v>479.55</v>
      </c>
      <c r="W161" s="63">
        <v>479.65</v>
      </c>
      <c r="X161" s="63">
        <v>479.7</v>
      </c>
      <c r="Y161" s="63">
        <v>479.55</v>
      </c>
      <c r="Z161" s="63">
        <v>479.3</v>
      </c>
      <c r="AA161" s="63">
        <v>479.55</v>
      </c>
      <c r="AB161" s="63">
        <v>479.6</v>
      </c>
      <c r="AC161" s="63">
        <v>479.9</v>
      </c>
      <c r="AD161" s="63">
        <v>479.25</v>
      </c>
      <c r="AE161" s="63">
        <v>11992.35</v>
      </c>
    </row>
    <row r="162" spans="1:31" x14ac:dyDescent="0.35">
      <c r="A162" s="1"/>
      <c r="B162" s="61" t="s">
        <v>62</v>
      </c>
      <c r="C162" s="61" t="s">
        <v>1012</v>
      </c>
      <c r="D162" s="61" t="s">
        <v>79</v>
      </c>
      <c r="E162" s="62" t="s">
        <v>586</v>
      </c>
      <c r="F162" s="63">
        <v>91.2</v>
      </c>
      <c r="G162" s="63">
        <v>91.2</v>
      </c>
      <c r="H162" s="63">
        <v>91.2</v>
      </c>
      <c r="I162" s="63">
        <v>91.2</v>
      </c>
      <c r="J162" s="63">
        <v>91.2</v>
      </c>
      <c r="K162" s="63">
        <v>91.2</v>
      </c>
      <c r="L162" s="63">
        <v>91.2</v>
      </c>
      <c r="M162" s="63">
        <v>91.2</v>
      </c>
      <c r="N162" s="63">
        <v>76</v>
      </c>
      <c r="O162" s="63">
        <v>91.2</v>
      </c>
      <c r="P162" s="63">
        <v>91.2</v>
      </c>
      <c r="Q162" s="63">
        <v>91.2</v>
      </c>
      <c r="R162" s="63">
        <v>91.2</v>
      </c>
      <c r="S162" s="63">
        <v>91.2</v>
      </c>
      <c r="T162" s="63">
        <v>91.2</v>
      </c>
      <c r="U162" s="63">
        <v>91.2</v>
      </c>
      <c r="V162" s="63">
        <v>87.4</v>
      </c>
      <c r="W162" s="63">
        <v>91.2</v>
      </c>
      <c r="X162" s="63">
        <v>91.2</v>
      </c>
      <c r="Y162" s="63">
        <v>91.2</v>
      </c>
      <c r="Z162" s="63">
        <v>91.2</v>
      </c>
      <c r="AA162" s="63">
        <v>91.2</v>
      </c>
      <c r="AB162" s="63">
        <v>73.2</v>
      </c>
      <c r="AC162" s="63">
        <v>46.55</v>
      </c>
      <c r="AD162" s="63">
        <v>65.55</v>
      </c>
      <c r="AE162" s="63">
        <v>2172.6999999999998</v>
      </c>
    </row>
    <row r="163" spans="1:31" x14ac:dyDescent="0.35">
      <c r="A163" s="1"/>
      <c r="B163" s="61" t="s">
        <v>62</v>
      </c>
      <c r="C163" s="61" t="s">
        <v>1013</v>
      </c>
      <c r="D163" s="61" t="s">
        <v>79</v>
      </c>
      <c r="E163" s="62" t="s">
        <v>586</v>
      </c>
      <c r="F163" s="63"/>
      <c r="G163" s="63"/>
      <c r="H163" s="63"/>
      <c r="I163" s="63">
        <v>299.05</v>
      </c>
      <c r="J163" s="63">
        <v>479.25</v>
      </c>
      <c r="K163" s="63">
        <v>393.8</v>
      </c>
      <c r="L163" s="63"/>
      <c r="M163" s="63"/>
      <c r="N163" s="63"/>
      <c r="O163" s="63"/>
      <c r="P163" s="63"/>
      <c r="Q163" s="63"/>
      <c r="R163" s="63">
        <v>165.45</v>
      </c>
      <c r="S163" s="63">
        <v>241.15</v>
      </c>
      <c r="T163" s="63"/>
      <c r="U163" s="63">
        <v>568.75</v>
      </c>
      <c r="V163" s="63">
        <v>741.1</v>
      </c>
      <c r="W163" s="63">
        <v>225.75</v>
      </c>
      <c r="X163" s="63"/>
      <c r="Y163" s="63">
        <v>328.55</v>
      </c>
      <c r="Z163" s="63">
        <v>723.55</v>
      </c>
      <c r="AA163" s="63">
        <v>194.4</v>
      </c>
      <c r="AB163" s="63"/>
      <c r="AC163" s="63">
        <v>492.9</v>
      </c>
      <c r="AD163" s="63">
        <v>1040.3499999999999</v>
      </c>
      <c r="AE163" s="63">
        <v>5894.05</v>
      </c>
    </row>
    <row r="164" spans="1:31" x14ac:dyDescent="0.35">
      <c r="A164" s="1"/>
      <c r="B164" s="61" t="s">
        <v>62</v>
      </c>
      <c r="C164" s="61" t="s">
        <v>158</v>
      </c>
      <c r="D164" s="61" t="s">
        <v>79</v>
      </c>
      <c r="E164" s="62" t="s">
        <v>586</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3537.55</v>
      </c>
      <c r="T164" s="63">
        <v>4026.5</v>
      </c>
      <c r="U164" s="63">
        <v>4050.55</v>
      </c>
      <c r="V164" s="63">
        <v>4061.45</v>
      </c>
      <c r="W164" s="63">
        <v>4082.15</v>
      </c>
      <c r="X164" s="63">
        <v>4062.9</v>
      </c>
      <c r="Y164" s="63">
        <v>4071.25</v>
      </c>
      <c r="Z164" s="63">
        <v>4068.2</v>
      </c>
      <c r="AA164" s="63">
        <v>3515.75</v>
      </c>
      <c r="AB164" s="63">
        <v>4078.5</v>
      </c>
      <c r="AC164" s="63">
        <v>4077</v>
      </c>
      <c r="AD164" s="63">
        <v>4069.4</v>
      </c>
      <c r="AE164" s="63">
        <v>93330.7</v>
      </c>
    </row>
    <row r="165" spans="1:31" x14ac:dyDescent="0.35">
      <c r="A165" s="1"/>
      <c r="B165" s="61" t="s">
        <v>62</v>
      </c>
      <c r="C165" s="61" t="s">
        <v>160</v>
      </c>
      <c r="D165" s="61" t="s">
        <v>79</v>
      </c>
      <c r="E165" s="62" t="s">
        <v>586</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703.7</v>
      </c>
      <c r="T165" s="63">
        <v>701.05</v>
      </c>
      <c r="U165" s="63">
        <v>698.7</v>
      </c>
      <c r="V165" s="63">
        <v>694.1</v>
      </c>
      <c r="W165" s="63">
        <v>695.3</v>
      </c>
      <c r="X165" s="63">
        <v>693.05</v>
      </c>
      <c r="Y165" s="63">
        <v>709.75</v>
      </c>
      <c r="Z165" s="63">
        <v>743.25</v>
      </c>
      <c r="AA165" s="63">
        <v>754.2</v>
      </c>
      <c r="AB165" s="63">
        <v>852</v>
      </c>
      <c r="AC165" s="63">
        <v>874.45</v>
      </c>
      <c r="AD165" s="63">
        <v>905.45</v>
      </c>
      <c r="AE165" s="63">
        <v>17977.349999999999</v>
      </c>
    </row>
    <row r="166" spans="1:31" x14ac:dyDescent="0.35">
      <c r="A166" s="1"/>
      <c r="B166" s="61" t="s">
        <v>62</v>
      </c>
      <c r="C166" s="61" t="s">
        <v>1014</v>
      </c>
      <c r="D166" s="61" t="s">
        <v>79</v>
      </c>
      <c r="E166" s="62" t="s">
        <v>586</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1013.1</v>
      </c>
      <c r="T166" s="63">
        <v>1055.7</v>
      </c>
      <c r="U166" s="63">
        <v>1050.45</v>
      </c>
      <c r="V166" s="63">
        <v>1051</v>
      </c>
      <c r="W166" s="63">
        <v>1055.0999999999999</v>
      </c>
      <c r="X166" s="63">
        <v>1047.8</v>
      </c>
      <c r="Y166" s="63">
        <v>1050.8</v>
      </c>
      <c r="Z166" s="63">
        <v>1050.25</v>
      </c>
      <c r="AA166" s="63">
        <v>977.45</v>
      </c>
      <c r="AB166" s="63">
        <v>1052.7</v>
      </c>
      <c r="AC166" s="63">
        <v>1069.45</v>
      </c>
      <c r="AD166" s="63">
        <v>1066.75</v>
      </c>
      <c r="AE166" s="63">
        <v>25465</v>
      </c>
    </row>
    <row r="167" spans="1:31" x14ac:dyDescent="0.35">
      <c r="A167" s="1"/>
      <c r="B167" s="61" t="s">
        <v>62</v>
      </c>
      <c r="C167" s="61" t="s">
        <v>1015</v>
      </c>
      <c r="D167" s="61" t="s">
        <v>79</v>
      </c>
      <c r="E167" s="62" t="s">
        <v>586</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2563.5</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2537.9</v>
      </c>
      <c r="AE167" s="63">
        <v>63465.95</v>
      </c>
    </row>
    <row r="168" spans="1:31" x14ac:dyDescent="0.35">
      <c r="A168" s="1"/>
      <c r="B168" s="61" t="s">
        <v>1188</v>
      </c>
      <c r="C168" s="61" t="s">
        <v>1189</v>
      </c>
      <c r="D168" s="61" t="s">
        <v>79</v>
      </c>
      <c r="E168" s="62" t="s">
        <v>588</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141.1</v>
      </c>
      <c r="T168" s="63">
        <v>176.2</v>
      </c>
      <c r="U168" s="63">
        <v>168.9</v>
      </c>
      <c r="V168" s="63">
        <v>134.05000000000001</v>
      </c>
      <c r="W168" s="63">
        <v>154.75</v>
      </c>
      <c r="X168" s="63">
        <v>181.2</v>
      </c>
      <c r="Y168" s="63">
        <v>139.9</v>
      </c>
      <c r="Z168" s="63">
        <v>155.85</v>
      </c>
      <c r="AA168" s="63">
        <v>81.849999999999994</v>
      </c>
      <c r="AB168" s="63">
        <v>101.35</v>
      </c>
      <c r="AC168" s="63">
        <v>111.3</v>
      </c>
      <c r="AD168" s="63">
        <v>143.75</v>
      </c>
      <c r="AE168" s="63">
        <v>4064.6</v>
      </c>
    </row>
    <row r="169" spans="1:31" x14ac:dyDescent="0.35">
      <c r="A169" s="1"/>
      <c r="B169" s="61" t="s">
        <v>162</v>
      </c>
      <c r="C169" s="61" t="s">
        <v>1190</v>
      </c>
      <c r="D169" s="61" t="s">
        <v>1153</v>
      </c>
      <c r="E169" s="62" t="s">
        <v>587</v>
      </c>
      <c r="F169" s="63"/>
      <c r="G169" s="63"/>
      <c r="H169" s="63"/>
      <c r="I169" s="63"/>
      <c r="J169" s="63"/>
      <c r="K169" s="63"/>
      <c r="L169" s="63"/>
      <c r="M169" s="63"/>
      <c r="N169" s="63"/>
      <c r="O169" s="63"/>
      <c r="P169" s="63"/>
      <c r="Q169" s="63"/>
      <c r="R169" s="63"/>
      <c r="S169" s="63">
        <v>2636.85</v>
      </c>
      <c r="T169" s="63">
        <v>1906.5</v>
      </c>
      <c r="U169" s="63">
        <v>2675.95</v>
      </c>
      <c r="V169" s="63">
        <v>4171.3</v>
      </c>
      <c r="W169" s="63">
        <v>4934.1049999999996</v>
      </c>
      <c r="X169" s="63">
        <v>4668.3999999999996</v>
      </c>
      <c r="Y169" s="63">
        <v>4808.05</v>
      </c>
      <c r="Z169" s="63">
        <v>4938.8</v>
      </c>
      <c r="AA169" s="63">
        <v>2088</v>
      </c>
      <c r="AB169" s="63">
        <v>2246.239</v>
      </c>
      <c r="AC169" s="63">
        <v>4609.75</v>
      </c>
      <c r="AD169" s="63">
        <v>4610.7</v>
      </c>
      <c r="AE169" s="63">
        <v>44294.644</v>
      </c>
    </row>
    <row r="170" spans="1:31" x14ac:dyDescent="0.35">
      <c r="A170" s="1"/>
      <c r="B170" s="61" t="s">
        <v>162</v>
      </c>
      <c r="C170" s="61" t="s">
        <v>1190</v>
      </c>
      <c r="D170" s="61" t="s">
        <v>1113</v>
      </c>
      <c r="E170" s="62" t="s">
        <v>587</v>
      </c>
      <c r="F170" s="63"/>
      <c r="G170" s="63"/>
      <c r="H170" s="63"/>
      <c r="I170" s="63"/>
      <c r="J170" s="63"/>
      <c r="K170" s="63"/>
      <c r="L170" s="63"/>
      <c r="M170" s="63"/>
      <c r="N170" s="63"/>
      <c r="O170" s="63"/>
      <c r="P170" s="63"/>
      <c r="Q170" s="63"/>
      <c r="R170" s="63"/>
      <c r="S170" s="63">
        <v>1138.0999999999999</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2272.1</v>
      </c>
      <c r="AE170" s="63">
        <v>20554.919999999998</v>
      </c>
    </row>
    <row r="171" spans="1:31" x14ac:dyDescent="0.35">
      <c r="A171" s="1"/>
      <c r="B171" s="61" t="s">
        <v>166</v>
      </c>
      <c r="C171" s="61" t="s">
        <v>1191</v>
      </c>
      <c r="D171" s="61" t="s">
        <v>1153</v>
      </c>
      <c r="E171" s="62" t="s">
        <v>587</v>
      </c>
      <c r="F171" s="63">
        <v>453.35</v>
      </c>
      <c r="G171" s="63">
        <v>808.7</v>
      </c>
      <c r="H171" s="63"/>
      <c r="I171" s="63">
        <v>974.65</v>
      </c>
      <c r="J171" s="63">
        <v>472.65</v>
      </c>
      <c r="K171" s="63"/>
      <c r="L171" s="63">
        <v>882.2</v>
      </c>
      <c r="M171" s="63"/>
      <c r="N171" s="63"/>
      <c r="O171" s="63">
        <v>457.35</v>
      </c>
      <c r="P171" s="63">
        <v>984.6</v>
      </c>
      <c r="Q171" s="63"/>
      <c r="R171" s="63">
        <v>912.75</v>
      </c>
      <c r="S171" s="63">
        <v>556.79999999999995</v>
      </c>
      <c r="T171" s="63"/>
      <c r="U171" s="63">
        <v>301.8</v>
      </c>
      <c r="V171" s="63">
        <v>236.1</v>
      </c>
      <c r="W171" s="63">
        <v>273.85000000000002</v>
      </c>
      <c r="X171" s="63">
        <v>190.25</v>
      </c>
      <c r="Y171" s="63">
        <v>148.4</v>
      </c>
      <c r="Z171" s="63">
        <v>271.35000000000002</v>
      </c>
      <c r="AA171" s="63"/>
      <c r="AB171" s="63"/>
      <c r="AC171" s="63"/>
      <c r="AD171" s="63">
        <v>284.85000000000002</v>
      </c>
      <c r="AE171" s="63">
        <v>8209.65</v>
      </c>
    </row>
    <row r="172" spans="1:31" x14ac:dyDescent="0.35">
      <c r="A172" s="1"/>
      <c r="B172" s="61" t="s">
        <v>166</v>
      </c>
      <c r="C172" s="61" t="s">
        <v>1191</v>
      </c>
      <c r="D172" s="61" t="s">
        <v>1154</v>
      </c>
      <c r="E172" s="62" t="s">
        <v>587</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c r="AE172" s="63">
        <v>10186.4</v>
      </c>
    </row>
    <row r="173" spans="1:31" x14ac:dyDescent="0.35">
      <c r="A173" s="1"/>
      <c r="B173" s="61" t="s">
        <v>573</v>
      </c>
      <c r="C173" s="61" t="s">
        <v>1192</v>
      </c>
      <c r="D173" s="61" t="s">
        <v>79</v>
      </c>
      <c r="E173" s="62" t="s">
        <v>586</v>
      </c>
      <c r="F173" s="63">
        <v>70.75</v>
      </c>
      <c r="G173" s="63"/>
      <c r="H173" s="63">
        <v>29.9</v>
      </c>
      <c r="I173" s="63">
        <v>124.8</v>
      </c>
      <c r="J173" s="63">
        <v>134.35</v>
      </c>
      <c r="K173" s="63">
        <v>51.25</v>
      </c>
      <c r="L173" s="63">
        <v>188.9</v>
      </c>
      <c r="M173" s="63"/>
      <c r="N173" s="63"/>
      <c r="O173" s="63">
        <v>14.75</v>
      </c>
      <c r="P173" s="63"/>
      <c r="Q173" s="63"/>
      <c r="R173" s="63"/>
      <c r="S173" s="63"/>
      <c r="T173" s="63"/>
      <c r="U173" s="63"/>
      <c r="V173" s="63">
        <v>45.55</v>
      </c>
      <c r="W173" s="63">
        <v>5.4</v>
      </c>
      <c r="X173" s="63"/>
      <c r="Y173" s="63"/>
      <c r="Z173" s="63"/>
      <c r="AA173" s="63"/>
      <c r="AB173" s="63"/>
      <c r="AC173" s="63"/>
      <c r="AD173" s="63"/>
      <c r="AE173" s="63">
        <v>665.65</v>
      </c>
    </row>
    <row r="174" spans="1:31" x14ac:dyDescent="0.35">
      <c r="A174" s="1"/>
      <c r="B174" s="61" t="s">
        <v>573</v>
      </c>
      <c r="C174" s="61" t="s">
        <v>1016</v>
      </c>
      <c r="D174" s="61" t="s">
        <v>79</v>
      </c>
      <c r="E174" s="62" t="s">
        <v>586</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179.25</v>
      </c>
      <c r="T174" s="63">
        <v>22.6</v>
      </c>
      <c r="U174" s="63"/>
      <c r="V174" s="63"/>
      <c r="W174" s="63"/>
      <c r="X174" s="63"/>
      <c r="Y174" s="63"/>
      <c r="Z174" s="63"/>
      <c r="AA174" s="63"/>
      <c r="AB174" s="63"/>
      <c r="AC174" s="63">
        <v>12.93</v>
      </c>
      <c r="AD174" s="63">
        <v>26.15</v>
      </c>
      <c r="AE174" s="63">
        <v>2733.18</v>
      </c>
    </row>
    <row r="175" spans="1:31" x14ac:dyDescent="0.35">
      <c r="A175" s="1"/>
      <c r="B175" s="61" t="s">
        <v>606</v>
      </c>
      <c r="C175" s="61" t="s">
        <v>1017</v>
      </c>
      <c r="D175" s="61" t="s">
        <v>1017</v>
      </c>
      <c r="E175" s="62" t="s">
        <v>586</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476.65</v>
      </c>
      <c r="T175" s="63">
        <v>489.3</v>
      </c>
      <c r="U175" s="63">
        <v>488.45</v>
      </c>
      <c r="V175" s="63">
        <v>448.45</v>
      </c>
      <c r="W175" s="63">
        <v>409.5</v>
      </c>
      <c r="X175" s="63">
        <v>489.2</v>
      </c>
      <c r="Y175" s="63">
        <v>488.15</v>
      </c>
      <c r="Z175" s="63">
        <v>465.4</v>
      </c>
      <c r="AA175" s="63">
        <v>471.25</v>
      </c>
      <c r="AB175" s="63">
        <v>453.55</v>
      </c>
      <c r="AC175" s="63">
        <v>489.1</v>
      </c>
      <c r="AD175" s="63">
        <v>488.9</v>
      </c>
      <c r="AE175" s="63">
        <v>11838.05</v>
      </c>
    </row>
    <row r="176" spans="1:31" x14ac:dyDescent="0.35">
      <c r="A176" s="1"/>
      <c r="B176" s="211" t="s">
        <v>1193</v>
      </c>
      <c r="C176" s="211"/>
      <c r="D176" s="211"/>
      <c r="E176" s="211"/>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175576.21726999999</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181236.24</v>
      </c>
      <c r="AE176" s="64">
        <v>4362473.1184700001</v>
      </c>
    </row>
    <row r="177" spans="1:3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8" x14ac:dyDescent="0.4">
      <c r="A179" s="1"/>
      <c r="B179" s="2" t="s">
        <v>1194</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23.15" customHeight="1" x14ac:dyDescent="0.35">
      <c r="A180" s="1"/>
      <c r="B180" s="203" t="s">
        <v>3</v>
      </c>
      <c r="C180" s="203" t="s">
        <v>79</v>
      </c>
      <c r="D180" s="203" t="s">
        <v>1108</v>
      </c>
      <c r="E180" s="203" t="s">
        <v>1109</v>
      </c>
      <c r="F180" s="203" t="s">
        <v>1110</v>
      </c>
      <c r="G180" s="203"/>
      <c r="H180" s="203"/>
      <c r="I180" s="203"/>
      <c r="J180" s="203"/>
      <c r="K180" s="203"/>
      <c r="L180" s="203"/>
      <c r="M180" s="203"/>
      <c r="N180" s="203"/>
      <c r="O180" s="203"/>
      <c r="P180" s="203"/>
      <c r="Q180" s="203"/>
      <c r="R180" s="203"/>
      <c r="S180" s="203"/>
      <c r="T180" s="203"/>
      <c r="U180" s="203"/>
      <c r="V180" s="203"/>
      <c r="W180" s="203"/>
      <c r="X180" s="203"/>
      <c r="Y180" s="203"/>
      <c r="Z180" s="203"/>
      <c r="AA180" s="203"/>
      <c r="AB180" s="203"/>
      <c r="AC180" s="203"/>
      <c r="AD180" s="203"/>
      <c r="AE180" s="203"/>
    </row>
    <row r="181" spans="1:31" ht="23.15" customHeight="1" x14ac:dyDescent="0.35">
      <c r="A181" s="1"/>
      <c r="B181" s="203"/>
      <c r="C181" s="203"/>
      <c r="D181" s="203"/>
      <c r="E181" s="203"/>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t="s">
        <v>954</v>
      </c>
    </row>
    <row r="182" spans="1:31" x14ac:dyDescent="0.35">
      <c r="A182" s="1"/>
      <c r="B182" s="61" t="s">
        <v>636</v>
      </c>
      <c r="C182" s="61" t="s">
        <v>1195</v>
      </c>
      <c r="D182" s="61" t="s">
        <v>1124</v>
      </c>
      <c r="E182" s="62" t="s">
        <v>586</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255.55775</v>
      </c>
      <c r="AE182" s="63">
        <v>4763.7092249999996</v>
      </c>
    </row>
    <row r="183" spans="1:31" x14ac:dyDescent="0.35">
      <c r="A183" s="1"/>
      <c r="B183" s="61" t="s">
        <v>30</v>
      </c>
      <c r="C183" s="61" t="s">
        <v>1196</v>
      </c>
      <c r="D183" s="61" t="s">
        <v>1124</v>
      </c>
      <c r="E183" s="62" t="s">
        <v>586</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193.5915</v>
      </c>
      <c r="T183" s="63">
        <v>152.9</v>
      </c>
      <c r="U183" s="63">
        <v>192.1995</v>
      </c>
      <c r="V183" s="63">
        <v>192.48599999999999</v>
      </c>
      <c r="W183" s="63">
        <v>191.75</v>
      </c>
      <c r="X183" s="63">
        <v>172.64</v>
      </c>
      <c r="Y183" s="63">
        <v>154.15899999999999</v>
      </c>
      <c r="Z183" s="63">
        <v>145.54</v>
      </c>
      <c r="AA183" s="63">
        <v>141.554</v>
      </c>
      <c r="AB183" s="63">
        <v>124.6465</v>
      </c>
      <c r="AC183" s="63">
        <v>192.89</v>
      </c>
      <c r="AD183" s="63">
        <v>184.64500000000001</v>
      </c>
      <c r="AE183" s="63">
        <v>4280.1639999999998</v>
      </c>
    </row>
    <row r="184" spans="1:31" x14ac:dyDescent="0.35">
      <c r="A184" s="1"/>
      <c r="B184" s="61" t="s">
        <v>637</v>
      </c>
      <c r="C184" s="61" t="s">
        <v>1197</v>
      </c>
      <c r="D184" s="61" t="s">
        <v>79</v>
      </c>
      <c r="E184" s="62" t="s">
        <v>586</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316.8</v>
      </c>
      <c r="T184" s="63">
        <v>244.2</v>
      </c>
      <c r="U184" s="63">
        <v>270.60000000000002</v>
      </c>
      <c r="V184" s="63">
        <v>257.3</v>
      </c>
      <c r="W184" s="63">
        <v>316.8</v>
      </c>
      <c r="X184" s="63">
        <v>316.8</v>
      </c>
      <c r="Y184" s="63">
        <v>316.8</v>
      </c>
      <c r="Z184" s="63">
        <v>316.75</v>
      </c>
      <c r="AA184" s="63">
        <v>207.5</v>
      </c>
      <c r="AB184" s="63">
        <v>316.8</v>
      </c>
      <c r="AC184" s="63">
        <v>316.8</v>
      </c>
      <c r="AD184" s="63">
        <v>316.8</v>
      </c>
      <c r="AE184" s="63">
        <v>7133.9</v>
      </c>
    </row>
    <row r="185" spans="1:31" x14ac:dyDescent="0.35">
      <c r="A185" s="1"/>
      <c r="B185" s="61" t="s">
        <v>638</v>
      </c>
      <c r="C185" s="61" t="s">
        <v>1198</v>
      </c>
      <c r="D185" s="61" t="s">
        <v>79</v>
      </c>
      <c r="E185" s="62" t="s">
        <v>587</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598.85</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614.35</v>
      </c>
      <c r="AE185" s="63">
        <v>14476.433595</v>
      </c>
    </row>
    <row r="186" spans="1:31" x14ac:dyDescent="0.35">
      <c r="A186" s="1"/>
      <c r="B186" s="61" t="s">
        <v>1199</v>
      </c>
      <c r="C186" s="61" t="s">
        <v>1200</v>
      </c>
      <c r="D186" s="61" t="s">
        <v>1200</v>
      </c>
      <c r="E186" s="62" t="s">
        <v>587</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455.95</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302.31708500000002</v>
      </c>
      <c r="AE186" s="63">
        <v>9783.2456550000006</v>
      </c>
    </row>
    <row r="187" spans="1:31" x14ac:dyDescent="0.35">
      <c r="A187" s="1"/>
      <c r="B187" s="61" t="s">
        <v>1008</v>
      </c>
      <c r="C187" s="61" t="s">
        <v>1201</v>
      </c>
      <c r="D187" s="61" t="s">
        <v>79</v>
      </c>
      <c r="E187" s="62" t="s">
        <v>586</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238.05</v>
      </c>
      <c r="T187" s="63">
        <v>237.8</v>
      </c>
      <c r="U187" s="63">
        <v>237.8</v>
      </c>
      <c r="V187" s="63">
        <v>229.45</v>
      </c>
      <c r="W187" s="63">
        <v>231.3</v>
      </c>
      <c r="X187" s="63">
        <v>228.8</v>
      </c>
      <c r="Y187" s="63">
        <v>175.55</v>
      </c>
      <c r="Z187" s="63">
        <v>229.1</v>
      </c>
      <c r="AA187" s="63">
        <v>233.8</v>
      </c>
      <c r="AB187" s="63">
        <v>252.65</v>
      </c>
      <c r="AC187" s="63">
        <v>243.15</v>
      </c>
      <c r="AD187" s="63">
        <v>236.5</v>
      </c>
      <c r="AE187" s="63">
        <v>6055.2</v>
      </c>
    </row>
    <row r="188" spans="1:31" x14ac:dyDescent="0.35">
      <c r="A188" s="1"/>
      <c r="B188" s="61" t="s">
        <v>1008</v>
      </c>
      <c r="C188" s="61" t="s">
        <v>1202</v>
      </c>
      <c r="D188" s="61" t="s">
        <v>79</v>
      </c>
      <c r="E188" s="62" t="s">
        <v>586</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332.9</v>
      </c>
      <c r="T188" s="63">
        <v>308.95</v>
      </c>
      <c r="U188" s="63">
        <v>298.39999999999998</v>
      </c>
      <c r="V188" s="63">
        <v>298.25</v>
      </c>
      <c r="W188" s="63">
        <v>297.3</v>
      </c>
      <c r="X188" s="63">
        <v>302.5</v>
      </c>
      <c r="Y188" s="63">
        <v>302.5</v>
      </c>
      <c r="Z188" s="63">
        <v>302.8</v>
      </c>
      <c r="AA188" s="63">
        <v>296.75</v>
      </c>
      <c r="AB188" s="63">
        <v>300.64999999999998</v>
      </c>
      <c r="AC188" s="63">
        <v>268.14999999999998</v>
      </c>
      <c r="AD188" s="63">
        <v>300.45</v>
      </c>
      <c r="AE188" s="63">
        <v>7841.35</v>
      </c>
    </row>
    <row r="189" spans="1:31" x14ac:dyDescent="0.35">
      <c r="A189" s="1"/>
      <c r="B189" s="61" t="s">
        <v>635</v>
      </c>
      <c r="C189" s="61" t="s">
        <v>1203</v>
      </c>
      <c r="D189" s="61" t="s">
        <v>1124</v>
      </c>
      <c r="E189" s="62" t="s">
        <v>586</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589.4</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588.4</v>
      </c>
      <c r="AE189" s="63">
        <v>14330.892105000001</v>
      </c>
    </row>
    <row r="190" spans="1:31" x14ac:dyDescent="0.35">
      <c r="A190" s="1"/>
      <c r="B190" s="211" t="s">
        <v>1204</v>
      </c>
      <c r="C190" s="211"/>
      <c r="D190" s="211"/>
      <c r="E190" s="211"/>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2725.5414999999998</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2799.0198350000001</v>
      </c>
      <c r="AE190" s="64">
        <v>68664.894579999993</v>
      </c>
    </row>
    <row r="191" spans="1:3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x14ac:dyDescent="0.35">
      <c r="A195" s="1"/>
      <c r="B195" s="1"/>
      <c r="C195" s="1"/>
      <c r="D195" s="1"/>
      <c r="E195" s="1"/>
      <c r="F195" s="1"/>
      <c r="G195" s="1"/>
      <c r="H195" s="1"/>
      <c r="I195" s="65" t="s">
        <v>113</v>
      </c>
      <c r="J195" s="65">
        <v>657131.14414500003</v>
      </c>
      <c r="K195" s="1"/>
      <c r="L195" s="1"/>
      <c r="M195" s="1"/>
      <c r="N195" s="1"/>
      <c r="O195" s="1"/>
      <c r="P195" s="1"/>
      <c r="Q195" s="1"/>
      <c r="R195" s="1"/>
      <c r="S195" s="1"/>
      <c r="T195" s="1"/>
      <c r="U195" s="1"/>
      <c r="V195" s="1"/>
      <c r="W195" s="1"/>
      <c r="X195" s="1"/>
      <c r="Y195" s="1"/>
      <c r="Z195" s="1"/>
      <c r="AA195" s="1"/>
      <c r="AB195" s="1"/>
      <c r="AC195" s="1"/>
      <c r="AD195" s="1"/>
      <c r="AE195" s="1"/>
    </row>
    <row r="196" spans="1:31" x14ac:dyDescent="0.35">
      <c r="A196" s="1"/>
      <c r="B196" s="1"/>
      <c r="C196" s="1"/>
      <c r="D196" s="1"/>
      <c r="E196" s="1"/>
      <c r="F196" s="1"/>
      <c r="G196" s="1"/>
      <c r="H196" s="1"/>
      <c r="I196" s="65" t="s">
        <v>134</v>
      </c>
      <c r="J196" s="65">
        <v>535020.19999999995</v>
      </c>
      <c r="K196" s="1"/>
      <c r="L196" s="1"/>
      <c r="M196" s="1"/>
      <c r="N196" s="1"/>
      <c r="O196" s="1"/>
      <c r="P196" s="1"/>
      <c r="Q196" s="1"/>
      <c r="R196" s="1"/>
      <c r="S196" s="1"/>
      <c r="T196" s="1"/>
      <c r="U196" s="1"/>
      <c r="V196" s="1"/>
      <c r="W196" s="1"/>
      <c r="X196" s="1"/>
      <c r="Y196" s="1"/>
      <c r="Z196" s="1"/>
      <c r="AA196" s="1"/>
      <c r="AB196" s="1"/>
      <c r="AC196" s="1"/>
      <c r="AD196" s="1"/>
      <c r="AE196" s="1"/>
    </row>
    <row r="197" spans="1:31" x14ac:dyDescent="0.35">
      <c r="A197" s="1"/>
      <c r="B197" s="1"/>
      <c r="C197" s="1"/>
      <c r="D197" s="1"/>
      <c r="E197" s="1"/>
      <c r="F197" s="1"/>
      <c r="G197" s="1"/>
      <c r="H197" s="1"/>
      <c r="I197" s="65" t="s">
        <v>100</v>
      </c>
      <c r="J197" s="65">
        <v>512092.72710000002</v>
      </c>
      <c r="K197" s="1"/>
      <c r="L197" s="1"/>
      <c r="M197" s="1"/>
      <c r="N197" s="1"/>
      <c r="O197" s="1"/>
      <c r="P197" s="1"/>
      <c r="Q197" s="1"/>
      <c r="R197" s="1"/>
      <c r="S197" s="1"/>
      <c r="T197" s="1"/>
      <c r="U197" s="1"/>
      <c r="V197" s="1"/>
      <c r="W197" s="1"/>
      <c r="X197" s="1"/>
      <c r="Y197" s="1"/>
      <c r="Z197" s="1"/>
      <c r="AA197" s="1"/>
      <c r="AB197" s="1"/>
      <c r="AC197" s="1"/>
      <c r="AD197" s="1"/>
      <c r="AE197" s="1"/>
    </row>
    <row r="198" spans="1:31" x14ac:dyDescent="0.35">
      <c r="A198" s="1"/>
      <c r="B198" s="1"/>
      <c r="C198" s="1"/>
      <c r="D198" s="1"/>
      <c r="E198" s="1"/>
      <c r="F198" s="1"/>
      <c r="G198" s="1"/>
      <c r="H198" s="1"/>
      <c r="I198" s="65" t="s">
        <v>86</v>
      </c>
      <c r="J198" s="65">
        <v>286058.92</v>
      </c>
      <c r="K198" s="1"/>
      <c r="L198" s="1"/>
      <c r="M198" s="1"/>
      <c r="N198" s="1"/>
      <c r="O198" s="1"/>
      <c r="P198" s="1"/>
      <c r="Q198" s="1"/>
      <c r="R198" s="1"/>
      <c r="S198" s="1"/>
      <c r="T198" s="1"/>
      <c r="U198" s="1"/>
      <c r="V198" s="1"/>
      <c r="W198" s="1"/>
      <c r="X198" s="1"/>
      <c r="Y198" s="1"/>
      <c r="Z198" s="1"/>
      <c r="AA198" s="1"/>
      <c r="AB198" s="1"/>
      <c r="AC198" s="1"/>
      <c r="AD198" s="1"/>
      <c r="AE198" s="1"/>
    </row>
    <row r="199" spans="1:31" x14ac:dyDescent="0.35">
      <c r="A199" s="1"/>
      <c r="B199" s="1"/>
      <c r="C199" s="1"/>
      <c r="D199" s="1"/>
      <c r="E199" s="1"/>
      <c r="F199" s="1"/>
      <c r="G199" s="1"/>
      <c r="H199" s="1"/>
      <c r="I199" s="65" t="s">
        <v>89</v>
      </c>
      <c r="J199" s="65">
        <v>253277.2</v>
      </c>
      <c r="K199" s="1"/>
      <c r="L199" s="1"/>
      <c r="M199" s="1"/>
      <c r="N199" s="1"/>
      <c r="O199" s="1"/>
      <c r="P199" s="1"/>
      <c r="Q199" s="1"/>
      <c r="R199" s="1"/>
      <c r="S199" s="1"/>
      <c r="T199" s="1"/>
      <c r="U199" s="1"/>
      <c r="V199" s="1"/>
      <c r="W199" s="1"/>
      <c r="X199" s="1"/>
      <c r="Y199" s="1"/>
      <c r="Z199" s="1"/>
      <c r="AA199" s="1"/>
      <c r="AB199" s="1"/>
      <c r="AC199" s="1"/>
      <c r="AD199" s="1"/>
      <c r="AE199" s="1"/>
    </row>
    <row r="200" spans="1:31" x14ac:dyDescent="0.35">
      <c r="A200" s="1"/>
      <c r="B200" s="1"/>
      <c r="C200" s="1"/>
      <c r="D200" s="1"/>
      <c r="E200" s="1"/>
      <c r="F200" s="1"/>
      <c r="G200" s="1"/>
      <c r="H200" s="1"/>
      <c r="I200" s="65" t="s">
        <v>110</v>
      </c>
      <c r="J200" s="65">
        <v>232356.63028499999</v>
      </c>
      <c r="K200" s="1"/>
      <c r="L200" s="1"/>
      <c r="M200" s="1"/>
      <c r="N200" s="1"/>
      <c r="O200" s="1"/>
      <c r="P200" s="1"/>
      <c r="Q200" s="1"/>
      <c r="R200" s="1"/>
      <c r="S200" s="1"/>
      <c r="T200" s="1"/>
      <c r="U200" s="1"/>
      <c r="V200" s="1"/>
      <c r="W200" s="1"/>
      <c r="X200" s="1"/>
      <c r="Y200" s="1"/>
      <c r="Z200" s="1"/>
      <c r="AA200" s="1"/>
      <c r="AB200" s="1"/>
      <c r="AC200" s="1"/>
      <c r="AD200" s="1"/>
      <c r="AE200" s="1"/>
    </row>
    <row r="201" spans="1:31" x14ac:dyDescent="0.35">
      <c r="A201" s="1"/>
      <c r="B201" s="1"/>
      <c r="C201" s="1"/>
      <c r="D201" s="1"/>
      <c r="E201" s="1"/>
      <c r="F201" s="1"/>
      <c r="G201" s="1"/>
      <c r="H201" s="1"/>
      <c r="I201" s="65" t="s">
        <v>62</v>
      </c>
      <c r="J201" s="65">
        <v>208305.75</v>
      </c>
      <c r="K201" s="1"/>
      <c r="L201" s="1"/>
      <c r="M201" s="1"/>
      <c r="N201" s="1"/>
      <c r="O201" s="1"/>
      <c r="P201" s="1"/>
      <c r="Q201" s="1"/>
      <c r="R201" s="1"/>
      <c r="S201" s="1"/>
      <c r="T201" s="1"/>
      <c r="U201" s="1"/>
      <c r="V201" s="1"/>
      <c r="W201" s="1"/>
      <c r="X201" s="1"/>
      <c r="Y201" s="1"/>
      <c r="Z201" s="1"/>
      <c r="AA201" s="1"/>
      <c r="AB201" s="1"/>
      <c r="AC201" s="1"/>
      <c r="AD201" s="1"/>
      <c r="AE201" s="1"/>
    </row>
    <row r="202" spans="1:31" x14ac:dyDescent="0.35">
      <c r="A202" s="1"/>
      <c r="B202" s="1"/>
      <c r="C202" s="1"/>
      <c r="D202" s="1"/>
      <c r="E202" s="1"/>
      <c r="F202" s="1"/>
      <c r="G202" s="1"/>
      <c r="H202" s="1"/>
      <c r="I202" s="65" t="s">
        <v>126</v>
      </c>
      <c r="J202" s="65">
        <v>196413.15</v>
      </c>
      <c r="K202" s="1"/>
      <c r="L202" s="1"/>
      <c r="M202" s="1"/>
      <c r="N202" s="1"/>
      <c r="O202" s="1"/>
      <c r="P202" s="1"/>
      <c r="Q202" s="1"/>
      <c r="R202" s="1"/>
      <c r="S202" s="1"/>
      <c r="T202" s="1"/>
      <c r="U202" s="1"/>
      <c r="V202" s="1"/>
      <c r="W202" s="1"/>
      <c r="X202" s="1"/>
      <c r="Y202" s="1"/>
      <c r="Z202" s="1"/>
      <c r="AA202" s="1"/>
      <c r="AB202" s="1"/>
      <c r="AC202" s="1"/>
      <c r="AD202" s="1"/>
      <c r="AE202" s="1"/>
    </row>
    <row r="203" spans="1:31" x14ac:dyDescent="0.35">
      <c r="A203" s="1"/>
      <c r="B203" s="1"/>
      <c r="C203" s="1"/>
      <c r="D203" s="1"/>
      <c r="E203" s="1"/>
      <c r="F203" s="1"/>
      <c r="G203" s="1"/>
      <c r="H203" s="1"/>
      <c r="I203" s="65" t="s">
        <v>155</v>
      </c>
      <c r="J203" s="65">
        <v>122709.73</v>
      </c>
      <c r="K203" s="1"/>
      <c r="L203" s="1"/>
      <c r="M203" s="1"/>
      <c r="N203" s="1"/>
      <c r="O203" s="1"/>
      <c r="P203" s="1"/>
      <c r="Q203" s="1"/>
      <c r="R203" s="1"/>
      <c r="S203" s="1"/>
      <c r="T203" s="1"/>
      <c r="U203" s="1"/>
      <c r="V203" s="1"/>
      <c r="W203" s="1"/>
      <c r="X203" s="1"/>
      <c r="Y203" s="1"/>
      <c r="Z203" s="1"/>
      <c r="AA203" s="1"/>
      <c r="AB203" s="1"/>
      <c r="AC203" s="1"/>
      <c r="AD203" s="1"/>
      <c r="AE203" s="1"/>
    </row>
    <row r="204" spans="1:31" x14ac:dyDescent="0.35">
      <c r="A204" s="1"/>
      <c r="B204" s="1"/>
      <c r="C204" s="1"/>
      <c r="D204" s="1"/>
      <c r="E204" s="1"/>
      <c r="F204" s="1"/>
      <c r="G204" s="1"/>
      <c r="H204" s="1"/>
      <c r="I204" s="65" t="s">
        <v>590</v>
      </c>
      <c r="J204" s="65">
        <v>118896.7</v>
      </c>
      <c r="K204" s="1"/>
      <c r="L204" s="1"/>
      <c r="M204" s="1"/>
      <c r="N204" s="1"/>
      <c r="O204" s="1"/>
      <c r="P204" s="1"/>
      <c r="Q204" s="1"/>
      <c r="R204" s="1"/>
      <c r="S204" s="1"/>
      <c r="T204" s="1"/>
      <c r="U204" s="1"/>
      <c r="V204" s="1"/>
      <c r="W204" s="1"/>
      <c r="X204" s="1"/>
      <c r="Y204" s="1"/>
      <c r="Z204" s="1"/>
      <c r="AA204" s="1"/>
      <c r="AB204" s="1"/>
      <c r="AC204" s="1"/>
      <c r="AD204" s="1"/>
      <c r="AE204" s="1"/>
    </row>
    <row r="205" spans="1:31" x14ac:dyDescent="0.35">
      <c r="A205" s="1"/>
      <c r="B205" s="1"/>
      <c r="C205" s="1"/>
      <c r="D205" s="1"/>
      <c r="E205" s="1"/>
      <c r="F205" s="1"/>
      <c r="G205" s="1"/>
      <c r="H205" s="1"/>
      <c r="I205" s="65" t="s">
        <v>76</v>
      </c>
      <c r="J205" s="65">
        <v>117345.4</v>
      </c>
      <c r="K205" s="1"/>
      <c r="L205" s="1"/>
      <c r="M205" s="1"/>
      <c r="N205" s="1"/>
      <c r="O205" s="1"/>
      <c r="P205" s="1"/>
      <c r="Q205" s="1"/>
      <c r="R205" s="1"/>
      <c r="S205" s="1"/>
      <c r="T205" s="1"/>
      <c r="U205" s="1"/>
      <c r="V205" s="1"/>
      <c r="W205" s="1"/>
      <c r="X205" s="1"/>
      <c r="Y205" s="1"/>
      <c r="Z205" s="1"/>
      <c r="AA205" s="1"/>
      <c r="AB205" s="1"/>
      <c r="AC205" s="1"/>
      <c r="AD205" s="1"/>
      <c r="AE205" s="1"/>
    </row>
    <row r="206" spans="1:31" x14ac:dyDescent="0.35">
      <c r="A206" s="1"/>
      <c r="B206" s="1"/>
      <c r="C206" s="1"/>
      <c r="D206" s="1"/>
      <c r="E206" s="1"/>
      <c r="F206" s="1"/>
      <c r="G206" s="1"/>
      <c r="H206" s="1"/>
      <c r="I206" s="65" t="s">
        <v>208</v>
      </c>
      <c r="J206" s="65">
        <v>112118</v>
      </c>
      <c r="K206" s="1"/>
      <c r="L206" s="1"/>
      <c r="M206" s="1"/>
      <c r="N206" s="1"/>
      <c r="O206" s="1"/>
      <c r="P206" s="1"/>
      <c r="Q206" s="1"/>
      <c r="R206" s="1"/>
      <c r="S206" s="1"/>
      <c r="T206" s="1"/>
      <c r="U206" s="1"/>
      <c r="V206" s="1"/>
      <c r="W206" s="1"/>
      <c r="X206" s="1"/>
      <c r="Y206" s="1"/>
      <c r="Z206" s="1"/>
      <c r="AA206" s="1"/>
      <c r="AB206" s="1"/>
      <c r="AC206" s="1"/>
      <c r="AD206" s="1"/>
      <c r="AE206" s="1"/>
    </row>
    <row r="207" spans="1:31" x14ac:dyDescent="0.35">
      <c r="A207" s="1"/>
      <c r="B207" s="1"/>
      <c r="C207" s="1"/>
      <c r="D207" s="1"/>
      <c r="E207" s="1"/>
      <c r="F207" s="1"/>
      <c r="G207" s="1"/>
      <c r="H207" s="1"/>
      <c r="I207" s="65" t="s">
        <v>591</v>
      </c>
      <c r="J207" s="65">
        <v>91261.7</v>
      </c>
      <c r="K207" s="1"/>
      <c r="L207" s="1"/>
      <c r="M207" s="1"/>
      <c r="N207" s="1"/>
      <c r="O207" s="1"/>
      <c r="P207" s="1"/>
      <c r="Q207" s="1"/>
      <c r="R207" s="1"/>
      <c r="S207" s="1"/>
      <c r="T207" s="1"/>
      <c r="U207" s="1"/>
      <c r="V207" s="1"/>
      <c r="W207" s="1"/>
      <c r="X207" s="1"/>
      <c r="Y207" s="1"/>
      <c r="Z207" s="1"/>
      <c r="AA207" s="1"/>
      <c r="AB207" s="1"/>
      <c r="AC207" s="1"/>
      <c r="AD207" s="1"/>
      <c r="AE207" s="1"/>
    </row>
    <row r="208" spans="1:31" x14ac:dyDescent="0.35">
      <c r="A208" s="1"/>
      <c r="B208" s="1"/>
      <c r="C208" s="1"/>
      <c r="D208" s="1"/>
      <c r="E208" s="1"/>
      <c r="F208" s="1"/>
      <c r="G208" s="1"/>
      <c r="H208" s="1"/>
      <c r="I208" s="65" t="s">
        <v>592</v>
      </c>
      <c r="J208" s="65">
        <v>66471.38</v>
      </c>
      <c r="K208" s="1"/>
      <c r="L208" s="1"/>
      <c r="M208" s="1"/>
      <c r="N208" s="1"/>
      <c r="O208" s="1"/>
      <c r="P208" s="1"/>
      <c r="Q208" s="1"/>
      <c r="R208" s="1"/>
      <c r="S208" s="1"/>
      <c r="T208" s="1"/>
      <c r="U208" s="1"/>
      <c r="V208" s="1"/>
      <c r="W208" s="1"/>
      <c r="X208" s="1"/>
      <c r="Y208" s="1"/>
      <c r="Z208" s="1"/>
      <c r="AA208" s="1"/>
      <c r="AB208" s="1"/>
      <c r="AC208" s="1"/>
      <c r="AD208" s="1"/>
      <c r="AE208" s="1"/>
    </row>
    <row r="209" spans="1:31" x14ac:dyDescent="0.35">
      <c r="A209" s="1"/>
      <c r="B209" s="1"/>
      <c r="C209" s="1"/>
      <c r="D209" s="1"/>
      <c r="E209" s="1"/>
      <c r="F209" s="1"/>
      <c r="G209" s="1"/>
      <c r="H209" s="1"/>
      <c r="I209" s="65" t="s">
        <v>162</v>
      </c>
      <c r="J209" s="65">
        <v>64849.563999999998</v>
      </c>
      <c r="K209" s="1"/>
      <c r="L209" s="1"/>
      <c r="M209" s="1"/>
      <c r="N209" s="1"/>
      <c r="O209" s="1"/>
      <c r="P209" s="1"/>
      <c r="Q209" s="1"/>
      <c r="R209" s="1"/>
      <c r="S209" s="1"/>
      <c r="T209" s="1"/>
      <c r="U209" s="1"/>
      <c r="V209" s="1"/>
      <c r="W209" s="1"/>
      <c r="X209" s="1"/>
      <c r="Y209" s="1"/>
      <c r="Z209" s="1"/>
      <c r="AA209" s="1"/>
      <c r="AB209" s="1"/>
      <c r="AC209" s="1"/>
      <c r="AD209" s="1"/>
      <c r="AE209" s="1"/>
    </row>
    <row r="210" spans="1:31" x14ac:dyDescent="0.35">
      <c r="A210" s="1"/>
      <c r="B210" s="1"/>
      <c r="C210" s="1"/>
      <c r="D210" s="1"/>
      <c r="E210" s="1"/>
      <c r="F210" s="1"/>
      <c r="G210" s="1"/>
      <c r="H210" s="1"/>
      <c r="I210" s="65" t="s">
        <v>81</v>
      </c>
      <c r="J210" s="65">
        <v>62042.1</v>
      </c>
      <c r="K210" s="1"/>
      <c r="L210" s="1"/>
      <c r="M210" s="1"/>
      <c r="N210" s="1"/>
      <c r="O210" s="1"/>
      <c r="P210" s="1"/>
      <c r="Q210" s="1"/>
      <c r="R210" s="1"/>
      <c r="S210" s="1"/>
      <c r="T210" s="1"/>
      <c r="U210" s="1"/>
      <c r="V210" s="1"/>
      <c r="W210" s="1"/>
      <c r="X210" s="1"/>
      <c r="Y210" s="1"/>
      <c r="Z210" s="1"/>
      <c r="AA210" s="1"/>
      <c r="AB210" s="1"/>
      <c r="AC210" s="1"/>
      <c r="AD210" s="1"/>
      <c r="AE210" s="1"/>
    </row>
    <row r="211" spans="1:31" x14ac:dyDescent="0.35">
      <c r="A211" s="1"/>
      <c r="B211" s="1"/>
      <c r="C211" s="1"/>
      <c r="D211" s="1"/>
      <c r="E211" s="1"/>
      <c r="F211" s="1"/>
      <c r="G211" s="1"/>
      <c r="H211" s="1"/>
      <c r="I211" s="65" t="s">
        <v>318</v>
      </c>
      <c r="J211" s="65">
        <v>57479.9</v>
      </c>
      <c r="K211" s="1"/>
      <c r="L211" s="1"/>
      <c r="M211" s="1"/>
      <c r="N211" s="1"/>
      <c r="O211" s="1"/>
      <c r="P211" s="1"/>
      <c r="Q211" s="1"/>
      <c r="R211" s="1"/>
      <c r="S211" s="1"/>
      <c r="T211" s="1"/>
      <c r="U211" s="1"/>
      <c r="V211" s="1"/>
      <c r="W211" s="1"/>
      <c r="X211" s="1"/>
      <c r="Y211" s="1"/>
      <c r="Z211" s="1"/>
      <c r="AA211" s="1"/>
      <c r="AB211" s="1"/>
      <c r="AC211" s="1"/>
      <c r="AD211" s="1"/>
      <c r="AE211" s="1"/>
    </row>
    <row r="212" spans="1:31" x14ac:dyDescent="0.35">
      <c r="A212" s="1"/>
      <c r="B212" s="1"/>
      <c r="C212" s="1"/>
      <c r="D212" s="1"/>
      <c r="E212" s="1"/>
      <c r="F212" s="1"/>
      <c r="G212" s="1"/>
      <c r="H212" s="1"/>
      <c r="I212" s="65" t="s">
        <v>597</v>
      </c>
      <c r="J212" s="65">
        <v>49909.5</v>
      </c>
      <c r="K212" s="1"/>
      <c r="L212" s="1"/>
      <c r="M212" s="1"/>
      <c r="N212" s="1"/>
      <c r="O212" s="1"/>
      <c r="P212" s="1"/>
      <c r="Q212" s="1"/>
      <c r="R212" s="1"/>
      <c r="S212" s="1"/>
      <c r="T212" s="1"/>
      <c r="U212" s="1"/>
      <c r="V212" s="1"/>
      <c r="W212" s="1"/>
      <c r="X212" s="1"/>
      <c r="Y212" s="1"/>
      <c r="Z212" s="1"/>
      <c r="AA212" s="1"/>
      <c r="AB212" s="1"/>
      <c r="AC212" s="1"/>
      <c r="AD212" s="1"/>
      <c r="AE212" s="1"/>
    </row>
    <row r="213" spans="1:31" x14ac:dyDescent="0.35">
      <c r="A213" s="1"/>
      <c r="B213" s="1"/>
      <c r="C213" s="1"/>
      <c r="D213" s="1"/>
      <c r="E213" s="1"/>
      <c r="F213" s="1"/>
      <c r="G213" s="1"/>
      <c r="H213" s="1"/>
      <c r="I213" s="65" t="s">
        <v>599</v>
      </c>
      <c r="J213" s="65">
        <v>49790.51</v>
      </c>
      <c r="K213" s="1"/>
      <c r="L213" s="1"/>
      <c r="M213" s="1"/>
      <c r="N213" s="1"/>
      <c r="O213" s="1"/>
      <c r="P213" s="1"/>
      <c r="Q213" s="1"/>
      <c r="R213" s="1"/>
      <c r="S213" s="1"/>
      <c r="T213" s="1"/>
      <c r="U213" s="1"/>
      <c r="V213" s="1"/>
      <c r="W213" s="1"/>
      <c r="X213" s="1"/>
      <c r="Y213" s="1"/>
      <c r="Z213" s="1"/>
      <c r="AA213" s="1"/>
      <c r="AB213" s="1"/>
      <c r="AC213" s="1"/>
      <c r="AD213" s="1"/>
      <c r="AE213" s="1"/>
    </row>
    <row r="214" spans="1:31" x14ac:dyDescent="0.35">
      <c r="A214" s="1"/>
      <c r="B214" s="1"/>
      <c r="C214" s="1"/>
      <c r="D214" s="1"/>
      <c r="E214" s="1"/>
      <c r="F214" s="1"/>
      <c r="G214" s="1"/>
      <c r="H214" s="1"/>
      <c r="I214" s="65" t="s">
        <v>594</v>
      </c>
      <c r="J214" s="65">
        <v>47298.75</v>
      </c>
      <c r="K214" s="1"/>
      <c r="L214" s="1"/>
      <c r="M214" s="1"/>
      <c r="N214" s="1"/>
      <c r="O214" s="1"/>
      <c r="P214" s="1"/>
      <c r="Q214" s="1"/>
      <c r="R214" s="1"/>
      <c r="S214" s="1"/>
      <c r="T214" s="1"/>
      <c r="U214" s="1"/>
      <c r="V214" s="1"/>
      <c r="W214" s="1"/>
      <c r="X214" s="1"/>
      <c r="Y214" s="1"/>
      <c r="Z214" s="1"/>
      <c r="AA214" s="1"/>
      <c r="AB214" s="1"/>
      <c r="AC214" s="1"/>
      <c r="AD214" s="1"/>
      <c r="AE214" s="1"/>
    </row>
    <row r="215" spans="1:31" x14ac:dyDescent="0.35">
      <c r="A215" s="1"/>
      <c r="B215" s="1"/>
      <c r="C215" s="1"/>
      <c r="D215" s="1"/>
      <c r="E215" s="1"/>
      <c r="F215" s="1"/>
      <c r="G215" s="1"/>
      <c r="H215" s="1"/>
      <c r="I215" s="65" t="s">
        <v>263</v>
      </c>
      <c r="J215" s="65">
        <v>44935.35</v>
      </c>
      <c r="K215" s="1"/>
      <c r="L215" s="1"/>
      <c r="M215" s="1"/>
      <c r="N215" s="1"/>
      <c r="O215" s="1"/>
      <c r="P215" s="1"/>
      <c r="Q215" s="1"/>
      <c r="R215" s="1"/>
      <c r="S215" s="1"/>
      <c r="T215" s="1"/>
      <c r="U215" s="1"/>
      <c r="V215" s="1"/>
      <c r="W215" s="1"/>
      <c r="X215" s="1"/>
      <c r="Y215" s="1"/>
      <c r="Z215" s="1"/>
      <c r="AA215" s="1"/>
      <c r="AB215" s="1"/>
      <c r="AC215" s="1"/>
      <c r="AD215" s="1"/>
      <c r="AE215" s="1"/>
    </row>
    <row r="216" spans="1:31" x14ac:dyDescent="0.35">
      <c r="A216" s="1"/>
      <c r="B216" s="1"/>
      <c r="C216" s="1"/>
      <c r="D216" s="1"/>
      <c r="E216" s="1"/>
      <c r="F216" s="1"/>
      <c r="G216" s="1"/>
      <c r="H216" s="1"/>
      <c r="I216" s="65" t="s">
        <v>622</v>
      </c>
      <c r="J216" s="65">
        <v>43789.090450000003</v>
      </c>
      <c r="K216" s="1"/>
      <c r="L216" s="1"/>
      <c r="M216" s="1"/>
      <c r="N216" s="1"/>
      <c r="O216" s="1"/>
      <c r="P216" s="1"/>
      <c r="Q216" s="1"/>
      <c r="R216" s="1"/>
      <c r="S216" s="1"/>
      <c r="T216" s="1"/>
      <c r="U216" s="1"/>
      <c r="V216" s="1"/>
      <c r="W216" s="1"/>
      <c r="X216" s="1"/>
      <c r="Y216" s="1"/>
      <c r="Z216" s="1"/>
      <c r="AA216" s="1"/>
      <c r="AB216" s="1"/>
      <c r="AC216" s="1"/>
      <c r="AD216" s="1"/>
      <c r="AE216" s="1"/>
    </row>
    <row r="217" spans="1:31" x14ac:dyDescent="0.35">
      <c r="A217" s="1"/>
      <c r="B217" s="1"/>
      <c r="C217" s="1"/>
      <c r="D217" s="1"/>
      <c r="E217" s="1"/>
      <c r="F217" s="1"/>
      <c r="G217" s="1"/>
      <c r="H217" s="1"/>
      <c r="I217" s="65" t="s">
        <v>625</v>
      </c>
      <c r="J217" s="65">
        <v>40606.027499999997</v>
      </c>
      <c r="K217" s="1"/>
      <c r="L217" s="1"/>
      <c r="M217" s="1"/>
      <c r="N217" s="1"/>
      <c r="O217" s="1"/>
      <c r="P217" s="1"/>
      <c r="Q217" s="1"/>
      <c r="R217" s="1"/>
      <c r="S217" s="1"/>
      <c r="T217" s="1"/>
      <c r="U217" s="1"/>
      <c r="V217" s="1"/>
      <c r="W217" s="1"/>
      <c r="X217" s="1"/>
      <c r="Y217" s="1"/>
      <c r="Z217" s="1"/>
      <c r="AA217" s="1"/>
      <c r="AB217" s="1"/>
      <c r="AC217" s="1"/>
      <c r="AD217" s="1"/>
      <c r="AE217" s="1"/>
    </row>
    <row r="218" spans="1:31" x14ac:dyDescent="0.35">
      <c r="A218" s="1"/>
      <c r="B218" s="1"/>
      <c r="C218" s="1"/>
      <c r="D218" s="1"/>
      <c r="E218" s="1"/>
      <c r="F218" s="1"/>
      <c r="G218" s="1"/>
      <c r="H218" s="1"/>
      <c r="I218" s="65" t="s">
        <v>378</v>
      </c>
      <c r="J218" s="65">
        <v>33617.1</v>
      </c>
      <c r="K218" s="1"/>
      <c r="L218" s="1"/>
      <c r="M218" s="1"/>
      <c r="N218" s="1"/>
      <c r="O218" s="1"/>
      <c r="P218" s="1"/>
      <c r="Q218" s="1"/>
      <c r="R218" s="1"/>
      <c r="S218" s="1"/>
      <c r="T218" s="1"/>
      <c r="U218" s="1"/>
      <c r="V218" s="1"/>
      <c r="W218" s="1"/>
      <c r="X218" s="1"/>
      <c r="Y218" s="1"/>
      <c r="Z218" s="1"/>
      <c r="AA218" s="1"/>
      <c r="AB218" s="1"/>
      <c r="AC218" s="1"/>
      <c r="AD218" s="1"/>
      <c r="AE218" s="1"/>
    </row>
    <row r="219" spans="1:31" x14ac:dyDescent="0.35">
      <c r="A219" s="1"/>
      <c r="B219" s="1"/>
      <c r="C219" s="1"/>
      <c r="D219" s="1"/>
      <c r="E219" s="1"/>
      <c r="F219" s="1"/>
      <c r="G219" s="1"/>
      <c r="H219" s="1"/>
      <c r="I219" s="65" t="s">
        <v>628</v>
      </c>
      <c r="J219" s="65">
        <v>27549.4</v>
      </c>
      <c r="K219" s="1"/>
      <c r="L219" s="1"/>
      <c r="M219" s="1"/>
      <c r="N219" s="1"/>
      <c r="O219" s="1"/>
      <c r="P219" s="1"/>
      <c r="Q219" s="1"/>
      <c r="R219" s="1"/>
      <c r="S219" s="1"/>
      <c r="T219" s="1"/>
      <c r="U219" s="1"/>
      <c r="V219" s="1"/>
      <c r="W219" s="1"/>
      <c r="X219" s="1"/>
      <c r="Y219" s="1"/>
      <c r="Z219" s="1"/>
      <c r="AA219" s="1"/>
      <c r="AB219" s="1"/>
      <c r="AC219" s="1"/>
      <c r="AD219" s="1"/>
      <c r="AE219" s="1"/>
    </row>
    <row r="220" spans="1:31" x14ac:dyDescent="0.35">
      <c r="A220" s="1"/>
      <c r="B220" s="1"/>
      <c r="C220" s="1"/>
      <c r="D220" s="1"/>
      <c r="E220" s="1"/>
      <c r="F220" s="1"/>
      <c r="G220" s="1"/>
      <c r="H220" s="1"/>
      <c r="I220" s="65" t="s">
        <v>92</v>
      </c>
      <c r="J220" s="65">
        <v>22882.35</v>
      </c>
      <c r="K220" s="1"/>
      <c r="L220" s="1"/>
      <c r="M220" s="1"/>
      <c r="N220" s="1"/>
      <c r="O220" s="1"/>
      <c r="P220" s="1"/>
      <c r="Q220" s="1"/>
      <c r="R220" s="1"/>
      <c r="S220" s="1"/>
      <c r="T220" s="1"/>
      <c r="U220" s="1"/>
      <c r="V220" s="1"/>
      <c r="W220" s="1"/>
      <c r="X220" s="1"/>
      <c r="Y220" s="1"/>
      <c r="Z220" s="1"/>
      <c r="AA220" s="1"/>
      <c r="AB220" s="1"/>
      <c r="AC220" s="1"/>
      <c r="AD220" s="1"/>
      <c r="AE220" s="1"/>
    </row>
    <row r="221" spans="1:31" x14ac:dyDescent="0.35">
      <c r="A221" s="1"/>
      <c r="B221" s="1"/>
      <c r="C221" s="1"/>
      <c r="D221" s="1"/>
      <c r="E221" s="1"/>
      <c r="F221" s="1"/>
      <c r="G221" s="1"/>
      <c r="H221" s="1"/>
      <c r="I221" s="65" t="s">
        <v>166</v>
      </c>
      <c r="J221" s="65">
        <v>18396.05</v>
      </c>
      <c r="K221" s="1"/>
      <c r="L221" s="1"/>
      <c r="M221" s="1"/>
      <c r="N221" s="1"/>
      <c r="O221" s="1"/>
      <c r="P221" s="1"/>
      <c r="Q221" s="1"/>
      <c r="R221" s="1"/>
      <c r="S221" s="1"/>
      <c r="T221" s="1"/>
      <c r="U221" s="1"/>
      <c r="V221" s="1"/>
      <c r="W221" s="1"/>
      <c r="X221" s="1"/>
      <c r="Y221" s="1"/>
      <c r="Z221" s="1"/>
      <c r="AA221" s="1"/>
      <c r="AB221" s="1"/>
      <c r="AC221" s="1"/>
      <c r="AD221" s="1"/>
      <c r="AE221" s="1"/>
    </row>
    <row r="222" spans="1:31" x14ac:dyDescent="0.35">
      <c r="A222" s="1"/>
      <c r="B222" s="1"/>
      <c r="C222" s="1"/>
      <c r="D222" s="1"/>
      <c r="E222" s="1"/>
      <c r="F222" s="1"/>
      <c r="G222" s="1"/>
      <c r="H222" s="1"/>
      <c r="I222" s="65" t="s">
        <v>604</v>
      </c>
      <c r="J222" s="65">
        <v>18302.849999999999</v>
      </c>
      <c r="K222" s="1"/>
      <c r="L222" s="1"/>
      <c r="M222" s="1"/>
      <c r="N222" s="1"/>
      <c r="O222" s="1"/>
      <c r="P222" s="1"/>
      <c r="Q222" s="1"/>
      <c r="R222" s="1"/>
      <c r="S222" s="1"/>
      <c r="T222" s="1"/>
      <c r="U222" s="1"/>
      <c r="V222" s="1"/>
      <c r="W222" s="1"/>
      <c r="X222" s="1"/>
      <c r="Y222" s="1"/>
      <c r="Z222" s="1"/>
      <c r="AA222" s="1"/>
      <c r="AB222" s="1"/>
      <c r="AC222" s="1"/>
      <c r="AD222" s="1"/>
      <c r="AE222" s="1"/>
    </row>
    <row r="223" spans="1:31" x14ac:dyDescent="0.35">
      <c r="A223" s="1"/>
      <c r="B223" s="1"/>
      <c r="C223" s="1"/>
      <c r="D223" s="1"/>
      <c r="E223" s="1"/>
      <c r="F223" s="1"/>
      <c r="G223" s="1"/>
      <c r="H223" s="1"/>
      <c r="I223" s="65" t="s">
        <v>630</v>
      </c>
      <c r="J223" s="65">
        <v>18210.45</v>
      </c>
      <c r="K223" s="1"/>
      <c r="L223" s="1"/>
      <c r="M223" s="1"/>
      <c r="N223" s="1"/>
      <c r="O223" s="1"/>
      <c r="P223" s="1"/>
      <c r="Q223" s="1"/>
      <c r="R223" s="1"/>
      <c r="S223" s="1"/>
      <c r="T223" s="1"/>
      <c r="U223" s="1"/>
      <c r="V223" s="1"/>
      <c r="W223" s="1"/>
      <c r="X223" s="1"/>
      <c r="Y223" s="1"/>
      <c r="Z223" s="1"/>
      <c r="AA223" s="1"/>
      <c r="AB223" s="1"/>
      <c r="AC223" s="1"/>
      <c r="AD223" s="1"/>
      <c r="AE223" s="1"/>
    </row>
    <row r="224" spans="1:31" x14ac:dyDescent="0.35">
      <c r="A224" s="1"/>
      <c r="B224" s="1"/>
      <c r="C224" s="1"/>
      <c r="D224" s="1"/>
      <c r="E224" s="1"/>
      <c r="F224" s="1"/>
      <c r="G224" s="1"/>
      <c r="H224" s="1"/>
      <c r="I224" s="65" t="s">
        <v>624</v>
      </c>
      <c r="J224" s="65">
        <v>16775.150000000001</v>
      </c>
      <c r="K224" s="1"/>
      <c r="L224" s="1"/>
      <c r="M224" s="1"/>
      <c r="N224" s="1"/>
      <c r="O224" s="1"/>
      <c r="P224" s="1"/>
      <c r="Q224" s="1"/>
      <c r="R224" s="1"/>
      <c r="S224" s="1"/>
      <c r="T224" s="1"/>
      <c r="U224" s="1"/>
      <c r="V224" s="1"/>
      <c r="W224" s="1"/>
      <c r="X224" s="1"/>
      <c r="Y224" s="1"/>
      <c r="Z224" s="1"/>
      <c r="AA224" s="1"/>
      <c r="AB224" s="1"/>
      <c r="AC224" s="1"/>
      <c r="AD224" s="1"/>
      <c r="AE224" s="1"/>
    </row>
    <row r="225" spans="1:31" x14ac:dyDescent="0.35">
      <c r="A225" s="1"/>
      <c r="B225" s="1"/>
      <c r="C225" s="1"/>
      <c r="D225" s="1"/>
      <c r="E225" s="1"/>
      <c r="F225" s="1"/>
      <c r="G225" s="1"/>
      <c r="H225" s="1"/>
      <c r="I225" s="65" t="s">
        <v>343</v>
      </c>
      <c r="J225" s="65">
        <v>16188.95</v>
      </c>
      <c r="K225" s="1"/>
      <c r="L225" s="1"/>
      <c r="M225" s="1"/>
      <c r="N225" s="1"/>
      <c r="O225" s="1"/>
      <c r="P225" s="1"/>
      <c r="Q225" s="1"/>
      <c r="R225" s="1"/>
      <c r="S225" s="1"/>
      <c r="T225" s="1"/>
      <c r="U225" s="1"/>
      <c r="V225" s="1"/>
      <c r="W225" s="1"/>
      <c r="X225" s="1"/>
      <c r="Y225" s="1"/>
      <c r="Z225" s="1"/>
      <c r="AA225" s="1"/>
      <c r="AB225" s="1"/>
      <c r="AC225" s="1"/>
      <c r="AD225" s="1"/>
      <c r="AE225" s="1"/>
    </row>
    <row r="226" spans="1:31" x14ac:dyDescent="0.35">
      <c r="A226" s="1"/>
      <c r="B226" s="1"/>
      <c r="C226" s="1"/>
      <c r="D226" s="1"/>
      <c r="E226" s="1"/>
      <c r="F226" s="1"/>
      <c r="G226" s="1"/>
      <c r="H226" s="1"/>
      <c r="I226" s="65" t="s">
        <v>623</v>
      </c>
      <c r="J226" s="65">
        <v>15466.8</v>
      </c>
      <c r="K226" s="1"/>
      <c r="L226" s="1"/>
      <c r="M226" s="1"/>
      <c r="N226" s="1"/>
      <c r="O226" s="1"/>
      <c r="P226" s="1"/>
      <c r="Q226" s="1"/>
      <c r="R226" s="1"/>
      <c r="S226" s="1"/>
      <c r="T226" s="1"/>
      <c r="U226" s="1"/>
      <c r="V226" s="1"/>
      <c r="W226" s="1"/>
      <c r="X226" s="1"/>
      <c r="Y226" s="1"/>
      <c r="Z226" s="1"/>
      <c r="AA226" s="1"/>
      <c r="AB226" s="1"/>
      <c r="AC226" s="1"/>
      <c r="AD226" s="1"/>
      <c r="AE226" s="1"/>
    </row>
    <row r="227" spans="1:31" x14ac:dyDescent="0.35">
      <c r="A227" s="1"/>
      <c r="B227" s="1"/>
      <c r="C227" s="1"/>
      <c r="D227" s="1"/>
      <c r="E227" s="1"/>
      <c r="F227" s="1"/>
      <c r="G227" s="1"/>
      <c r="H227" s="1"/>
      <c r="I227" s="65" t="s">
        <v>606</v>
      </c>
      <c r="J227" s="65">
        <v>11838.05</v>
      </c>
      <c r="K227" s="1"/>
      <c r="L227" s="1"/>
      <c r="M227" s="1"/>
      <c r="N227" s="1"/>
      <c r="O227" s="1"/>
      <c r="P227" s="1"/>
      <c r="Q227" s="1"/>
      <c r="R227" s="1"/>
      <c r="S227" s="1"/>
      <c r="T227" s="1"/>
      <c r="U227" s="1"/>
      <c r="V227" s="1"/>
      <c r="W227" s="1"/>
      <c r="X227" s="1"/>
      <c r="Y227" s="1"/>
      <c r="Z227" s="1"/>
      <c r="AA227" s="1"/>
      <c r="AB227" s="1"/>
      <c r="AC227" s="1"/>
      <c r="AD227" s="1"/>
      <c r="AE227" s="1"/>
    </row>
    <row r="228" spans="1:31" x14ac:dyDescent="0.35">
      <c r="A228" s="1"/>
      <c r="B228" s="1"/>
      <c r="C228" s="1"/>
      <c r="D228" s="1"/>
      <c r="E228" s="1"/>
      <c r="F228" s="1"/>
      <c r="G228" s="1"/>
      <c r="H228" s="1"/>
      <c r="I228" s="65" t="s">
        <v>618</v>
      </c>
      <c r="J228" s="65">
        <v>11769.65</v>
      </c>
      <c r="K228" s="1"/>
      <c r="L228" s="1"/>
      <c r="M228" s="1"/>
      <c r="N228" s="1"/>
      <c r="O228" s="1"/>
      <c r="P228" s="1"/>
      <c r="Q228" s="1"/>
      <c r="R228" s="1"/>
      <c r="S228" s="1"/>
      <c r="T228" s="1"/>
      <c r="U228" s="1"/>
      <c r="V228" s="1"/>
      <c r="W228" s="1"/>
      <c r="X228" s="1"/>
      <c r="Y228" s="1"/>
      <c r="Z228" s="1"/>
      <c r="AA228" s="1"/>
      <c r="AB228" s="1"/>
      <c r="AC228" s="1"/>
      <c r="AD228" s="1"/>
      <c r="AE228" s="1"/>
    </row>
    <row r="229" spans="1:31" x14ac:dyDescent="0.35">
      <c r="A229" s="1"/>
      <c r="B229" s="1"/>
      <c r="C229" s="1"/>
      <c r="D229" s="1"/>
      <c r="E229" s="1"/>
      <c r="F229" s="1"/>
      <c r="G229" s="1"/>
      <c r="H229" s="1"/>
      <c r="I229" s="65" t="s">
        <v>369</v>
      </c>
      <c r="J229" s="65">
        <v>11571.6</v>
      </c>
      <c r="K229" s="1"/>
      <c r="L229" s="1"/>
      <c r="M229" s="1"/>
      <c r="N229" s="1"/>
      <c r="O229" s="1"/>
      <c r="P229" s="1"/>
      <c r="Q229" s="1"/>
      <c r="R229" s="1"/>
      <c r="S229" s="1"/>
      <c r="T229" s="1"/>
      <c r="U229" s="1"/>
      <c r="V229" s="1"/>
      <c r="W229" s="1"/>
      <c r="X229" s="1"/>
      <c r="Y229" s="1"/>
      <c r="Z229" s="1"/>
      <c r="AA229" s="1"/>
      <c r="AB229" s="1"/>
      <c r="AC229" s="1"/>
      <c r="AD229" s="1"/>
      <c r="AE229" s="1"/>
    </row>
    <row r="230" spans="1:31" x14ac:dyDescent="0.35">
      <c r="A230" s="1"/>
      <c r="B230" s="1"/>
      <c r="C230" s="1"/>
      <c r="D230" s="1"/>
      <c r="E230" s="1"/>
      <c r="F230" s="1"/>
      <c r="G230" s="1"/>
      <c r="H230" s="1"/>
      <c r="I230" s="65" t="s">
        <v>611</v>
      </c>
      <c r="J230" s="65">
        <v>11218.15</v>
      </c>
      <c r="K230" s="1"/>
      <c r="L230" s="1"/>
      <c r="M230" s="1"/>
      <c r="N230" s="1"/>
      <c r="O230" s="1"/>
      <c r="P230" s="1"/>
      <c r="Q230" s="1"/>
      <c r="R230" s="1"/>
      <c r="S230" s="1"/>
      <c r="T230" s="1"/>
      <c r="U230" s="1"/>
      <c r="V230" s="1"/>
      <c r="W230" s="1"/>
      <c r="X230" s="1"/>
      <c r="Y230" s="1"/>
      <c r="Z230" s="1"/>
      <c r="AA230" s="1"/>
      <c r="AB230" s="1"/>
      <c r="AC230" s="1"/>
      <c r="AD230" s="1"/>
      <c r="AE230" s="1"/>
    </row>
    <row r="231" spans="1:31" x14ac:dyDescent="0.35">
      <c r="A231" s="1"/>
      <c r="B231" s="1"/>
      <c r="C231" s="1"/>
      <c r="D231" s="1"/>
      <c r="E231" s="1"/>
      <c r="F231" s="1"/>
      <c r="G231" s="1"/>
      <c r="H231" s="1"/>
      <c r="I231" s="65" t="s">
        <v>596</v>
      </c>
      <c r="J231" s="65">
        <v>11186.700989999999</v>
      </c>
      <c r="K231" s="1"/>
      <c r="L231" s="1"/>
      <c r="M231" s="1"/>
      <c r="N231" s="1"/>
      <c r="O231" s="1"/>
      <c r="P231" s="1"/>
      <c r="Q231" s="1"/>
      <c r="R231" s="1"/>
      <c r="S231" s="1"/>
      <c r="T231" s="1"/>
      <c r="U231" s="1"/>
      <c r="V231" s="1"/>
      <c r="W231" s="1"/>
      <c r="X231" s="1"/>
      <c r="Y231" s="1"/>
      <c r="Z231" s="1"/>
      <c r="AA231" s="1"/>
      <c r="AB231" s="1"/>
      <c r="AC231" s="1"/>
      <c r="AD231" s="1"/>
      <c r="AE231" s="1"/>
    </row>
    <row r="232" spans="1:31" x14ac:dyDescent="0.35">
      <c r="A232" s="1"/>
      <c r="B232" s="1"/>
      <c r="C232" s="1"/>
      <c r="D232" s="1"/>
      <c r="E232" s="1"/>
      <c r="F232" s="1"/>
      <c r="G232" s="1"/>
      <c r="H232" s="1"/>
      <c r="I232" s="65" t="s">
        <v>595</v>
      </c>
      <c r="J232" s="65">
        <v>11157.6</v>
      </c>
      <c r="K232" s="1"/>
      <c r="L232" s="1"/>
      <c r="M232" s="1"/>
      <c r="N232" s="1"/>
      <c r="O232" s="1"/>
      <c r="P232" s="1"/>
      <c r="Q232" s="1"/>
      <c r="R232" s="1"/>
      <c r="S232" s="1"/>
      <c r="T232" s="1"/>
      <c r="U232" s="1"/>
      <c r="V232" s="1"/>
      <c r="W232" s="1"/>
      <c r="X232" s="1"/>
      <c r="Y232" s="1"/>
      <c r="Z232" s="1"/>
      <c r="AA232" s="1"/>
      <c r="AB232" s="1"/>
      <c r="AC232" s="1"/>
      <c r="AD232" s="1"/>
      <c r="AE232" s="1"/>
    </row>
    <row r="233" spans="1:31" x14ac:dyDescent="0.35">
      <c r="A233" s="1"/>
      <c r="B233" s="1"/>
      <c r="C233" s="1"/>
      <c r="D233" s="1"/>
      <c r="E233" s="1"/>
      <c r="F233" s="1"/>
      <c r="G233" s="1"/>
      <c r="H233" s="1"/>
      <c r="I233" s="65" t="s">
        <v>634</v>
      </c>
      <c r="J233" s="65">
        <v>11028.525</v>
      </c>
      <c r="K233" s="1"/>
      <c r="L233" s="1"/>
      <c r="M233" s="1"/>
      <c r="N233" s="1"/>
      <c r="O233" s="1"/>
      <c r="P233" s="1"/>
      <c r="Q233" s="1"/>
      <c r="R233" s="1"/>
      <c r="S233" s="1"/>
      <c r="T233" s="1"/>
      <c r="U233" s="1"/>
      <c r="V233" s="1"/>
      <c r="W233" s="1"/>
      <c r="X233" s="1"/>
      <c r="Y233" s="1"/>
      <c r="Z233" s="1"/>
      <c r="AA233" s="1"/>
      <c r="AB233" s="1"/>
      <c r="AC233" s="1"/>
      <c r="AD233" s="1"/>
      <c r="AE233" s="1"/>
    </row>
    <row r="234" spans="1:31" x14ac:dyDescent="0.35">
      <c r="A234" s="1"/>
      <c r="B234" s="1"/>
      <c r="C234" s="1"/>
      <c r="D234" s="1"/>
      <c r="E234" s="1"/>
      <c r="F234" s="1"/>
      <c r="G234" s="1"/>
      <c r="H234" s="1"/>
      <c r="I234" s="65" t="s">
        <v>613</v>
      </c>
      <c r="J234" s="65">
        <v>10567.424999999999</v>
      </c>
      <c r="K234" s="1"/>
      <c r="L234" s="1"/>
      <c r="M234" s="1"/>
      <c r="N234" s="1"/>
      <c r="O234" s="1"/>
      <c r="P234" s="1"/>
      <c r="Q234" s="1"/>
      <c r="R234" s="1"/>
      <c r="S234" s="1"/>
      <c r="T234" s="1"/>
      <c r="U234" s="1"/>
      <c r="V234" s="1"/>
      <c r="W234" s="1"/>
      <c r="X234" s="1"/>
      <c r="Y234" s="1"/>
      <c r="Z234" s="1"/>
      <c r="AA234" s="1"/>
      <c r="AB234" s="1"/>
      <c r="AC234" s="1"/>
      <c r="AD234" s="1"/>
      <c r="AE234" s="1"/>
    </row>
    <row r="235" spans="1:31" x14ac:dyDescent="0.35">
      <c r="A235" s="1"/>
      <c r="B235" s="1"/>
      <c r="C235" s="1"/>
      <c r="D235" s="1"/>
      <c r="E235" s="1"/>
      <c r="F235" s="1"/>
      <c r="G235" s="1"/>
      <c r="H235" s="1"/>
      <c r="I235" s="65" t="s">
        <v>610</v>
      </c>
      <c r="J235" s="65">
        <v>10007.950000000001</v>
      </c>
      <c r="K235" s="1"/>
      <c r="L235" s="1"/>
      <c r="M235" s="1"/>
      <c r="N235" s="1"/>
      <c r="O235" s="1"/>
      <c r="P235" s="1"/>
      <c r="Q235" s="1"/>
      <c r="R235" s="1"/>
      <c r="S235" s="1"/>
      <c r="T235" s="1"/>
      <c r="U235" s="1"/>
      <c r="V235" s="1"/>
      <c r="W235" s="1"/>
      <c r="X235" s="1"/>
      <c r="Y235" s="1"/>
      <c r="Z235" s="1"/>
      <c r="AA235" s="1"/>
      <c r="AB235" s="1"/>
      <c r="AC235" s="1"/>
      <c r="AD235" s="1"/>
      <c r="AE235" s="1"/>
    </row>
    <row r="236" spans="1:31" x14ac:dyDescent="0.35">
      <c r="A236" s="1"/>
      <c r="B236" s="1"/>
      <c r="C236" s="1"/>
      <c r="D236" s="1"/>
      <c r="E236" s="1"/>
      <c r="F236" s="1"/>
      <c r="G236" s="1"/>
      <c r="H236" s="1"/>
      <c r="I236" s="65" t="s">
        <v>609</v>
      </c>
      <c r="J236" s="65">
        <v>9848.4</v>
      </c>
      <c r="K236" s="1"/>
      <c r="L236" s="1"/>
      <c r="M236" s="1"/>
      <c r="N236" s="1"/>
      <c r="O236" s="1"/>
      <c r="P236" s="1"/>
      <c r="Q236" s="1"/>
      <c r="R236" s="1"/>
      <c r="S236" s="1"/>
      <c r="T236" s="1"/>
      <c r="U236" s="1"/>
      <c r="V236" s="1"/>
      <c r="W236" s="1"/>
      <c r="X236" s="1"/>
      <c r="Y236" s="1"/>
      <c r="Z236" s="1"/>
      <c r="AA236" s="1"/>
      <c r="AB236" s="1"/>
      <c r="AC236" s="1"/>
      <c r="AD236" s="1"/>
      <c r="AE236" s="1"/>
    </row>
    <row r="237" spans="1:31" x14ac:dyDescent="0.35">
      <c r="A237" s="1"/>
      <c r="B237" s="1"/>
      <c r="C237" s="1"/>
      <c r="D237" s="1"/>
      <c r="E237" s="1"/>
      <c r="F237" s="1"/>
      <c r="G237" s="1"/>
      <c r="H237" s="1"/>
      <c r="I237" s="65" t="s">
        <v>244</v>
      </c>
      <c r="J237" s="65">
        <v>9260.35</v>
      </c>
      <c r="K237" s="1"/>
      <c r="L237" s="1"/>
      <c r="M237" s="1"/>
      <c r="N237" s="1"/>
      <c r="O237" s="1"/>
      <c r="P237" s="1"/>
      <c r="Q237" s="1"/>
      <c r="R237" s="1"/>
      <c r="S237" s="1"/>
      <c r="T237" s="1"/>
      <c r="U237" s="1"/>
      <c r="V237" s="1"/>
      <c r="W237" s="1"/>
      <c r="X237" s="1"/>
      <c r="Y237" s="1"/>
      <c r="Z237" s="1"/>
      <c r="AA237" s="1"/>
      <c r="AB237" s="1"/>
      <c r="AC237" s="1"/>
      <c r="AD237" s="1"/>
      <c r="AE237" s="1"/>
    </row>
    <row r="238" spans="1:31" x14ac:dyDescent="0.35">
      <c r="A238" s="1"/>
      <c r="B238" s="1"/>
      <c r="C238" s="1"/>
      <c r="D238" s="1"/>
      <c r="E238" s="1"/>
      <c r="F238" s="1"/>
      <c r="G238" s="1"/>
      <c r="H238" s="1"/>
      <c r="I238" s="65" t="s">
        <v>631</v>
      </c>
      <c r="J238" s="65">
        <v>9122.5</v>
      </c>
      <c r="K238" s="1"/>
      <c r="L238" s="1"/>
      <c r="M238" s="1"/>
      <c r="N238" s="1"/>
      <c r="O238" s="1"/>
      <c r="P238" s="1"/>
      <c r="Q238" s="1"/>
      <c r="R238" s="1"/>
      <c r="S238" s="1"/>
      <c r="T238" s="1"/>
      <c r="U238" s="1"/>
      <c r="V238" s="1"/>
      <c r="W238" s="1"/>
      <c r="X238" s="1"/>
      <c r="Y238" s="1"/>
      <c r="Z238" s="1"/>
      <c r="AA238" s="1"/>
      <c r="AB238" s="1"/>
      <c r="AC238" s="1"/>
      <c r="AD238" s="1"/>
      <c r="AE238" s="1"/>
    </row>
    <row r="239" spans="1:31" x14ac:dyDescent="0.35">
      <c r="A239" s="1"/>
      <c r="B239" s="1"/>
      <c r="C239" s="1"/>
      <c r="D239" s="1"/>
      <c r="E239" s="1"/>
      <c r="F239" s="1"/>
      <c r="G239" s="1"/>
      <c r="H239" s="1"/>
      <c r="I239" s="65" t="s">
        <v>602</v>
      </c>
      <c r="J239" s="65">
        <v>9122.0499999999993</v>
      </c>
      <c r="K239" s="1"/>
      <c r="L239" s="1"/>
      <c r="M239" s="1"/>
      <c r="N239" s="1"/>
      <c r="O239" s="1"/>
      <c r="P239" s="1"/>
      <c r="Q239" s="1"/>
      <c r="R239" s="1"/>
      <c r="S239" s="1"/>
      <c r="T239" s="1"/>
      <c r="U239" s="1"/>
      <c r="V239" s="1"/>
      <c r="W239" s="1"/>
      <c r="X239" s="1"/>
      <c r="Y239" s="1"/>
      <c r="Z239" s="1"/>
      <c r="AA239" s="1"/>
      <c r="AB239" s="1"/>
      <c r="AC239" s="1"/>
      <c r="AD239" s="1"/>
      <c r="AE239" s="1"/>
    </row>
    <row r="240" spans="1:31" x14ac:dyDescent="0.35">
      <c r="A240" s="1"/>
      <c r="B240" s="1"/>
      <c r="C240" s="1"/>
      <c r="D240" s="1"/>
      <c r="E240" s="1"/>
      <c r="F240" s="1"/>
      <c r="G240" s="1"/>
      <c r="H240" s="1"/>
      <c r="I240" s="65" t="s">
        <v>632</v>
      </c>
      <c r="J240" s="65">
        <v>7334.65</v>
      </c>
      <c r="K240" s="1"/>
      <c r="L240" s="1"/>
      <c r="M240" s="1"/>
      <c r="N240" s="1"/>
      <c r="O240" s="1"/>
      <c r="P240" s="1"/>
      <c r="Q240" s="1"/>
      <c r="R240" s="1"/>
      <c r="S240" s="1"/>
      <c r="T240" s="1"/>
      <c r="U240" s="1"/>
      <c r="V240" s="1"/>
      <c r="W240" s="1"/>
      <c r="X240" s="1"/>
      <c r="Y240" s="1"/>
      <c r="Z240" s="1"/>
      <c r="AA240" s="1"/>
      <c r="AB240" s="1"/>
      <c r="AC240" s="1"/>
      <c r="AD240" s="1"/>
      <c r="AE240" s="1"/>
    </row>
    <row r="241" spans="1:31" x14ac:dyDescent="0.35">
      <c r="A241" s="1"/>
      <c r="B241" s="1"/>
      <c r="C241" s="1"/>
      <c r="D241" s="1"/>
      <c r="E241" s="1"/>
      <c r="F241" s="1"/>
      <c r="G241" s="1"/>
      <c r="H241" s="1"/>
      <c r="I241" s="65" t="s">
        <v>14</v>
      </c>
      <c r="J241" s="65">
        <v>6243.97</v>
      </c>
      <c r="K241" s="1"/>
      <c r="L241" s="1"/>
      <c r="M241" s="1"/>
      <c r="N241" s="1"/>
      <c r="O241" s="1"/>
      <c r="P241" s="1"/>
      <c r="Q241" s="1"/>
      <c r="R241" s="1"/>
      <c r="S241" s="1"/>
      <c r="T241" s="1"/>
      <c r="U241" s="1"/>
      <c r="V241" s="1"/>
      <c r="W241" s="1"/>
      <c r="X241" s="1"/>
      <c r="Y241" s="1"/>
      <c r="Z241" s="1"/>
      <c r="AA241" s="1"/>
      <c r="AB241" s="1"/>
      <c r="AC241" s="1"/>
      <c r="AD241" s="1"/>
      <c r="AE241" s="1"/>
    </row>
    <row r="242" spans="1:31" x14ac:dyDescent="0.35">
      <c r="A242" s="1"/>
      <c r="B242" s="1"/>
      <c r="C242" s="1"/>
      <c r="D242" s="1"/>
      <c r="E242" s="1"/>
      <c r="F242" s="1"/>
      <c r="G242" s="1"/>
      <c r="H242" s="1"/>
      <c r="I242" s="65" t="s">
        <v>387</v>
      </c>
      <c r="J242" s="65">
        <v>6076.4</v>
      </c>
      <c r="K242" s="1"/>
      <c r="L242" s="1"/>
      <c r="M242" s="1"/>
      <c r="N242" s="1"/>
      <c r="O242" s="1"/>
      <c r="P242" s="1"/>
      <c r="Q242" s="1"/>
      <c r="R242" s="1"/>
      <c r="S242" s="1"/>
      <c r="T242" s="1"/>
      <c r="U242" s="1"/>
      <c r="V242" s="1"/>
      <c r="W242" s="1"/>
      <c r="X242" s="1"/>
      <c r="Y242" s="1"/>
      <c r="Z242" s="1"/>
      <c r="AA242" s="1"/>
      <c r="AB242" s="1"/>
      <c r="AC242" s="1"/>
      <c r="AD242" s="1"/>
      <c r="AE242" s="1"/>
    </row>
    <row r="243" spans="1:31" x14ac:dyDescent="0.35">
      <c r="A243" s="1"/>
      <c r="B243" s="1"/>
      <c r="C243" s="1"/>
      <c r="D243" s="1"/>
      <c r="E243" s="1"/>
      <c r="F243" s="1"/>
      <c r="G243" s="1"/>
      <c r="H243" s="1"/>
      <c r="I243" s="65" t="s">
        <v>615</v>
      </c>
      <c r="J243" s="65">
        <v>4123.6189999999997</v>
      </c>
      <c r="K243" s="1"/>
      <c r="L243" s="1"/>
      <c r="M243" s="1"/>
      <c r="N243" s="1"/>
      <c r="O243" s="1"/>
      <c r="P243" s="1"/>
      <c r="Q243" s="1"/>
      <c r="R243" s="1"/>
      <c r="S243" s="1"/>
      <c r="T243" s="1"/>
      <c r="U243" s="1"/>
      <c r="V243" s="1"/>
      <c r="W243" s="1"/>
      <c r="X243" s="1"/>
      <c r="Y243" s="1"/>
      <c r="Z243" s="1"/>
      <c r="AA243" s="1"/>
      <c r="AB243" s="1"/>
      <c r="AC243" s="1"/>
      <c r="AD243" s="1"/>
      <c r="AE243" s="1"/>
    </row>
    <row r="244" spans="1:31" x14ac:dyDescent="0.35">
      <c r="A244" s="1"/>
      <c r="B244" s="1"/>
      <c r="C244" s="1"/>
      <c r="D244" s="1"/>
      <c r="E244" s="1"/>
      <c r="F244" s="1"/>
      <c r="G244" s="1"/>
      <c r="H244" s="1"/>
      <c r="I244" s="65" t="s">
        <v>633</v>
      </c>
      <c r="J244" s="65">
        <v>4109.3</v>
      </c>
      <c r="K244" s="1"/>
      <c r="L244" s="1"/>
      <c r="M244" s="1"/>
      <c r="N244" s="1"/>
      <c r="O244" s="1"/>
      <c r="P244" s="1"/>
      <c r="Q244" s="1"/>
      <c r="R244" s="1"/>
      <c r="S244" s="1"/>
      <c r="T244" s="1"/>
      <c r="U244" s="1"/>
      <c r="V244" s="1"/>
      <c r="W244" s="1"/>
      <c r="X244" s="1"/>
      <c r="Y244" s="1"/>
      <c r="Z244" s="1"/>
      <c r="AA244" s="1"/>
      <c r="AB244" s="1"/>
      <c r="AC244" s="1"/>
      <c r="AD244" s="1"/>
      <c r="AE244" s="1"/>
    </row>
    <row r="245" spans="1:31" x14ac:dyDescent="0.35">
      <c r="A245" s="1"/>
      <c r="B245" s="1"/>
      <c r="C245" s="1"/>
      <c r="D245" s="1"/>
      <c r="E245" s="1"/>
      <c r="F245" s="1"/>
      <c r="G245" s="1"/>
      <c r="H245" s="1"/>
      <c r="I245" s="65" t="s">
        <v>616</v>
      </c>
      <c r="J245" s="65">
        <v>4064.6</v>
      </c>
      <c r="K245" s="1"/>
      <c r="L245" s="1"/>
      <c r="M245" s="1"/>
      <c r="N245" s="1"/>
      <c r="O245" s="1"/>
      <c r="P245" s="1"/>
      <c r="Q245" s="1"/>
      <c r="R245" s="1"/>
      <c r="S245" s="1"/>
      <c r="T245" s="1"/>
      <c r="U245" s="1"/>
      <c r="V245" s="1"/>
      <c r="W245" s="1"/>
      <c r="X245" s="1"/>
      <c r="Y245" s="1"/>
      <c r="Z245" s="1"/>
      <c r="AA245" s="1"/>
      <c r="AB245" s="1"/>
      <c r="AC245" s="1"/>
      <c r="AD245" s="1"/>
      <c r="AE245" s="1"/>
    </row>
    <row r="246" spans="1:31" x14ac:dyDescent="0.35">
      <c r="A246" s="1"/>
      <c r="B246" s="1"/>
      <c r="C246" s="1"/>
      <c r="D246" s="1"/>
      <c r="E246" s="1"/>
      <c r="F246" s="1"/>
      <c r="G246" s="1"/>
      <c r="H246" s="1"/>
      <c r="I246" s="65" t="s">
        <v>573</v>
      </c>
      <c r="J246" s="65">
        <v>3398.83</v>
      </c>
      <c r="K246" s="1"/>
      <c r="L246" s="1"/>
      <c r="M246" s="1"/>
      <c r="N246" s="1"/>
      <c r="O246" s="1"/>
      <c r="P246" s="1"/>
      <c r="Q246" s="1"/>
      <c r="R246" s="1"/>
      <c r="S246" s="1"/>
      <c r="T246" s="1"/>
      <c r="U246" s="1"/>
      <c r="V246" s="1"/>
      <c r="W246" s="1"/>
      <c r="X246" s="1"/>
      <c r="Y246" s="1"/>
      <c r="Z246" s="1"/>
      <c r="AA246" s="1"/>
      <c r="AB246" s="1"/>
      <c r="AC246" s="1"/>
      <c r="AD246" s="1"/>
      <c r="AE246" s="1"/>
    </row>
    <row r="247" spans="1:31" x14ac:dyDescent="0.35">
      <c r="A247" s="1"/>
      <c r="B247" s="1"/>
      <c r="C247" s="1"/>
      <c r="D247" s="1"/>
      <c r="E247" s="1"/>
      <c r="F247" s="1"/>
      <c r="G247" s="1"/>
      <c r="H247" s="1"/>
      <c r="I247" s="65" t="s">
        <v>626</v>
      </c>
      <c r="J247" s="65">
        <v>3317.2435</v>
      </c>
      <c r="K247" s="1"/>
      <c r="L247" s="1"/>
      <c r="M247" s="1"/>
      <c r="N247" s="1"/>
      <c r="O247" s="1"/>
      <c r="P247" s="1"/>
      <c r="Q247" s="1"/>
      <c r="R247" s="1"/>
      <c r="S247" s="1"/>
      <c r="T247" s="1"/>
      <c r="U247" s="1"/>
      <c r="V247" s="1"/>
      <c r="W247" s="1"/>
      <c r="X247" s="1"/>
      <c r="Y247" s="1"/>
      <c r="Z247" s="1"/>
      <c r="AA247" s="1"/>
      <c r="AB247" s="1"/>
      <c r="AC247" s="1"/>
      <c r="AD247" s="1"/>
      <c r="AE247" s="1"/>
    </row>
    <row r="248" spans="1:31" x14ac:dyDescent="0.35">
      <c r="A248" s="1"/>
      <c r="B248" s="1"/>
      <c r="C248" s="1"/>
      <c r="D248" s="1"/>
      <c r="E248" s="1"/>
      <c r="F248" s="1"/>
      <c r="G248" s="1"/>
      <c r="H248" s="1"/>
      <c r="I248" s="65" t="s">
        <v>502</v>
      </c>
      <c r="J248" s="65">
        <v>3307.1</v>
      </c>
      <c r="K248" s="1"/>
      <c r="L248" s="1"/>
      <c r="M248" s="1"/>
      <c r="N248" s="1"/>
      <c r="O248" s="1"/>
      <c r="P248" s="1"/>
      <c r="Q248" s="1"/>
      <c r="R248" s="1"/>
      <c r="S248" s="1"/>
      <c r="T248" s="1"/>
      <c r="U248" s="1"/>
      <c r="V248" s="1"/>
      <c r="W248" s="1"/>
      <c r="X248" s="1"/>
      <c r="Y248" s="1"/>
      <c r="Z248" s="1"/>
      <c r="AA248" s="1"/>
      <c r="AB248" s="1"/>
      <c r="AC248" s="1"/>
      <c r="AD248" s="1"/>
      <c r="AE248" s="1"/>
    </row>
    <row r="249" spans="1:31" x14ac:dyDescent="0.35">
      <c r="A249" s="1"/>
      <c r="B249" s="1"/>
      <c r="C249" s="1"/>
      <c r="D249" s="1"/>
      <c r="E249" s="1"/>
      <c r="F249" s="1"/>
      <c r="G249" s="1"/>
      <c r="H249" s="1"/>
      <c r="I249" s="65" t="s">
        <v>614</v>
      </c>
      <c r="J249" s="65">
        <v>3302.9005000000002</v>
      </c>
      <c r="K249" s="1"/>
      <c r="L249" s="1"/>
      <c r="M249" s="1"/>
      <c r="N249" s="1"/>
      <c r="O249" s="1"/>
      <c r="P249" s="1"/>
      <c r="Q249" s="1"/>
      <c r="R249" s="1"/>
      <c r="S249" s="1"/>
      <c r="T249" s="1"/>
      <c r="U249" s="1"/>
      <c r="V249" s="1"/>
      <c r="W249" s="1"/>
      <c r="X249" s="1"/>
      <c r="Y249" s="1"/>
      <c r="Z249" s="1"/>
      <c r="AA249" s="1"/>
      <c r="AB249" s="1"/>
      <c r="AC249" s="1"/>
      <c r="AD249" s="1"/>
      <c r="AE249" s="1"/>
    </row>
    <row r="250" spans="1:31" x14ac:dyDescent="0.35">
      <c r="A250" s="1"/>
      <c r="B250" s="1"/>
      <c r="C250" s="1"/>
      <c r="D250" s="1"/>
      <c r="E250" s="1"/>
      <c r="F250" s="1"/>
      <c r="G250" s="1"/>
      <c r="H250" s="1"/>
      <c r="I250" s="65" t="s">
        <v>627</v>
      </c>
      <c r="J250" s="65">
        <v>3123.9430000000002</v>
      </c>
      <c r="K250" s="1"/>
      <c r="L250" s="1"/>
      <c r="M250" s="1"/>
      <c r="N250" s="1"/>
      <c r="O250" s="1"/>
      <c r="P250" s="1"/>
      <c r="Q250" s="1"/>
      <c r="R250" s="1"/>
      <c r="S250" s="1"/>
      <c r="T250" s="1"/>
      <c r="U250" s="1"/>
      <c r="V250" s="1"/>
      <c r="W250" s="1"/>
      <c r="X250" s="1"/>
      <c r="Y250" s="1"/>
      <c r="Z250" s="1"/>
      <c r="AA250" s="1"/>
      <c r="AB250" s="1"/>
      <c r="AC250" s="1"/>
      <c r="AD250" s="1"/>
      <c r="AE250" s="1"/>
    </row>
    <row r="251" spans="1:31" x14ac:dyDescent="0.35">
      <c r="A251" s="1"/>
      <c r="B251" s="1"/>
      <c r="C251" s="1"/>
      <c r="D251" s="1"/>
      <c r="E251" s="1"/>
      <c r="F251" s="1"/>
      <c r="G251" s="1"/>
      <c r="H251" s="1"/>
      <c r="I251" s="65" t="s">
        <v>608</v>
      </c>
      <c r="J251" s="65">
        <v>2716.25</v>
      </c>
      <c r="K251" s="1"/>
      <c r="L251" s="1"/>
      <c r="M251" s="1"/>
      <c r="N251" s="1"/>
      <c r="O251" s="1"/>
      <c r="P251" s="1"/>
      <c r="Q251" s="1"/>
      <c r="R251" s="1"/>
      <c r="S251" s="1"/>
      <c r="T251" s="1"/>
      <c r="U251" s="1"/>
      <c r="V251" s="1"/>
      <c r="W251" s="1"/>
      <c r="X251" s="1"/>
      <c r="Y251" s="1"/>
      <c r="Z251" s="1"/>
      <c r="AA251" s="1"/>
      <c r="AB251" s="1"/>
      <c r="AC251" s="1"/>
      <c r="AD251" s="1"/>
      <c r="AE251" s="1"/>
    </row>
    <row r="252" spans="1:31" x14ac:dyDescent="0.35">
      <c r="A252" s="1"/>
      <c r="B252" s="1"/>
      <c r="C252" s="1"/>
      <c r="D252" s="1"/>
      <c r="E252" s="1"/>
      <c r="F252" s="1"/>
      <c r="G252" s="1"/>
      <c r="H252" s="1"/>
      <c r="I252" s="65" t="s">
        <v>302</v>
      </c>
      <c r="J252" s="65">
        <v>2299.9499999999998</v>
      </c>
      <c r="K252" s="1"/>
      <c r="L252" s="1"/>
      <c r="M252" s="1"/>
      <c r="N252" s="1"/>
      <c r="O252" s="1"/>
      <c r="P252" s="1"/>
      <c r="Q252" s="1"/>
      <c r="R252" s="1"/>
      <c r="S252" s="1"/>
      <c r="T252" s="1"/>
      <c r="U252" s="1"/>
      <c r="V252" s="1"/>
      <c r="W252" s="1"/>
      <c r="X252" s="1"/>
      <c r="Y252" s="1"/>
      <c r="Z252" s="1"/>
      <c r="AA252" s="1"/>
      <c r="AB252" s="1"/>
      <c r="AC252" s="1"/>
      <c r="AD252" s="1"/>
      <c r="AE252" s="1"/>
    </row>
    <row r="253" spans="1:31" x14ac:dyDescent="0.35">
      <c r="A253" s="1"/>
      <c r="B253" s="1"/>
      <c r="C253" s="1"/>
      <c r="D253" s="1"/>
      <c r="E253" s="1"/>
      <c r="F253" s="1"/>
      <c r="G253" s="1"/>
      <c r="H253" s="1"/>
      <c r="I253" s="65" t="s">
        <v>612</v>
      </c>
      <c r="J253" s="65">
        <v>2097</v>
      </c>
      <c r="K253" s="1"/>
      <c r="L253" s="1"/>
      <c r="M253" s="1"/>
      <c r="N253" s="1"/>
      <c r="O253" s="1"/>
      <c r="P253" s="1"/>
      <c r="Q253" s="1"/>
      <c r="R253" s="1"/>
      <c r="S253" s="1"/>
      <c r="T253" s="1"/>
      <c r="U253" s="1"/>
      <c r="V253" s="1"/>
      <c r="W253" s="1"/>
      <c r="X253" s="1"/>
      <c r="Y253" s="1"/>
      <c r="Z253" s="1"/>
      <c r="AA253" s="1"/>
      <c r="AB253" s="1"/>
      <c r="AC253" s="1"/>
      <c r="AD253" s="1"/>
      <c r="AE253" s="1"/>
    </row>
    <row r="254" spans="1:31" x14ac:dyDescent="0.35">
      <c r="A254" s="1"/>
      <c r="B254" s="1"/>
      <c r="C254" s="1"/>
      <c r="D254" s="1"/>
      <c r="E254" s="1"/>
      <c r="F254" s="1"/>
      <c r="G254" s="1"/>
      <c r="H254" s="1"/>
      <c r="I254" s="65" t="s">
        <v>296</v>
      </c>
      <c r="J254" s="65">
        <v>2060.85</v>
      </c>
      <c r="K254" s="1"/>
      <c r="L254" s="1"/>
      <c r="M254" s="1"/>
      <c r="N254" s="1"/>
      <c r="O254" s="1"/>
      <c r="P254" s="1"/>
      <c r="Q254" s="1"/>
      <c r="R254" s="1"/>
      <c r="S254" s="1"/>
      <c r="T254" s="1"/>
      <c r="U254" s="1"/>
      <c r="V254" s="1"/>
      <c r="W254" s="1"/>
      <c r="X254" s="1"/>
      <c r="Y254" s="1"/>
      <c r="Z254" s="1"/>
      <c r="AA254" s="1"/>
      <c r="AB254" s="1"/>
      <c r="AC254" s="1"/>
      <c r="AD254" s="1"/>
      <c r="AE254" s="1"/>
    </row>
    <row r="255" spans="1:31" x14ac:dyDescent="0.35">
      <c r="A255" s="1"/>
      <c r="B255" s="1"/>
      <c r="C255" s="1"/>
      <c r="D255" s="1"/>
      <c r="E255" s="1"/>
      <c r="F255" s="1"/>
      <c r="G255" s="1"/>
      <c r="H255" s="1"/>
      <c r="I255" s="65" t="s">
        <v>601</v>
      </c>
      <c r="J255" s="65">
        <v>1956.4</v>
      </c>
      <c r="K255" s="1"/>
      <c r="L255" s="1"/>
      <c r="M255" s="1"/>
      <c r="N255" s="1"/>
      <c r="O255" s="1"/>
      <c r="P255" s="1"/>
      <c r="Q255" s="1"/>
      <c r="R255" s="1"/>
      <c r="S255" s="1"/>
      <c r="T255" s="1"/>
      <c r="U255" s="1"/>
      <c r="V255" s="1"/>
      <c r="W255" s="1"/>
      <c r="X255" s="1"/>
      <c r="Y255" s="1"/>
      <c r="Z255" s="1"/>
      <c r="AA255" s="1"/>
      <c r="AB255" s="1"/>
      <c r="AC255" s="1"/>
      <c r="AD255" s="1"/>
      <c r="AE255" s="1"/>
    </row>
    <row r="256" spans="1:31" x14ac:dyDescent="0.35">
      <c r="A256" s="1"/>
      <c r="B256" s="1"/>
      <c r="C256" s="1"/>
      <c r="D256" s="1"/>
      <c r="E256" s="1"/>
      <c r="F256" s="1"/>
      <c r="G256" s="1"/>
      <c r="H256" s="1"/>
      <c r="I256" s="65" t="s">
        <v>619</v>
      </c>
      <c r="J256" s="65">
        <v>1868.36</v>
      </c>
      <c r="K256" s="1"/>
      <c r="L256" s="1"/>
      <c r="M256" s="1"/>
      <c r="N256" s="1"/>
      <c r="O256" s="1"/>
      <c r="P256" s="1"/>
      <c r="Q256" s="1"/>
      <c r="R256" s="1"/>
      <c r="S256" s="1"/>
      <c r="T256" s="1"/>
      <c r="U256" s="1"/>
      <c r="V256" s="1"/>
      <c r="W256" s="1"/>
      <c r="X256" s="1"/>
      <c r="Y256" s="1"/>
      <c r="Z256" s="1"/>
      <c r="AA256" s="1"/>
      <c r="AB256" s="1"/>
      <c r="AC256" s="1"/>
      <c r="AD256" s="1"/>
      <c r="AE256" s="1"/>
    </row>
    <row r="257" spans="1:31" x14ac:dyDescent="0.35">
      <c r="A257" s="1"/>
      <c r="B257" s="1"/>
      <c r="C257" s="1"/>
      <c r="D257" s="1"/>
      <c r="E257" s="1"/>
      <c r="F257" s="1"/>
      <c r="G257" s="1"/>
      <c r="H257" s="1"/>
      <c r="I257" s="65" t="s">
        <v>617</v>
      </c>
      <c r="J257" s="65">
        <v>1608.3</v>
      </c>
      <c r="K257" s="1"/>
      <c r="L257" s="1"/>
      <c r="M257" s="1"/>
      <c r="N257" s="1"/>
      <c r="O257" s="1"/>
      <c r="P257" s="1"/>
      <c r="Q257" s="1"/>
      <c r="R257" s="1"/>
      <c r="S257" s="1"/>
      <c r="T257" s="1"/>
      <c r="U257" s="1"/>
      <c r="V257" s="1"/>
      <c r="W257" s="1"/>
      <c r="X257" s="1"/>
      <c r="Y257" s="1"/>
      <c r="Z257" s="1"/>
      <c r="AA257" s="1"/>
      <c r="AB257" s="1"/>
      <c r="AC257" s="1"/>
      <c r="AD257" s="1"/>
      <c r="AE257" s="1"/>
    </row>
    <row r="258" spans="1:31" x14ac:dyDescent="0.35">
      <c r="A258" s="1"/>
      <c r="B258" s="1"/>
      <c r="C258" s="1"/>
      <c r="D258" s="1"/>
      <c r="E258" s="1"/>
      <c r="F258" s="1"/>
      <c r="G258" s="1"/>
      <c r="H258" s="1"/>
      <c r="I258" s="65" t="s">
        <v>607</v>
      </c>
      <c r="J258" s="65">
        <v>1607.95</v>
      </c>
      <c r="K258" s="1"/>
      <c r="L258" s="1"/>
      <c r="M258" s="1"/>
      <c r="N258" s="1"/>
      <c r="O258" s="1"/>
      <c r="P258" s="1"/>
      <c r="Q258" s="1"/>
      <c r="R258" s="1"/>
      <c r="S258" s="1"/>
      <c r="T258" s="1"/>
      <c r="U258" s="1"/>
      <c r="V258" s="1"/>
      <c r="W258" s="1"/>
      <c r="X258" s="1"/>
      <c r="Y258" s="1"/>
      <c r="Z258" s="1"/>
      <c r="AA258" s="1"/>
      <c r="AB258" s="1"/>
      <c r="AC258" s="1"/>
      <c r="AD258" s="1"/>
      <c r="AE258" s="1"/>
    </row>
    <row r="259" spans="1:31" x14ac:dyDescent="0.35">
      <c r="A259" s="1"/>
      <c r="B259" s="1"/>
      <c r="C259" s="1"/>
      <c r="D259" s="1"/>
      <c r="E259" s="1"/>
      <c r="F259" s="1"/>
      <c r="G259" s="1"/>
      <c r="H259" s="1"/>
      <c r="I259" s="65" t="s">
        <v>600</v>
      </c>
      <c r="J259" s="65">
        <v>1116.6500000000001</v>
      </c>
      <c r="K259" s="1"/>
      <c r="L259" s="1"/>
      <c r="M259" s="1"/>
      <c r="N259" s="1"/>
      <c r="O259" s="1"/>
      <c r="P259" s="1"/>
      <c r="Q259" s="1"/>
      <c r="R259" s="1"/>
      <c r="S259" s="1"/>
      <c r="T259" s="1"/>
      <c r="U259" s="1"/>
      <c r="V259" s="1"/>
      <c r="W259" s="1"/>
      <c r="X259" s="1"/>
      <c r="Y259" s="1"/>
      <c r="Z259" s="1"/>
      <c r="AA259" s="1"/>
      <c r="AB259" s="1"/>
      <c r="AC259" s="1"/>
      <c r="AD259" s="1"/>
      <c r="AE259" s="1"/>
    </row>
    <row r="260" spans="1:31" x14ac:dyDescent="0.35">
      <c r="A260" s="1"/>
      <c r="B260" s="1"/>
      <c r="C260" s="1"/>
      <c r="D260" s="1"/>
      <c r="E260" s="1"/>
      <c r="F260" s="1"/>
      <c r="G260" s="1"/>
      <c r="H260" s="1"/>
      <c r="I260" s="65" t="s">
        <v>629</v>
      </c>
      <c r="J260" s="65">
        <v>668.15</v>
      </c>
      <c r="K260" s="1"/>
      <c r="L260" s="1"/>
      <c r="M260" s="1"/>
      <c r="N260" s="1"/>
      <c r="O260" s="1"/>
      <c r="P260" s="1"/>
      <c r="Q260" s="1"/>
      <c r="R260" s="1"/>
      <c r="S260" s="1"/>
      <c r="T260" s="1"/>
      <c r="U260" s="1"/>
      <c r="V260" s="1"/>
      <c r="W260" s="1"/>
      <c r="X260" s="1"/>
      <c r="Y260" s="1"/>
      <c r="Z260" s="1"/>
      <c r="AA260" s="1"/>
      <c r="AB260" s="1"/>
      <c r="AC260" s="1"/>
      <c r="AD260" s="1"/>
      <c r="AE260" s="1"/>
    </row>
    <row r="261" spans="1:31" x14ac:dyDescent="0.35">
      <c r="A261" s="1"/>
      <c r="B261" s="1"/>
      <c r="C261" s="1"/>
      <c r="D261" s="1"/>
      <c r="E261" s="1"/>
      <c r="F261" s="1"/>
      <c r="G261" s="1"/>
      <c r="H261" s="1"/>
      <c r="I261" s="65" t="s">
        <v>593</v>
      </c>
      <c r="J261" s="65">
        <v>560.12800000000004</v>
      </c>
      <c r="K261" s="1"/>
      <c r="L261" s="1"/>
      <c r="M261" s="1"/>
      <c r="N261" s="1"/>
      <c r="O261" s="1"/>
      <c r="P261" s="1"/>
      <c r="Q261" s="1"/>
      <c r="R261" s="1"/>
      <c r="S261" s="1"/>
      <c r="T261" s="1"/>
      <c r="U261" s="1"/>
      <c r="V261" s="1"/>
      <c r="W261" s="1"/>
      <c r="X261" s="1"/>
      <c r="Y261" s="1"/>
      <c r="Z261" s="1"/>
      <c r="AA261" s="1"/>
      <c r="AB261" s="1"/>
      <c r="AC261" s="1"/>
      <c r="AD261" s="1"/>
      <c r="AE261" s="1"/>
    </row>
    <row r="262" spans="1:31" x14ac:dyDescent="0.35">
      <c r="A262" s="1"/>
      <c r="B262" s="1"/>
      <c r="C262" s="1"/>
      <c r="D262" s="1"/>
      <c r="E262" s="1"/>
      <c r="F262" s="1"/>
      <c r="G262" s="1"/>
      <c r="H262" s="1"/>
      <c r="I262" s="65" t="s">
        <v>603</v>
      </c>
      <c r="J262" s="65">
        <v>151</v>
      </c>
      <c r="K262" s="1"/>
      <c r="L262" s="1"/>
      <c r="M262" s="1"/>
      <c r="N262" s="1"/>
      <c r="O262" s="1"/>
      <c r="P262" s="1"/>
      <c r="Q262" s="1"/>
      <c r="R262" s="1"/>
      <c r="S262" s="1"/>
      <c r="T262" s="1"/>
      <c r="U262" s="1"/>
      <c r="V262" s="1"/>
      <c r="W262" s="1"/>
      <c r="X262" s="1"/>
      <c r="Y262" s="1"/>
      <c r="Z262" s="1"/>
      <c r="AA262" s="1"/>
      <c r="AB262" s="1"/>
      <c r="AC262" s="1"/>
      <c r="AD262" s="1"/>
      <c r="AE262" s="1"/>
    </row>
    <row r="263" spans="1:31" x14ac:dyDescent="0.35">
      <c r="A263" s="1"/>
      <c r="B263" s="1"/>
      <c r="C263" s="1"/>
      <c r="D263" s="1"/>
      <c r="E263" s="1"/>
      <c r="F263" s="1"/>
      <c r="G263" s="1"/>
      <c r="H263" s="1"/>
      <c r="I263" s="65" t="s">
        <v>621</v>
      </c>
      <c r="J263" s="65">
        <v>59.15</v>
      </c>
      <c r="K263" s="1"/>
      <c r="L263" s="1"/>
      <c r="M263" s="1"/>
      <c r="N263" s="1"/>
      <c r="O263" s="1"/>
      <c r="P263" s="1"/>
      <c r="Q263" s="1"/>
      <c r="R263" s="1"/>
      <c r="S263" s="1"/>
      <c r="T263" s="1"/>
      <c r="U263" s="1"/>
      <c r="V263" s="1"/>
      <c r="W263" s="1"/>
      <c r="X263" s="1"/>
      <c r="Y263" s="1"/>
      <c r="Z263" s="1"/>
      <c r="AA263" s="1"/>
      <c r="AB263" s="1"/>
      <c r="AC263" s="1"/>
      <c r="AD263" s="1"/>
      <c r="AE263" s="1"/>
    </row>
    <row r="264" spans="1:31" x14ac:dyDescent="0.35">
      <c r="A264" s="1"/>
      <c r="B264" s="1"/>
      <c r="C264" s="1"/>
      <c r="D264" s="1"/>
      <c r="E264" s="1"/>
      <c r="F264" s="1"/>
      <c r="G264" s="1"/>
      <c r="H264" s="1"/>
      <c r="I264" s="65" t="s">
        <v>605</v>
      </c>
      <c r="J264" s="65">
        <v>52.95</v>
      </c>
      <c r="K264" s="1"/>
      <c r="L264" s="1"/>
      <c r="M264" s="1"/>
      <c r="N264" s="1"/>
      <c r="O264" s="1"/>
      <c r="P264" s="1"/>
      <c r="Q264" s="1"/>
      <c r="R264" s="1"/>
      <c r="S264" s="1"/>
      <c r="T264" s="1"/>
      <c r="U264" s="1"/>
      <c r="V264" s="1"/>
      <c r="W264" s="1"/>
      <c r="X264" s="1"/>
      <c r="Y264" s="1"/>
      <c r="Z264" s="1"/>
      <c r="AA264" s="1"/>
      <c r="AB264" s="1"/>
      <c r="AC264" s="1"/>
      <c r="AD264" s="1"/>
      <c r="AE264" s="1"/>
    </row>
    <row r="265" spans="1:31" x14ac:dyDescent="0.35">
      <c r="A265" s="1"/>
      <c r="B265" s="1"/>
      <c r="C265" s="1"/>
      <c r="D265" s="1"/>
      <c r="E265" s="1"/>
      <c r="F265" s="1"/>
      <c r="G265" s="1"/>
      <c r="H265" s="1"/>
      <c r="I265" s="65"/>
      <c r="J265" s="65"/>
      <c r="K265" s="1"/>
      <c r="L265" s="1"/>
      <c r="M265" s="1"/>
      <c r="N265" s="1"/>
      <c r="O265" s="1"/>
      <c r="P265" s="1"/>
      <c r="Q265" s="1"/>
      <c r="R265" s="1"/>
      <c r="S265" s="1"/>
      <c r="T265" s="1"/>
      <c r="U265" s="1"/>
      <c r="V265" s="1"/>
      <c r="W265" s="1"/>
      <c r="X265" s="1"/>
      <c r="Y265" s="1"/>
      <c r="Z265" s="1"/>
      <c r="AA265" s="1"/>
      <c r="AB265" s="1"/>
      <c r="AC265" s="1"/>
      <c r="AD265" s="1"/>
      <c r="AE265" s="1"/>
    </row>
  </sheetData>
  <mergeCells count="13">
    <mergeCell ref="F180:AE180"/>
    <mergeCell ref="B190:E190"/>
    <mergeCell ref="B176:E176"/>
    <mergeCell ref="B180:B181"/>
    <mergeCell ref="C180:C181"/>
    <mergeCell ref="D180:D181"/>
    <mergeCell ref="E180:E181"/>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6" t="s">
        <v>580</v>
      </c>
      <c r="C5" s="212" t="s">
        <v>1205</v>
      </c>
      <c r="D5" s="212" t="s">
        <v>1205</v>
      </c>
      <c r="E5" s="212" t="s">
        <v>1205</v>
      </c>
      <c r="F5" s="212" t="s">
        <v>1205</v>
      </c>
      <c r="G5" s="212" t="s">
        <v>1205</v>
      </c>
      <c r="H5" s="212" t="s">
        <v>1205</v>
      </c>
      <c r="I5" s="212" t="s">
        <v>1205</v>
      </c>
      <c r="J5" s="212" t="s">
        <v>1205</v>
      </c>
      <c r="K5" s="212" t="s">
        <v>1205</v>
      </c>
      <c r="L5" s="212" t="s">
        <v>1205</v>
      </c>
      <c r="M5" s="212" t="s">
        <v>1205</v>
      </c>
      <c r="N5" s="212" t="s">
        <v>1205</v>
      </c>
      <c r="O5" s="212" t="s">
        <v>1205</v>
      </c>
      <c r="P5" s="212" t="s">
        <v>1205</v>
      </c>
      <c r="Q5" s="212" t="s">
        <v>1205</v>
      </c>
      <c r="R5" s="212" t="s">
        <v>1205</v>
      </c>
      <c r="S5" s="216" t="s">
        <v>580</v>
      </c>
      <c r="T5" s="213" t="s">
        <v>1206</v>
      </c>
      <c r="U5" s="213" t="s">
        <v>1206</v>
      </c>
      <c r="V5" s="213" t="s">
        <v>1206</v>
      </c>
      <c r="W5" s="213" t="s">
        <v>1206</v>
      </c>
      <c r="X5" s="213" t="s">
        <v>1206</v>
      </c>
      <c r="Y5" s="216" t="s">
        <v>580</v>
      </c>
      <c r="Z5" s="214" t="s">
        <v>1206</v>
      </c>
      <c r="AA5" s="214" t="s">
        <v>1206</v>
      </c>
      <c r="AB5" s="214" t="s">
        <v>1206</v>
      </c>
      <c r="AC5" s="214" t="s">
        <v>1206</v>
      </c>
      <c r="AD5" s="214" t="s">
        <v>1206</v>
      </c>
    </row>
    <row r="6" spans="1:30" ht="20" x14ac:dyDescent="0.35">
      <c r="A6" s="1"/>
      <c r="B6" s="216"/>
      <c r="C6" s="215" t="s">
        <v>585</v>
      </c>
      <c r="D6" s="215" t="s">
        <v>585</v>
      </c>
      <c r="E6" s="215" t="s">
        <v>585</v>
      </c>
      <c r="F6" s="215" t="s">
        <v>585</v>
      </c>
      <c r="G6" s="215" t="s">
        <v>584</v>
      </c>
      <c r="H6" s="215" t="s">
        <v>584</v>
      </c>
      <c r="I6" s="215" t="s">
        <v>584</v>
      </c>
      <c r="J6" s="215" t="s">
        <v>584</v>
      </c>
      <c r="K6" s="215" t="s">
        <v>583</v>
      </c>
      <c r="L6" s="215" t="s">
        <v>583</v>
      </c>
      <c r="M6" s="215" t="s">
        <v>583</v>
      </c>
      <c r="N6" s="215" t="s">
        <v>583</v>
      </c>
      <c r="O6" s="212" t="s">
        <v>1207</v>
      </c>
      <c r="P6" s="212" t="s">
        <v>1207</v>
      </c>
      <c r="Q6" s="212" t="s">
        <v>1207</v>
      </c>
      <c r="R6" s="212" t="s">
        <v>1207</v>
      </c>
      <c r="S6" s="216"/>
      <c r="T6" s="213" t="s">
        <v>1208</v>
      </c>
      <c r="U6" s="213" t="s">
        <v>1208</v>
      </c>
      <c r="V6" s="213" t="s">
        <v>1208</v>
      </c>
      <c r="W6" s="213" t="s">
        <v>1208</v>
      </c>
      <c r="X6" s="213" t="s">
        <v>1208</v>
      </c>
      <c r="Y6" s="216"/>
      <c r="Z6" s="214" t="s">
        <v>1209</v>
      </c>
      <c r="AA6" s="214" t="s">
        <v>1209</v>
      </c>
      <c r="AB6" s="214" t="s">
        <v>1209</v>
      </c>
      <c r="AC6" s="214" t="s">
        <v>1209</v>
      </c>
      <c r="AD6" s="214" t="s">
        <v>1209</v>
      </c>
    </row>
    <row r="7" spans="1:30" ht="31.5" x14ac:dyDescent="0.35">
      <c r="A7" s="1"/>
      <c r="B7" s="216"/>
      <c r="C7" s="66" t="s">
        <v>1210</v>
      </c>
      <c r="D7" s="66" t="s">
        <v>1211</v>
      </c>
      <c r="E7" s="66" t="s">
        <v>1212</v>
      </c>
      <c r="F7" s="66" t="s">
        <v>1213</v>
      </c>
      <c r="G7" s="66" t="s">
        <v>1214</v>
      </c>
      <c r="H7" s="66" t="s">
        <v>1215</v>
      </c>
      <c r="I7" s="66" t="s">
        <v>1216</v>
      </c>
      <c r="J7" s="66" t="s">
        <v>1217</v>
      </c>
      <c r="K7" s="66" t="s">
        <v>1218</v>
      </c>
      <c r="L7" s="66" t="s">
        <v>1219</v>
      </c>
      <c r="M7" s="66" t="s">
        <v>1220</v>
      </c>
      <c r="N7" s="66" t="s">
        <v>1221</v>
      </c>
      <c r="O7" s="52" t="s">
        <v>1222</v>
      </c>
      <c r="P7" s="52" t="s">
        <v>1223</v>
      </c>
      <c r="Q7" s="52" t="s">
        <v>1224</v>
      </c>
      <c r="R7" s="52" t="s">
        <v>1225</v>
      </c>
      <c r="S7" s="217"/>
      <c r="T7" s="67" t="s">
        <v>586</v>
      </c>
      <c r="U7" s="67" t="s">
        <v>587</v>
      </c>
      <c r="V7" s="67" t="s">
        <v>588</v>
      </c>
      <c r="W7" s="67" t="s">
        <v>589</v>
      </c>
      <c r="X7" s="67" t="s">
        <v>1225</v>
      </c>
      <c r="Y7" s="217"/>
      <c r="Z7" s="68" t="s">
        <v>1226</v>
      </c>
      <c r="AA7" s="68" t="s">
        <v>1227</v>
      </c>
      <c r="AB7" s="68" t="s">
        <v>1228</v>
      </c>
      <c r="AC7" s="68" t="s">
        <v>1229</v>
      </c>
      <c r="AD7" s="68" t="s">
        <v>1023</v>
      </c>
    </row>
    <row r="8" spans="1:30" x14ac:dyDescent="0.35">
      <c r="A8" s="1"/>
      <c r="B8" s="69" t="s">
        <v>802</v>
      </c>
      <c r="C8" s="70">
        <v>438.7</v>
      </c>
      <c r="D8" s="70">
        <v>57.3</v>
      </c>
      <c r="E8" s="70">
        <v>0</v>
      </c>
      <c r="F8" s="70">
        <v>34.299999999999997</v>
      </c>
      <c r="G8" s="70">
        <v>2868.4</v>
      </c>
      <c r="H8" s="70">
        <v>2155.1999999999998</v>
      </c>
      <c r="I8" s="70">
        <v>0</v>
      </c>
      <c r="J8" s="70">
        <v>536.9</v>
      </c>
      <c r="K8" s="70">
        <v>720.6</v>
      </c>
      <c r="L8" s="70">
        <v>0</v>
      </c>
      <c r="M8" s="70">
        <v>0</v>
      </c>
      <c r="N8" s="70">
        <v>0</v>
      </c>
      <c r="O8" s="70">
        <v>530.29999999999995</v>
      </c>
      <c r="P8" s="70">
        <v>5560.5</v>
      </c>
      <c r="Q8" s="70">
        <v>720.6</v>
      </c>
      <c r="R8" s="71">
        <v>6811.4</v>
      </c>
      <c r="S8" s="69" t="s">
        <v>802</v>
      </c>
      <c r="T8" s="70">
        <v>4027.7</v>
      </c>
      <c r="U8" s="70">
        <v>2212.5</v>
      </c>
      <c r="V8" s="70">
        <v>0</v>
      </c>
      <c r="W8" s="70">
        <v>571.20000000000005</v>
      </c>
      <c r="X8" s="71">
        <v>6811.4</v>
      </c>
      <c r="Y8" s="69" t="s">
        <v>802</v>
      </c>
      <c r="Z8" s="70">
        <v>386.3</v>
      </c>
      <c r="AA8" s="70">
        <v>85.4</v>
      </c>
      <c r="AB8" s="70">
        <v>0</v>
      </c>
      <c r="AC8" s="70">
        <v>571.20000000000005</v>
      </c>
      <c r="AD8" s="71">
        <v>1042.9000000000001</v>
      </c>
    </row>
    <row r="9" spans="1:30" x14ac:dyDescent="0.35">
      <c r="A9" s="1"/>
      <c r="B9" s="69" t="s">
        <v>803</v>
      </c>
      <c r="C9" s="70">
        <v>439.9</v>
      </c>
      <c r="D9" s="70">
        <v>59.1</v>
      </c>
      <c r="E9" s="70">
        <v>0</v>
      </c>
      <c r="F9" s="70">
        <v>29.5</v>
      </c>
      <c r="G9" s="70">
        <v>2887.9</v>
      </c>
      <c r="H9" s="70">
        <v>2165.6999999999998</v>
      </c>
      <c r="I9" s="70">
        <v>0</v>
      </c>
      <c r="J9" s="70">
        <v>471.4</v>
      </c>
      <c r="K9" s="70">
        <v>722.8</v>
      </c>
      <c r="L9" s="70">
        <v>0</v>
      </c>
      <c r="M9" s="70">
        <v>0</v>
      </c>
      <c r="N9" s="70">
        <v>0</v>
      </c>
      <c r="O9" s="70">
        <v>528.5</v>
      </c>
      <c r="P9" s="70">
        <v>5525</v>
      </c>
      <c r="Q9" s="70">
        <v>722.8</v>
      </c>
      <c r="R9" s="71">
        <v>6776.3</v>
      </c>
      <c r="S9" s="69" t="s">
        <v>803</v>
      </c>
      <c r="T9" s="70">
        <v>4050.6</v>
      </c>
      <c r="U9" s="70">
        <v>2224.8000000000002</v>
      </c>
      <c r="V9" s="70">
        <v>0</v>
      </c>
      <c r="W9" s="70">
        <v>500.9</v>
      </c>
      <c r="X9" s="71">
        <v>6776.3</v>
      </c>
      <c r="Y9" s="69" t="s">
        <v>803</v>
      </c>
      <c r="Z9" s="70">
        <v>386.4</v>
      </c>
      <c r="AA9" s="70">
        <v>87.3</v>
      </c>
      <c r="AB9" s="70">
        <v>0</v>
      </c>
      <c r="AC9" s="70">
        <v>500.9</v>
      </c>
      <c r="AD9" s="71">
        <v>974.6</v>
      </c>
    </row>
    <row r="10" spans="1:30" x14ac:dyDescent="0.35">
      <c r="A10" s="1"/>
      <c r="B10" s="69" t="s">
        <v>804</v>
      </c>
      <c r="C10" s="70">
        <v>438.7</v>
      </c>
      <c r="D10" s="70">
        <v>54.6</v>
      </c>
      <c r="E10" s="70">
        <v>0</v>
      </c>
      <c r="F10" s="70">
        <v>31.5</v>
      </c>
      <c r="G10" s="70">
        <v>2869.4</v>
      </c>
      <c r="H10" s="70">
        <v>2065.1999999999998</v>
      </c>
      <c r="I10" s="70">
        <v>0</v>
      </c>
      <c r="J10" s="70">
        <v>470.4</v>
      </c>
      <c r="K10" s="70">
        <v>691.7</v>
      </c>
      <c r="L10" s="70">
        <v>0</v>
      </c>
      <c r="M10" s="70">
        <v>0</v>
      </c>
      <c r="N10" s="70">
        <v>0</v>
      </c>
      <c r="O10" s="70">
        <v>524.79999999999995</v>
      </c>
      <c r="P10" s="70">
        <v>5405</v>
      </c>
      <c r="Q10" s="70">
        <v>691.7</v>
      </c>
      <c r="R10" s="71">
        <v>6621.5</v>
      </c>
      <c r="S10" s="69" t="s">
        <v>804</v>
      </c>
      <c r="T10" s="70">
        <v>3999.8</v>
      </c>
      <c r="U10" s="70">
        <v>2119.8000000000002</v>
      </c>
      <c r="V10" s="70">
        <v>0</v>
      </c>
      <c r="W10" s="70">
        <v>501.9</v>
      </c>
      <c r="X10" s="71">
        <v>6621.5</v>
      </c>
      <c r="Y10" s="69" t="s">
        <v>804</v>
      </c>
      <c r="Z10" s="70">
        <v>385.7</v>
      </c>
      <c r="AA10" s="70">
        <v>82.4</v>
      </c>
      <c r="AB10" s="70">
        <v>0</v>
      </c>
      <c r="AC10" s="70">
        <v>501.9</v>
      </c>
      <c r="AD10" s="71">
        <v>970</v>
      </c>
    </row>
    <row r="11" spans="1:30" x14ac:dyDescent="0.35">
      <c r="A11" s="1"/>
      <c r="B11" s="69" t="s">
        <v>805</v>
      </c>
      <c r="C11" s="70">
        <v>437.8</v>
      </c>
      <c r="D11" s="70">
        <v>54.6</v>
      </c>
      <c r="E11" s="70">
        <v>0</v>
      </c>
      <c r="F11" s="70">
        <v>32.4</v>
      </c>
      <c r="G11" s="70">
        <v>2881</v>
      </c>
      <c r="H11" s="70">
        <v>2024.1</v>
      </c>
      <c r="I11" s="70">
        <v>0</v>
      </c>
      <c r="J11" s="70">
        <v>438.1</v>
      </c>
      <c r="K11" s="70">
        <v>681.3</v>
      </c>
      <c r="L11" s="70">
        <v>0</v>
      </c>
      <c r="M11" s="70">
        <v>0</v>
      </c>
      <c r="N11" s="70">
        <v>0</v>
      </c>
      <c r="O11" s="70">
        <v>524.79999999999995</v>
      </c>
      <c r="P11" s="70">
        <v>5343.2</v>
      </c>
      <c r="Q11" s="70">
        <v>681.3</v>
      </c>
      <c r="R11" s="71">
        <v>6549.3</v>
      </c>
      <c r="S11" s="69" t="s">
        <v>805</v>
      </c>
      <c r="T11" s="70">
        <v>4000.1</v>
      </c>
      <c r="U11" s="70">
        <v>2078.6999999999998</v>
      </c>
      <c r="V11" s="70">
        <v>0</v>
      </c>
      <c r="W11" s="70">
        <v>470.5</v>
      </c>
      <c r="X11" s="71">
        <v>6549.3</v>
      </c>
      <c r="Y11" s="69" t="s">
        <v>805</v>
      </c>
      <c r="Z11" s="70">
        <v>385.8</v>
      </c>
      <c r="AA11" s="70">
        <v>82.6</v>
      </c>
      <c r="AB11" s="70">
        <v>0</v>
      </c>
      <c r="AC11" s="70">
        <v>470.5</v>
      </c>
      <c r="AD11" s="71">
        <v>938.9</v>
      </c>
    </row>
    <row r="12" spans="1:30" x14ac:dyDescent="0.35">
      <c r="A12" s="1"/>
      <c r="B12" s="69" t="s">
        <v>806</v>
      </c>
      <c r="C12" s="70">
        <v>445.4</v>
      </c>
      <c r="D12" s="70">
        <v>54.5</v>
      </c>
      <c r="E12" s="70">
        <v>0</v>
      </c>
      <c r="F12" s="70">
        <v>30.5</v>
      </c>
      <c r="G12" s="70">
        <v>2903.2</v>
      </c>
      <c r="H12" s="70">
        <v>2013.2</v>
      </c>
      <c r="I12" s="70">
        <v>0</v>
      </c>
      <c r="J12" s="70">
        <v>427.1</v>
      </c>
      <c r="K12" s="70">
        <v>696.6</v>
      </c>
      <c r="L12" s="70">
        <v>0</v>
      </c>
      <c r="M12" s="70">
        <v>0</v>
      </c>
      <c r="N12" s="70">
        <v>0</v>
      </c>
      <c r="O12" s="70">
        <v>530.4</v>
      </c>
      <c r="P12" s="70">
        <v>5343.5</v>
      </c>
      <c r="Q12" s="70">
        <v>696.6</v>
      </c>
      <c r="R12" s="71">
        <v>6570.5</v>
      </c>
      <c r="S12" s="69" t="s">
        <v>806</v>
      </c>
      <c r="T12" s="70">
        <v>4045.2</v>
      </c>
      <c r="U12" s="70">
        <v>2067.6999999999998</v>
      </c>
      <c r="V12" s="70">
        <v>0</v>
      </c>
      <c r="W12" s="70">
        <v>457.6</v>
      </c>
      <c r="X12" s="71">
        <v>6570.5</v>
      </c>
      <c r="Y12" s="69" t="s">
        <v>806</v>
      </c>
      <c r="Z12" s="70">
        <v>386.5</v>
      </c>
      <c r="AA12" s="70">
        <v>82.2</v>
      </c>
      <c r="AB12" s="70">
        <v>0</v>
      </c>
      <c r="AC12" s="70">
        <v>457.6</v>
      </c>
      <c r="AD12" s="71">
        <v>926.3</v>
      </c>
    </row>
    <row r="13" spans="1:30" x14ac:dyDescent="0.35">
      <c r="A13" s="1"/>
      <c r="B13" s="69" t="s">
        <v>807</v>
      </c>
      <c r="C13" s="70">
        <v>439</v>
      </c>
      <c r="D13" s="70">
        <v>52.2</v>
      </c>
      <c r="E13" s="70">
        <v>0</v>
      </c>
      <c r="F13" s="70">
        <v>30.2</v>
      </c>
      <c r="G13" s="70">
        <v>2869.8</v>
      </c>
      <c r="H13" s="70">
        <v>2005.3</v>
      </c>
      <c r="I13" s="70">
        <v>0</v>
      </c>
      <c r="J13" s="70">
        <v>415.6</v>
      </c>
      <c r="K13" s="70">
        <v>689.4</v>
      </c>
      <c r="L13" s="70">
        <v>0</v>
      </c>
      <c r="M13" s="70">
        <v>0</v>
      </c>
      <c r="N13" s="70">
        <v>0</v>
      </c>
      <c r="O13" s="70">
        <v>521.4</v>
      </c>
      <c r="P13" s="70">
        <v>5290.7</v>
      </c>
      <c r="Q13" s="70">
        <v>689.4</v>
      </c>
      <c r="R13" s="71">
        <v>6501.5</v>
      </c>
      <c r="S13" s="69" t="s">
        <v>807</v>
      </c>
      <c r="T13" s="70">
        <v>3998.2</v>
      </c>
      <c r="U13" s="70">
        <v>2057.5</v>
      </c>
      <c r="V13" s="70">
        <v>0</v>
      </c>
      <c r="W13" s="70">
        <v>445.8</v>
      </c>
      <c r="X13" s="71">
        <v>6501.5</v>
      </c>
      <c r="Y13" s="69" t="s">
        <v>807</v>
      </c>
      <c r="Z13" s="70">
        <v>384.9</v>
      </c>
      <c r="AA13" s="70">
        <v>79.8</v>
      </c>
      <c r="AB13" s="70">
        <v>0</v>
      </c>
      <c r="AC13" s="70">
        <v>445.8</v>
      </c>
      <c r="AD13" s="71">
        <v>910.5</v>
      </c>
    </row>
    <row r="14" spans="1:30" x14ac:dyDescent="0.35">
      <c r="A14" s="1"/>
      <c r="B14" s="69" t="s">
        <v>808</v>
      </c>
      <c r="C14" s="70">
        <v>439.2</v>
      </c>
      <c r="D14" s="70">
        <v>54.5</v>
      </c>
      <c r="E14" s="70">
        <v>0</v>
      </c>
      <c r="F14" s="70">
        <v>26</v>
      </c>
      <c r="G14" s="70">
        <v>2876</v>
      </c>
      <c r="H14" s="70">
        <v>1943.7</v>
      </c>
      <c r="I14" s="70">
        <v>0</v>
      </c>
      <c r="J14" s="70">
        <v>392.6</v>
      </c>
      <c r="K14" s="70">
        <v>695.4</v>
      </c>
      <c r="L14" s="70">
        <v>0</v>
      </c>
      <c r="M14" s="70">
        <v>0</v>
      </c>
      <c r="N14" s="70">
        <v>0</v>
      </c>
      <c r="O14" s="70">
        <v>519.70000000000005</v>
      </c>
      <c r="P14" s="70">
        <v>5212.3</v>
      </c>
      <c r="Q14" s="70">
        <v>695.4</v>
      </c>
      <c r="R14" s="71">
        <v>6427.4</v>
      </c>
      <c r="S14" s="69" t="s">
        <v>808</v>
      </c>
      <c r="T14" s="70">
        <v>4010.6</v>
      </c>
      <c r="U14" s="70">
        <v>1998.2</v>
      </c>
      <c r="V14" s="70">
        <v>0</v>
      </c>
      <c r="W14" s="70">
        <v>418.6</v>
      </c>
      <c r="X14" s="71">
        <v>6427.4</v>
      </c>
      <c r="Y14" s="69" t="s">
        <v>808</v>
      </c>
      <c r="Z14" s="70">
        <v>385.9</v>
      </c>
      <c r="AA14" s="70">
        <v>82.5</v>
      </c>
      <c r="AB14" s="70">
        <v>0</v>
      </c>
      <c r="AC14" s="70">
        <v>418.6</v>
      </c>
      <c r="AD14" s="71">
        <v>887</v>
      </c>
    </row>
    <row r="15" spans="1:30" x14ac:dyDescent="0.35">
      <c r="A15" s="1"/>
      <c r="B15" s="69" t="s">
        <v>809</v>
      </c>
      <c r="C15" s="70">
        <v>435.2</v>
      </c>
      <c r="D15" s="70">
        <v>54.2</v>
      </c>
      <c r="E15" s="70">
        <v>0</v>
      </c>
      <c r="F15" s="70">
        <v>21.3</v>
      </c>
      <c r="G15" s="70">
        <v>2882.9</v>
      </c>
      <c r="H15" s="70">
        <v>2073.6</v>
      </c>
      <c r="I15" s="70">
        <v>0</v>
      </c>
      <c r="J15" s="70">
        <v>318.8</v>
      </c>
      <c r="K15" s="70">
        <v>685</v>
      </c>
      <c r="L15" s="70">
        <v>0</v>
      </c>
      <c r="M15" s="70">
        <v>0</v>
      </c>
      <c r="N15" s="70">
        <v>0</v>
      </c>
      <c r="O15" s="70">
        <v>510.7</v>
      </c>
      <c r="P15" s="70">
        <v>5275.3</v>
      </c>
      <c r="Q15" s="70">
        <v>685</v>
      </c>
      <c r="R15" s="71">
        <v>6471</v>
      </c>
      <c r="S15" s="69" t="s">
        <v>809</v>
      </c>
      <c r="T15" s="70">
        <v>4003.1</v>
      </c>
      <c r="U15" s="70">
        <v>2127.8000000000002</v>
      </c>
      <c r="V15" s="70">
        <v>0</v>
      </c>
      <c r="W15" s="70">
        <v>340.1</v>
      </c>
      <c r="X15" s="71">
        <v>6471</v>
      </c>
      <c r="Y15" s="69" t="s">
        <v>809</v>
      </c>
      <c r="Z15" s="70">
        <v>385</v>
      </c>
      <c r="AA15" s="70">
        <v>80.8</v>
      </c>
      <c r="AB15" s="70">
        <v>0</v>
      </c>
      <c r="AC15" s="70">
        <v>340.1</v>
      </c>
      <c r="AD15" s="71">
        <v>805.9</v>
      </c>
    </row>
    <row r="16" spans="1:30" x14ac:dyDescent="0.35">
      <c r="A16" s="1"/>
      <c r="B16" s="69" t="s">
        <v>810</v>
      </c>
      <c r="C16" s="70">
        <v>439.9</v>
      </c>
      <c r="D16" s="70">
        <v>54.2</v>
      </c>
      <c r="E16" s="70">
        <v>0</v>
      </c>
      <c r="F16" s="70">
        <v>17.7</v>
      </c>
      <c r="G16" s="70">
        <v>2905.4</v>
      </c>
      <c r="H16" s="70">
        <v>2157.1</v>
      </c>
      <c r="I16" s="70">
        <v>0</v>
      </c>
      <c r="J16" s="70">
        <v>286.2</v>
      </c>
      <c r="K16" s="70">
        <v>690.4</v>
      </c>
      <c r="L16" s="70">
        <v>0</v>
      </c>
      <c r="M16" s="70">
        <v>0</v>
      </c>
      <c r="N16" s="70">
        <v>0</v>
      </c>
      <c r="O16" s="70">
        <v>511.8</v>
      </c>
      <c r="P16" s="70">
        <v>5348.7</v>
      </c>
      <c r="Q16" s="70">
        <v>690.4</v>
      </c>
      <c r="R16" s="71">
        <v>6550.9</v>
      </c>
      <c r="S16" s="69" t="s">
        <v>810</v>
      </c>
      <c r="T16" s="70">
        <v>4035.7</v>
      </c>
      <c r="U16" s="70">
        <v>2211.3000000000002</v>
      </c>
      <c r="V16" s="70">
        <v>0</v>
      </c>
      <c r="W16" s="70">
        <v>303.89999999999998</v>
      </c>
      <c r="X16" s="71">
        <v>6550.9</v>
      </c>
      <c r="Y16" s="69" t="s">
        <v>810</v>
      </c>
      <c r="Z16" s="70">
        <v>385.9</v>
      </c>
      <c r="AA16" s="70">
        <v>82.2</v>
      </c>
      <c r="AB16" s="70">
        <v>0</v>
      </c>
      <c r="AC16" s="70">
        <v>303.89999999999998</v>
      </c>
      <c r="AD16" s="71">
        <v>772</v>
      </c>
    </row>
    <row r="17" spans="1:30" x14ac:dyDescent="0.35">
      <c r="A17" s="1"/>
      <c r="B17" s="69" t="s">
        <v>811</v>
      </c>
      <c r="C17" s="70">
        <v>438.5</v>
      </c>
      <c r="D17" s="70">
        <v>54.1</v>
      </c>
      <c r="E17" s="70">
        <v>0</v>
      </c>
      <c r="F17" s="70">
        <v>18.600000000000001</v>
      </c>
      <c r="G17" s="70">
        <v>2907.6</v>
      </c>
      <c r="H17" s="70">
        <v>2202.1</v>
      </c>
      <c r="I17" s="70">
        <v>0</v>
      </c>
      <c r="J17" s="70">
        <v>253</v>
      </c>
      <c r="K17" s="70">
        <v>693.5</v>
      </c>
      <c r="L17" s="70">
        <v>0</v>
      </c>
      <c r="M17" s="70">
        <v>0</v>
      </c>
      <c r="N17" s="70">
        <v>0</v>
      </c>
      <c r="O17" s="70">
        <v>511.2</v>
      </c>
      <c r="P17" s="70">
        <v>5362.7</v>
      </c>
      <c r="Q17" s="70">
        <v>693.5</v>
      </c>
      <c r="R17" s="71">
        <v>6567.4</v>
      </c>
      <c r="S17" s="69" t="s">
        <v>811</v>
      </c>
      <c r="T17" s="70">
        <v>4039.6</v>
      </c>
      <c r="U17" s="70">
        <v>2256.1999999999998</v>
      </c>
      <c r="V17" s="70">
        <v>0</v>
      </c>
      <c r="W17" s="70">
        <v>271.60000000000002</v>
      </c>
      <c r="X17" s="71">
        <v>6567.4</v>
      </c>
      <c r="Y17" s="69" t="s">
        <v>811</v>
      </c>
      <c r="Z17" s="70">
        <v>385.8</v>
      </c>
      <c r="AA17" s="70">
        <v>81.7</v>
      </c>
      <c r="AB17" s="70">
        <v>0</v>
      </c>
      <c r="AC17" s="70">
        <v>271.60000000000002</v>
      </c>
      <c r="AD17" s="71">
        <v>739.1</v>
      </c>
    </row>
    <row r="18" spans="1:30" x14ac:dyDescent="0.35">
      <c r="A18" s="1"/>
      <c r="B18" s="69" t="s">
        <v>812</v>
      </c>
      <c r="C18" s="70">
        <v>438.6</v>
      </c>
      <c r="D18" s="70">
        <v>55.6</v>
      </c>
      <c r="E18" s="70">
        <v>0</v>
      </c>
      <c r="F18" s="70">
        <v>15.1</v>
      </c>
      <c r="G18" s="70">
        <v>2884.7</v>
      </c>
      <c r="H18" s="70">
        <v>2464.6</v>
      </c>
      <c r="I18" s="70">
        <v>0</v>
      </c>
      <c r="J18" s="70">
        <v>195.9</v>
      </c>
      <c r="K18" s="70">
        <v>691.1</v>
      </c>
      <c r="L18" s="70">
        <v>0</v>
      </c>
      <c r="M18" s="70">
        <v>0</v>
      </c>
      <c r="N18" s="70">
        <v>0</v>
      </c>
      <c r="O18" s="70">
        <v>509.3</v>
      </c>
      <c r="P18" s="70">
        <v>5545.2</v>
      </c>
      <c r="Q18" s="70">
        <v>691.1</v>
      </c>
      <c r="R18" s="71">
        <v>6745.6</v>
      </c>
      <c r="S18" s="69" t="s">
        <v>812</v>
      </c>
      <c r="T18" s="70">
        <v>4014.4</v>
      </c>
      <c r="U18" s="70">
        <v>2520.1999999999998</v>
      </c>
      <c r="V18" s="70">
        <v>0</v>
      </c>
      <c r="W18" s="70">
        <v>211</v>
      </c>
      <c r="X18" s="71">
        <v>6745.6</v>
      </c>
      <c r="Y18" s="69" t="s">
        <v>812</v>
      </c>
      <c r="Z18" s="70">
        <v>387</v>
      </c>
      <c r="AA18" s="70">
        <v>83.5</v>
      </c>
      <c r="AB18" s="70">
        <v>0</v>
      </c>
      <c r="AC18" s="70">
        <v>211</v>
      </c>
      <c r="AD18" s="71">
        <v>681.5</v>
      </c>
    </row>
    <row r="19" spans="1:30" x14ac:dyDescent="0.35">
      <c r="A19" s="1"/>
      <c r="B19" s="69" t="s">
        <v>813</v>
      </c>
      <c r="C19" s="70">
        <v>438.7</v>
      </c>
      <c r="D19" s="70">
        <v>53.3</v>
      </c>
      <c r="E19" s="70">
        <v>0</v>
      </c>
      <c r="F19" s="70">
        <v>15.8</v>
      </c>
      <c r="G19" s="70">
        <v>2885.2</v>
      </c>
      <c r="H19" s="70">
        <v>2576.4</v>
      </c>
      <c r="I19" s="70">
        <v>0</v>
      </c>
      <c r="J19" s="70">
        <v>188.4</v>
      </c>
      <c r="K19" s="70">
        <v>688.1</v>
      </c>
      <c r="L19" s="70">
        <v>0</v>
      </c>
      <c r="M19" s="70">
        <v>10.41</v>
      </c>
      <c r="N19" s="70">
        <v>0</v>
      </c>
      <c r="O19" s="70">
        <v>507.8</v>
      </c>
      <c r="P19" s="70">
        <v>5650</v>
      </c>
      <c r="Q19" s="70">
        <v>698.51</v>
      </c>
      <c r="R19" s="71">
        <v>6856.31</v>
      </c>
      <c r="S19" s="69" t="s">
        <v>813</v>
      </c>
      <c r="T19" s="70">
        <v>4012</v>
      </c>
      <c r="U19" s="70">
        <v>2629.7</v>
      </c>
      <c r="V19" s="70">
        <v>10.41</v>
      </c>
      <c r="W19" s="70">
        <v>204.2</v>
      </c>
      <c r="X19" s="71">
        <v>6856.31</v>
      </c>
      <c r="Y19" s="69" t="s">
        <v>813</v>
      </c>
      <c r="Z19" s="70">
        <v>386.8</v>
      </c>
      <c r="AA19" s="70">
        <v>81.599999999999994</v>
      </c>
      <c r="AB19" s="70">
        <v>10.41</v>
      </c>
      <c r="AC19" s="70">
        <v>204.2</v>
      </c>
      <c r="AD19" s="71">
        <v>683.01</v>
      </c>
    </row>
    <row r="20" spans="1:30" x14ac:dyDescent="0.35">
      <c r="A20" s="1"/>
      <c r="B20" s="69" t="s">
        <v>814</v>
      </c>
      <c r="C20" s="70">
        <v>439.8</v>
      </c>
      <c r="D20" s="70">
        <v>51.8</v>
      </c>
      <c r="E20" s="70">
        <v>0</v>
      </c>
      <c r="F20" s="70">
        <v>11.6</v>
      </c>
      <c r="G20" s="70">
        <v>2904.6</v>
      </c>
      <c r="H20" s="70">
        <v>2691.4</v>
      </c>
      <c r="I20" s="70">
        <v>0</v>
      </c>
      <c r="J20" s="70">
        <v>154.80000000000001</v>
      </c>
      <c r="K20" s="70">
        <v>698.4</v>
      </c>
      <c r="L20" s="70">
        <v>0</v>
      </c>
      <c r="M20" s="70">
        <v>103.11</v>
      </c>
      <c r="N20" s="70">
        <v>0</v>
      </c>
      <c r="O20" s="70">
        <v>503.2</v>
      </c>
      <c r="P20" s="70">
        <v>5750.8</v>
      </c>
      <c r="Q20" s="70">
        <v>801.51</v>
      </c>
      <c r="R20" s="71">
        <v>7055.51</v>
      </c>
      <c r="S20" s="69" t="s">
        <v>814</v>
      </c>
      <c r="T20" s="70">
        <v>4042.8</v>
      </c>
      <c r="U20" s="70">
        <v>2743.2</v>
      </c>
      <c r="V20" s="70">
        <v>103.11</v>
      </c>
      <c r="W20" s="70">
        <v>166.4</v>
      </c>
      <c r="X20" s="71">
        <v>7055.51</v>
      </c>
      <c r="Y20" s="69" t="s">
        <v>814</v>
      </c>
      <c r="Z20" s="70">
        <v>385.8</v>
      </c>
      <c r="AA20" s="70">
        <v>80.2</v>
      </c>
      <c r="AB20" s="70">
        <v>103.11</v>
      </c>
      <c r="AC20" s="70">
        <v>166.4</v>
      </c>
      <c r="AD20" s="71">
        <v>735.51</v>
      </c>
    </row>
    <row r="21" spans="1:30" x14ac:dyDescent="0.35">
      <c r="A21" s="1"/>
      <c r="B21" s="69" t="s">
        <v>815</v>
      </c>
      <c r="C21" s="70">
        <v>439.1</v>
      </c>
      <c r="D21" s="70">
        <v>59.7</v>
      </c>
      <c r="E21" s="70">
        <v>0</v>
      </c>
      <c r="F21" s="70">
        <v>12</v>
      </c>
      <c r="G21" s="70">
        <v>2837.7</v>
      </c>
      <c r="H21" s="70">
        <v>2511.3000000000002</v>
      </c>
      <c r="I21" s="70">
        <v>0.1</v>
      </c>
      <c r="J21" s="70">
        <v>158.19999999999999</v>
      </c>
      <c r="K21" s="70">
        <v>693.6</v>
      </c>
      <c r="L21" s="70">
        <v>0</v>
      </c>
      <c r="M21" s="70">
        <v>376.5</v>
      </c>
      <c r="N21" s="70">
        <v>0</v>
      </c>
      <c r="O21" s="70">
        <v>510.8</v>
      </c>
      <c r="P21" s="70">
        <v>5507.3</v>
      </c>
      <c r="Q21" s="70">
        <v>1070.0999999999999</v>
      </c>
      <c r="R21" s="71">
        <v>7088.2</v>
      </c>
      <c r="S21" s="69" t="s">
        <v>815</v>
      </c>
      <c r="T21" s="70">
        <v>3970.4</v>
      </c>
      <c r="U21" s="70">
        <v>2571</v>
      </c>
      <c r="V21" s="70">
        <v>376.6</v>
      </c>
      <c r="W21" s="70">
        <v>170.2</v>
      </c>
      <c r="X21" s="71">
        <v>7088.2</v>
      </c>
      <c r="Y21" s="69" t="s">
        <v>815</v>
      </c>
      <c r="Z21" s="70">
        <v>384.5</v>
      </c>
      <c r="AA21" s="70">
        <v>88.2</v>
      </c>
      <c r="AB21" s="70">
        <v>376.6</v>
      </c>
      <c r="AC21" s="70">
        <v>170.2</v>
      </c>
      <c r="AD21" s="71">
        <v>1019.5</v>
      </c>
    </row>
    <row r="22" spans="1:30" x14ac:dyDescent="0.35">
      <c r="A22" s="1"/>
      <c r="B22" s="69" t="s">
        <v>816</v>
      </c>
      <c r="C22" s="70">
        <v>437.3</v>
      </c>
      <c r="D22" s="70">
        <v>58.7</v>
      </c>
      <c r="E22" s="70">
        <v>0.1</v>
      </c>
      <c r="F22" s="70">
        <v>9.1999999999999993</v>
      </c>
      <c r="G22" s="70">
        <v>2869</v>
      </c>
      <c r="H22" s="70">
        <v>2369.8000000000002</v>
      </c>
      <c r="I22" s="70">
        <v>0.3</v>
      </c>
      <c r="J22" s="70">
        <v>182.7</v>
      </c>
      <c r="K22" s="70">
        <v>698.9</v>
      </c>
      <c r="L22" s="70">
        <v>0</v>
      </c>
      <c r="M22" s="70">
        <v>613.53</v>
      </c>
      <c r="N22" s="70">
        <v>0</v>
      </c>
      <c r="O22" s="70">
        <v>505.3</v>
      </c>
      <c r="P22" s="70">
        <v>5421.8</v>
      </c>
      <c r="Q22" s="70">
        <v>1312.43</v>
      </c>
      <c r="R22" s="71">
        <v>7239.53</v>
      </c>
      <c r="S22" s="69" t="s">
        <v>816</v>
      </c>
      <c r="T22" s="70">
        <v>4005.2</v>
      </c>
      <c r="U22" s="70">
        <v>2428.5</v>
      </c>
      <c r="V22" s="70">
        <v>613.92999999999995</v>
      </c>
      <c r="W22" s="70">
        <v>191.9</v>
      </c>
      <c r="X22" s="71">
        <v>7239.53</v>
      </c>
      <c r="Y22" s="69" t="s">
        <v>816</v>
      </c>
      <c r="Z22" s="70">
        <v>385.6</v>
      </c>
      <c r="AA22" s="70">
        <v>87</v>
      </c>
      <c r="AB22" s="70">
        <v>613.92999999999995</v>
      </c>
      <c r="AC22" s="70">
        <v>191.9</v>
      </c>
      <c r="AD22" s="71">
        <v>1278.43</v>
      </c>
    </row>
    <row r="23" spans="1:30" x14ac:dyDescent="0.35">
      <c r="A23" s="1"/>
      <c r="B23" s="69" t="s">
        <v>817</v>
      </c>
      <c r="C23" s="70">
        <v>440.7</v>
      </c>
      <c r="D23" s="70">
        <v>61.5</v>
      </c>
      <c r="E23" s="70">
        <v>0.1</v>
      </c>
      <c r="F23" s="70">
        <v>10.8</v>
      </c>
      <c r="G23" s="70">
        <v>2796.6</v>
      </c>
      <c r="H23" s="70">
        <v>2232.3000000000002</v>
      </c>
      <c r="I23" s="70">
        <v>0.4</v>
      </c>
      <c r="J23" s="70">
        <v>173.9</v>
      </c>
      <c r="K23" s="70">
        <v>729.3</v>
      </c>
      <c r="L23" s="70">
        <v>0</v>
      </c>
      <c r="M23" s="70">
        <v>884.09</v>
      </c>
      <c r="N23" s="70">
        <v>0</v>
      </c>
      <c r="O23" s="70">
        <v>513.1</v>
      </c>
      <c r="P23" s="70">
        <v>5203.2</v>
      </c>
      <c r="Q23" s="70">
        <v>1613.39</v>
      </c>
      <c r="R23" s="71">
        <v>7329.69</v>
      </c>
      <c r="S23" s="69" t="s">
        <v>817</v>
      </c>
      <c r="T23" s="70">
        <v>3966.6</v>
      </c>
      <c r="U23" s="70">
        <v>2293.8000000000002</v>
      </c>
      <c r="V23" s="70">
        <v>884.59</v>
      </c>
      <c r="W23" s="70">
        <v>184.7</v>
      </c>
      <c r="X23" s="71">
        <v>7329.69</v>
      </c>
      <c r="Y23" s="69" t="s">
        <v>817</v>
      </c>
      <c r="Z23" s="70">
        <v>385.8</v>
      </c>
      <c r="AA23" s="70">
        <v>89.6</v>
      </c>
      <c r="AB23" s="70">
        <v>884.59</v>
      </c>
      <c r="AC23" s="70">
        <v>184.7</v>
      </c>
      <c r="AD23" s="71">
        <v>1544.69</v>
      </c>
    </row>
    <row r="24" spans="1:30" x14ac:dyDescent="0.35">
      <c r="A24" s="1"/>
      <c r="B24" s="69" t="s">
        <v>818</v>
      </c>
      <c r="C24" s="70">
        <v>449.8</v>
      </c>
      <c r="D24" s="70">
        <v>61.5</v>
      </c>
      <c r="E24" s="70">
        <v>0.1</v>
      </c>
      <c r="F24" s="70">
        <v>13.4</v>
      </c>
      <c r="G24" s="70">
        <v>2939</v>
      </c>
      <c r="H24" s="70">
        <v>2329.6999999999998</v>
      </c>
      <c r="I24" s="70">
        <v>0.5</v>
      </c>
      <c r="J24" s="70">
        <v>170</v>
      </c>
      <c r="K24" s="70">
        <v>738.2</v>
      </c>
      <c r="L24" s="70">
        <v>0</v>
      </c>
      <c r="M24" s="70">
        <v>898.62</v>
      </c>
      <c r="N24" s="70">
        <v>0</v>
      </c>
      <c r="O24" s="70">
        <v>524.79999999999995</v>
      </c>
      <c r="P24" s="70">
        <v>5439.2</v>
      </c>
      <c r="Q24" s="70">
        <v>1636.82</v>
      </c>
      <c r="R24" s="71">
        <v>7600.82</v>
      </c>
      <c r="S24" s="69" t="s">
        <v>818</v>
      </c>
      <c r="T24" s="70">
        <v>4127</v>
      </c>
      <c r="U24" s="70">
        <v>2391.1999999999998</v>
      </c>
      <c r="V24" s="70">
        <v>899.22</v>
      </c>
      <c r="W24" s="70">
        <v>183.4</v>
      </c>
      <c r="X24" s="71">
        <v>7600.82</v>
      </c>
      <c r="Y24" s="69" t="s">
        <v>818</v>
      </c>
      <c r="Z24" s="70">
        <v>387</v>
      </c>
      <c r="AA24" s="70">
        <v>86.5</v>
      </c>
      <c r="AB24" s="70">
        <v>899.22</v>
      </c>
      <c r="AC24" s="70">
        <v>183.4</v>
      </c>
      <c r="AD24" s="71">
        <v>1556.12</v>
      </c>
    </row>
    <row r="25" spans="1:30" x14ac:dyDescent="0.35">
      <c r="A25" s="1"/>
      <c r="B25" s="69" t="s">
        <v>819</v>
      </c>
      <c r="C25" s="70">
        <v>445.3</v>
      </c>
      <c r="D25" s="70">
        <v>60.8</v>
      </c>
      <c r="E25" s="70">
        <v>0.3</v>
      </c>
      <c r="F25" s="70">
        <v>19.399999999999999</v>
      </c>
      <c r="G25" s="70">
        <v>2847</v>
      </c>
      <c r="H25" s="70">
        <v>2409</v>
      </c>
      <c r="I25" s="70">
        <v>1</v>
      </c>
      <c r="J25" s="70">
        <v>182.3</v>
      </c>
      <c r="K25" s="70">
        <v>733.3</v>
      </c>
      <c r="L25" s="70">
        <v>0</v>
      </c>
      <c r="M25" s="70">
        <v>990.13</v>
      </c>
      <c r="N25" s="70">
        <v>0</v>
      </c>
      <c r="O25" s="70">
        <v>525.79999999999995</v>
      </c>
      <c r="P25" s="70">
        <v>5439.3</v>
      </c>
      <c r="Q25" s="70">
        <v>1723.43</v>
      </c>
      <c r="R25" s="71">
        <v>7688.53</v>
      </c>
      <c r="S25" s="69" t="s">
        <v>819</v>
      </c>
      <c r="T25" s="70">
        <v>4025.6</v>
      </c>
      <c r="U25" s="70">
        <v>2469.8000000000002</v>
      </c>
      <c r="V25" s="70">
        <v>991.43</v>
      </c>
      <c r="W25" s="70">
        <v>201.7</v>
      </c>
      <c r="X25" s="71">
        <v>7688.53</v>
      </c>
      <c r="Y25" s="69" t="s">
        <v>819</v>
      </c>
      <c r="Z25" s="70">
        <v>382.8</v>
      </c>
      <c r="AA25" s="70">
        <v>84.9</v>
      </c>
      <c r="AB25" s="70">
        <v>991.43</v>
      </c>
      <c r="AC25" s="70">
        <v>201.7</v>
      </c>
      <c r="AD25" s="71">
        <v>1660.83</v>
      </c>
    </row>
    <row r="26" spans="1:30" x14ac:dyDescent="0.35">
      <c r="A26" s="1"/>
      <c r="B26" s="69" t="s">
        <v>820</v>
      </c>
      <c r="C26" s="70">
        <v>437.8</v>
      </c>
      <c r="D26" s="70">
        <v>60.9</v>
      </c>
      <c r="E26" s="70">
        <v>0.3</v>
      </c>
      <c r="F26" s="70">
        <v>24.7</v>
      </c>
      <c r="G26" s="70">
        <v>2862.8</v>
      </c>
      <c r="H26" s="70">
        <v>2590.6999999999998</v>
      </c>
      <c r="I26" s="70">
        <v>1.3</v>
      </c>
      <c r="J26" s="70">
        <v>192.2</v>
      </c>
      <c r="K26" s="70">
        <v>721.2</v>
      </c>
      <c r="L26" s="70">
        <v>0</v>
      </c>
      <c r="M26" s="70">
        <v>1014.89</v>
      </c>
      <c r="N26" s="70">
        <v>0</v>
      </c>
      <c r="O26" s="70">
        <v>523.70000000000005</v>
      </c>
      <c r="P26" s="70">
        <v>5647</v>
      </c>
      <c r="Q26" s="70">
        <v>1736.09</v>
      </c>
      <c r="R26" s="71">
        <v>7906.79</v>
      </c>
      <c r="S26" s="69" t="s">
        <v>820</v>
      </c>
      <c r="T26" s="70">
        <v>4021.8</v>
      </c>
      <c r="U26" s="70">
        <v>2651.6</v>
      </c>
      <c r="V26" s="70">
        <v>1016.49</v>
      </c>
      <c r="W26" s="70">
        <v>216.9</v>
      </c>
      <c r="X26" s="71">
        <v>7906.79</v>
      </c>
      <c r="Y26" s="69" t="s">
        <v>820</v>
      </c>
      <c r="Z26" s="70">
        <v>382.7</v>
      </c>
      <c r="AA26" s="70">
        <v>84.8</v>
      </c>
      <c r="AB26" s="70">
        <v>1016.49</v>
      </c>
      <c r="AC26" s="70">
        <v>216.9</v>
      </c>
      <c r="AD26" s="71">
        <v>1700.89</v>
      </c>
    </row>
    <row r="27" spans="1:30" x14ac:dyDescent="0.35">
      <c r="A27" s="1"/>
      <c r="B27" s="69" t="s">
        <v>821</v>
      </c>
      <c r="C27" s="70">
        <v>441.9</v>
      </c>
      <c r="D27" s="70">
        <v>57.6</v>
      </c>
      <c r="E27" s="70">
        <v>0.3</v>
      </c>
      <c r="F27" s="70">
        <v>26.2</v>
      </c>
      <c r="G27" s="70">
        <v>2898.8</v>
      </c>
      <c r="H27" s="70">
        <v>2686.9</v>
      </c>
      <c r="I27" s="70">
        <v>1.3</v>
      </c>
      <c r="J27" s="70">
        <v>205.8</v>
      </c>
      <c r="K27" s="70">
        <v>727.3</v>
      </c>
      <c r="L27" s="70">
        <v>0</v>
      </c>
      <c r="M27" s="70">
        <v>1025.26</v>
      </c>
      <c r="N27" s="70">
        <v>0</v>
      </c>
      <c r="O27" s="70">
        <v>526</v>
      </c>
      <c r="P27" s="70">
        <v>5792.8</v>
      </c>
      <c r="Q27" s="70">
        <v>1752.56</v>
      </c>
      <c r="R27" s="71">
        <v>8071.36</v>
      </c>
      <c r="S27" s="69" t="s">
        <v>821</v>
      </c>
      <c r="T27" s="70">
        <v>4068</v>
      </c>
      <c r="U27" s="70">
        <v>2744.5</v>
      </c>
      <c r="V27" s="70">
        <v>1026.8599999999999</v>
      </c>
      <c r="W27" s="70">
        <v>232</v>
      </c>
      <c r="X27" s="71">
        <v>8071.36</v>
      </c>
      <c r="Y27" s="69" t="s">
        <v>821</v>
      </c>
      <c r="Z27" s="70">
        <v>382.4</v>
      </c>
      <c r="AA27" s="70">
        <v>81.8</v>
      </c>
      <c r="AB27" s="70">
        <v>1026.8599999999999</v>
      </c>
      <c r="AC27" s="70">
        <v>232</v>
      </c>
      <c r="AD27" s="71">
        <v>1723.06</v>
      </c>
    </row>
    <row r="28" spans="1:30" x14ac:dyDescent="0.35">
      <c r="A28" s="1"/>
      <c r="B28" s="69" t="s">
        <v>822</v>
      </c>
      <c r="C28" s="70">
        <v>442.5</v>
      </c>
      <c r="D28" s="70">
        <v>59.7</v>
      </c>
      <c r="E28" s="70">
        <v>0.4</v>
      </c>
      <c r="F28" s="70">
        <v>31.6</v>
      </c>
      <c r="G28" s="70">
        <v>2908.2</v>
      </c>
      <c r="H28" s="70">
        <v>2745.8</v>
      </c>
      <c r="I28" s="70">
        <v>1.6</v>
      </c>
      <c r="J28" s="70">
        <v>277</v>
      </c>
      <c r="K28" s="70">
        <v>724</v>
      </c>
      <c r="L28" s="70">
        <v>0</v>
      </c>
      <c r="M28" s="70">
        <v>1012.41</v>
      </c>
      <c r="N28" s="70">
        <v>0</v>
      </c>
      <c r="O28" s="70">
        <v>534.20000000000005</v>
      </c>
      <c r="P28" s="70">
        <v>5932.6</v>
      </c>
      <c r="Q28" s="70">
        <v>1736.41</v>
      </c>
      <c r="R28" s="71">
        <v>8203.2099999999991</v>
      </c>
      <c r="S28" s="69" t="s">
        <v>822</v>
      </c>
      <c r="T28" s="70">
        <v>4074.7</v>
      </c>
      <c r="U28" s="70">
        <v>2805.5</v>
      </c>
      <c r="V28" s="70">
        <v>1014.41</v>
      </c>
      <c r="W28" s="70">
        <v>308.60000000000002</v>
      </c>
      <c r="X28" s="71">
        <v>8203.2099999999991</v>
      </c>
      <c r="Y28" s="69" t="s">
        <v>822</v>
      </c>
      <c r="Z28" s="70">
        <v>382.7</v>
      </c>
      <c r="AA28" s="70">
        <v>84.4</v>
      </c>
      <c r="AB28" s="70">
        <v>1014.41</v>
      </c>
      <c r="AC28" s="70">
        <v>308.60000000000002</v>
      </c>
      <c r="AD28" s="71">
        <v>1790.11</v>
      </c>
    </row>
    <row r="29" spans="1:30" x14ac:dyDescent="0.35">
      <c r="A29" s="1"/>
      <c r="B29" s="69" t="s">
        <v>823</v>
      </c>
      <c r="C29" s="70">
        <v>441.2</v>
      </c>
      <c r="D29" s="70">
        <v>100.7</v>
      </c>
      <c r="E29" s="70">
        <v>0.4</v>
      </c>
      <c r="F29" s="70">
        <v>29.4</v>
      </c>
      <c r="G29" s="70">
        <v>2891.6</v>
      </c>
      <c r="H29" s="70">
        <v>2678.3</v>
      </c>
      <c r="I29" s="70">
        <v>1.6</v>
      </c>
      <c r="J29" s="70">
        <v>326.7</v>
      </c>
      <c r="K29" s="70">
        <v>728.8</v>
      </c>
      <c r="L29" s="70">
        <v>0</v>
      </c>
      <c r="M29" s="70">
        <v>913.04</v>
      </c>
      <c r="N29" s="70">
        <v>0</v>
      </c>
      <c r="O29" s="70">
        <v>571.70000000000005</v>
      </c>
      <c r="P29" s="70">
        <v>5898.2</v>
      </c>
      <c r="Q29" s="70">
        <v>1641.84</v>
      </c>
      <c r="R29" s="71">
        <v>8111.74</v>
      </c>
      <c r="S29" s="69" t="s">
        <v>823</v>
      </c>
      <c r="T29" s="70">
        <v>4061.6</v>
      </c>
      <c r="U29" s="70">
        <v>2779</v>
      </c>
      <c r="V29" s="70">
        <v>915.04</v>
      </c>
      <c r="W29" s="70">
        <v>356.1</v>
      </c>
      <c r="X29" s="71">
        <v>8111.74</v>
      </c>
      <c r="Y29" s="69" t="s">
        <v>823</v>
      </c>
      <c r="Z29" s="70">
        <v>383.1</v>
      </c>
      <c r="AA29" s="70">
        <v>82.5</v>
      </c>
      <c r="AB29" s="70">
        <v>915.04</v>
      </c>
      <c r="AC29" s="70">
        <v>356.1</v>
      </c>
      <c r="AD29" s="71">
        <v>1736.74</v>
      </c>
    </row>
    <row r="30" spans="1:30" x14ac:dyDescent="0.35">
      <c r="A30" s="1"/>
      <c r="B30" s="69" t="s">
        <v>824</v>
      </c>
      <c r="C30" s="70">
        <v>444.5</v>
      </c>
      <c r="D30" s="70">
        <v>101.9</v>
      </c>
      <c r="E30" s="70">
        <v>0.5</v>
      </c>
      <c r="F30" s="70">
        <v>28.3</v>
      </c>
      <c r="G30" s="70">
        <v>2896.4</v>
      </c>
      <c r="H30" s="70">
        <v>2720.6</v>
      </c>
      <c r="I30" s="70">
        <v>1.6</v>
      </c>
      <c r="J30" s="70">
        <v>309</v>
      </c>
      <c r="K30" s="70">
        <v>737.2</v>
      </c>
      <c r="L30" s="70">
        <v>0</v>
      </c>
      <c r="M30" s="70">
        <v>1027.78</v>
      </c>
      <c r="N30" s="70">
        <v>0</v>
      </c>
      <c r="O30" s="70">
        <v>575.20000000000005</v>
      </c>
      <c r="P30" s="70">
        <v>5927.6</v>
      </c>
      <c r="Q30" s="70">
        <v>1764.98</v>
      </c>
      <c r="R30" s="71">
        <v>8267.7800000000007</v>
      </c>
      <c r="S30" s="69" t="s">
        <v>824</v>
      </c>
      <c r="T30" s="70">
        <v>4078.1</v>
      </c>
      <c r="U30" s="70">
        <v>2822.5</v>
      </c>
      <c r="V30" s="70">
        <v>1029.8800000000001</v>
      </c>
      <c r="W30" s="70">
        <v>337.3</v>
      </c>
      <c r="X30" s="71">
        <v>8267.7800000000007</v>
      </c>
      <c r="Y30" s="69" t="s">
        <v>824</v>
      </c>
      <c r="Z30" s="70">
        <v>383.2</v>
      </c>
      <c r="AA30" s="70">
        <v>82.6</v>
      </c>
      <c r="AB30" s="70">
        <v>1029.8800000000001</v>
      </c>
      <c r="AC30" s="70">
        <v>337.3</v>
      </c>
      <c r="AD30" s="71">
        <v>1832.98</v>
      </c>
    </row>
    <row r="31" spans="1:30" x14ac:dyDescent="0.35">
      <c r="A31" s="1"/>
      <c r="B31" s="69" t="s">
        <v>825</v>
      </c>
      <c r="C31" s="70">
        <v>427.4</v>
      </c>
      <c r="D31" s="70">
        <v>100.9</v>
      </c>
      <c r="E31" s="70">
        <v>0.3</v>
      </c>
      <c r="F31" s="70">
        <v>31.9</v>
      </c>
      <c r="G31" s="70">
        <v>2846.1</v>
      </c>
      <c r="H31" s="70">
        <v>2716.8</v>
      </c>
      <c r="I31" s="70">
        <v>1.6</v>
      </c>
      <c r="J31" s="70">
        <v>345.6</v>
      </c>
      <c r="K31" s="70">
        <v>720.2</v>
      </c>
      <c r="L31" s="70">
        <v>0</v>
      </c>
      <c r="M31" s="70">
        <v>1063.0999999999999</v>
      </c>
      <c r="N31" s="70">
        <v>0</v>
      </c>
      <c r="O31" s="70">
        <v>560.5</v>
      </c>
      <c r="P31" s="70">
        <v>5910.1</v>
      </c>
      <c r="Q31" s="70">
        <v>1783.3</v>
      </c>
      <c r="R31" s="71">
        <v>8253.9</v>
      </c>
      <c r="S31" s="69" t="s">
        <v>825</v>
      </c>
      <c r="T31" s="70">
        <v>3993.7</v>
      </c>
      <c r="U31" s="70">
        <v>2817.7</v>
      </c>
      <c r="V31" s="70">
        <v>1065</v>
      </c>
      <c r="W31" s="70">
        <v>377.5</v>
      </c>
      <c r="X31" s="71">
        <v>8253.9</v>
      </c>
      <c r="Y31" s="69" t="s">
        <v>825</v>
      </c>
      <c r="Z31" s="70">
        <v>381</v>
      </c>
      <c r="AA31" s="70">
        <v>80.900000000000006</v>
      </c>
      <c r="AB31" s="70">
        <v>1065</v>
      </c>
      <c r="AC31" s="70">
        <v>377.5</v>
      </c>
      <c r="AD31" s="71">
        <v>1904.4</v>
      </c>
    </row>
    <row r="32" spans="1:30" x14ac:dyDescent="0.35">
      <c r="A32" s="1"/>
      <c r="B32" s="69" t="s">
        <v>826</v>
      </c>
      <c r="C32" s="70">
        <v>441.1</v>
      </c>
      <c r="D32" s="70">
        <v>100</v>
      </c>
      <c r="E32" s="70">
        <v>0.5</v>
      </c>
      <c r="F32" s="70">
        <v>39.4</v>
      </c>
      <c r="G32" s="70">
        <v>2835</v>
      </c>
      <c r="H32" s="70">
        <v>2569</v>
      </c>
      <c r="I32" s="70">
        <v>1.5</v>
      </c>
      <c r="J32" s="70">
        <v>411.9</v>
      </c>
      <c r="K32" s="70">
        <v>729.6</v>
      </c>
      <c r="L32" s="70">
        <v>0</v>
      </c>
      <c r="M32" s="70">
        <v>1073.3599999999999</v>
      </c>
      <c r="N32" s="70">
        <v>0</v>
      </c>
      <c r="O32" s="70">
        <v>581</v>
      </c>
      <c r="P32" s="70">
        <v>5817.4</v>
      </c>
      <c r="Q32" s="70">
        <v>1802.96</v>
      </c>
      <c r="R32" s="71">
        <v>8201.36</v>
      </c>
      <c r="S32" s="69" t="s">
        <v>826</v>
      </c>
      <c r="T32" s="70">
        <v>4005.7</v>
      </c>
      <c r="U32" s="70">
        <v>2669</v>
      </c>
      <c r="V32" s="70">
        <v>1075.3599999999999</v>
      </c>
      <c r="W32" s="70">
        <v>451.3</v>
      </c>
      <c r="X32" s="71">
        <v>8201.36</v>
      </c>
      <c r="Y32" s="69" t="s">
        <v>826</v>
      </c>
      <c r="Z32" s="70">
        <v>382.7</v>
      </c>
      <c r="AA32" s="70">
        <v>79.599999999999994</v>
      </c>
      <c r="AB32" s="70">
        <v>1075.3599999999999</v>
      </c>
      <c r="AC32" s="70">
        <v>451.3</v>
      </c>
      <c r="AD32" s="71">
        <v>1988.96</v>
      </c>
    </row>
    <row r="33" spans="1:30" x14ac:dyDescent="0.35">
      <c r="A33" s="1"/>
      <c r="B33" s="69" t="s">
        <v>827</v>
      </c>
      <c r="C33" s="70">
        <v>440.9</v>
      </c>
      <c r="D33" s="70">
        <v>100.3</v>
      </c>
      <c r="E33" s="70">
        <v>0.4</v>
      </c>
      <c r="F33" s="70">
        <v>48.7</v>
      </c>
      <c r="G33" s="70">
        <v>2849.1</v>
      </c>
      <c r="H33" s="70">
        <v>2469</v>
      </c>
      <c r="I33" s="70">
        <v>1.6</v>
      </c>
      <c r="J33" s="70">
        <v>465</v>
      </c>
      <c r="K33" s="70">
        <v>722.3</v>
      </c>
      <c r="L33" s="70">
        <v>0</v>
      </c>
      <c r="M33" s="70">
        <v>996.3</v>
      </c>
      <c r="N33" s="70">
        <v>0</v>
      </c>
      <c r="O33" s="70">
        <v>590.29999999999995</v>
      </c>
      <c r="P33" s="70">
        <v>5784.7</v>
      </c>
      <c r="Q33" s="70">
        <v>1718.6</v>
      </c>
      <c r="R33" s="71">
        <v>8093.6</v>
      </c>
      <c r="S33" s="69" t="s">
        <v>827</v>
      </c>
      <c r="T33" s="70">
        <v>4012.3</v>
      </c>
      <c r="U33" s="70">
        <v>2569.3000000000002</v>
      </c>
      <c r="V33" s="70">
        <v>998.3</v>
      </c>
      <c r="W33" s="70">
        <v>513.70000000000005</v>
      </c>
      <c r="X33" s="71">
        <v>8093.6</v>
      </c>
      <c r="Y33" s="69" t="s">
        <v>827</v>
      </c>
      <c r="Z33" s="70">
        <v>381.7</v>
      </c>
      <c r="AA33" s="70">
        <v>80.3</v>
      </c>
      <c r="AB33" s="70">
        <v>998.3</v>
      </c>
      <c r="AC33" s="70">
        <v>513.70000000000005</v>
      </c>
      <c r="AD33" s="71">
        <v>1974</v>
      </c>
    </row>
    <row r="34" spans="1:30" x14ac:dyDescent="0.35">
      <c r="A34" s="1"/>
      <c r="B34" s="69" t="s">
        <v>828</v>
      </c>
      <c r="C34" s="70">
        <v>440.7</v>
      </c>
      <c r="D34" s="70">
        <v>99.7</v>
      </c>
      <c r="E34" s="70">
        <v>0.5</v>
      </c>
      <c r="F34" s="70">
        <v>54</v>
      </c>
      <c r="G34" s="70">
        <v>2789.7</v>
      </c>
      <c r="H34" s="70">
        <v>2307.9</v>
      </c>
      <c r="I34" s="70">
        <v>1.6</v>
      </c>
      <c r="J34" s="70">
        <v>513.29999999999995</v>
      </c>
      <c r="K34" s="70">
        <v>730</v>
      </c>
      <c r="L34" s="70">
        <v>0</v>
      </c>
      <c r="M34" s="70">
        <v>1049.04</v>
      </c>
      <c r="N34" s="70">
        <v>0</v>
      </c>
      <c r="O34" s="70">
        <v>594.9</v>
      </c>
      <c r="P34" s="70">
        <v>5612.5</v>
      </c>
      <c r="Q34" s="70">
        <v>1779.04</v>
      </c>
      <c r="R34" s="71">
        <v>7986.44</v>
      </c>
      <c r="S34" s="69" t="s">
        <v>828</v>
      </c>
      <c r="T34" s="70">
        <v>3960.4</v>
      </c>
      <c r="U34" s="70">
        <v>2407.6</v>
      </c>
      <c r="V34" s="70">
        <v>1051.1400000000001</v>
      </c>
      <c r="W34" s="70">
        <v>567.29999999999995</v>
      </c>
      <c r="X34" s="71">
        <v>7986.44</v>
      </c>
      <c r="Y34" s="69" t="s">
        <v>828</v>
      </c>
      <c r="Z34" s="70">
        <v>382.8</v>
      </c>
      <c r="AA34" s="70">
        <v>80</v>
      </c>
      <c r="AB34" s="70">
        <v>1051.1400000000001</v>
      </c>
      <c r="AC34" s="70">
        <v>567.29999999999995</v>
      </c>
      <c r="AD34" s="71">
        <v>2081.2399999999998</v>
      </c>
    </row>
    <row r="35" spans="1:30" x14ac:dyDescent="0.35">
      <c r="A35" s="1"/>
      <c r="B35" s="69" t="s">
        <v>829</v>
      </c>
      <c r="C35" s="70">
        <v>443.4</v>
      </c>
      <c r="D35" s="70">
        <v>100.8</v>
      </c>
      <c r="E35" s="70">
        <v>0.3</v>
      </c>
      <c r="F35" s="70">
        <v>49.8</v>
      </c>
      <c r="G35" s="70">
        <v>2907.4</v>
      </c>
      <c r="H35" s="70">
        <v>2320.4</v>
      </c>
      <c r="I35" s="70">
        <v>1.5</v>
      </c>
      <c r="J35" s="70">
        <v>551.1</v>
      </c>
      <c r="K35" s="70">
        <v>736.8</v>
      </c>
      <c r="L35" s="70">
        <v>0</v>
      </c>
      <c r="M35" s="70">
        <v>1027.79</v>
      </c>
      <c r="N35" s="70">
        <v>0</v>
      </c>
      <c r="O35" s="70">
        <v>594.29999999999995</v>
      </c>
      <c r="P35" s="70">
        <v>5780.4</v>
      </c>
      <c r="Q35" s="70">
        <v>1764.59</v>
      </c>
      <c r="R35" s="71">
        <v>8139.29</v>
      </c>
      <c r="S35" s="69" t="s">
        <v>829</v>
      </c>
      <c r="T35" s="70">
        <v>4087.6</v>
      </c>
      <c r="U35" s="70">
        <v>2421.1999999999998</v>
      </c>
      <c r="V35" s="70">
        <v>1029.5899999999999</v>
      </c>
      <c r="W35" s="70">
        <v>600.9</v>
      </c>
      <c r="X35" s="71">
        <v>8139.29</v>
      </c>
      <c r="Y35" s="69" t="s">
        <v>829</v>
      </c>
      <c r="Z35" s="70">
        <v>384</v>
      </c>
      <c r="AA35" s="70">
        <v>80.7</v>
      </c>
      <c r="AB35" s="70">
        <v>1029.5899999999999</v>
      </c>
      <c r="AC35" s="70">
        <v>600.9</v>
      </c>
      <c r="AD35" s="71">
        <v>2095.19</v>
      </c>
    </row>
    <row r="36" spans="1:30" x14ac:dyDescent="0.35">
      <c r="A36" s="1"/>
      <c r="B36" s="69" t="s">
        <v>830</v>
      </c>
      <c r="C36" s="70">
        <v>444.3</v>
      </c>
      <c r="D36" s="70">
        <v>101.3</v>
      </c>
      <c r="E36" s="70">
        <v>0.4</v>
      </c>
      <c r="F36" s="70">
        <v>38.799999999999997</v>
      </c>
      <c r="G36" s="70">
        <v>2920.4</v>
      </c>
      <c r="H36" s="70">
        <v>2466.1999999999998</v>
      </c>
      <c r="I36" s="70">
        <v>1.4</v>
      </c>
      <c r="J36" s="70">
        <v>569.79999999999995</v>
      </c>
      <c r="K36" s="70">
        <v>732.2</v>
      </c>
      <c r="L36" s="70">
        <v>0</v>
      </c>
      <c r="M36" s="70">
        <v>1041.31</v>
      </c>
      <c r="N36" s="70">
        <v>0</v>
      </c>
      <c r="O36" s="70">
        <v>584.79999999999995</v>
      </c>
      <c r="P36" s="70">
        <v>5957.8</v>
      </c>
      <c r="Q36" s="70">
        <v>1773.51</v>
      </c>
      <c r="R36" s="71">
        <v>8316.11</v>
      </c>
      <c r="S36" s="69" t="s">
        <v>830</v>
      </c>
      <c r="T36" s="70">
        <v>4096.8999999999996</v>
      </c>
      <c r="U36" s="70">
        <v>2567.5</v>
      </c>
      <c r="V36" s="70">
        <v>1043.1099999999999</v>
      </c>
      <c r="W36" s="70">
        <v>608.6</v>
      </c>
      <c r="X36" s="71">
        <v>8316.11</v>
      </c>
      <c r="Y36" s="69" t="s">
        <v>830</v>
      </c>
      <c r="Z36" s="70">
        <v>384.4</v>
      </c>
      <c r="AA36" s="70">
        <v>82.2</v>
      </c>
      <c r="AB36" s="70">
        <v>1043.1099999999999</v>
      </c>
      <c r="AC36" s="70">
        <v>608.6</v>
      </c>
      <c r="AD36" s="71">
        <v>2118.31</v>
      </c>
    </row>
    <row r="37" spans="1:30" x14ac:dyDescent="0.35">
      <c r="A37" s="1"/>
      <c r="B37" s="69" t="s">
        <v>831</v>
      </c>
      <c r="C37" s="70">
        <v>443.4</v>
      </c>
      <c r="D37" s="70">
        <v>105</v>
      </c>
      <c r="E37" s="70">
        <v>0.4</v>
      </c>
      <c r="F37" s="70">
        <v>30.2</v>
      </c>
      <c r="G37" s="70">
        <v>2855.4</v>
      </c>
      <c r="H37" s="70">
        <v>2629</v>
      </c>
      <c r="I37" s="70">
        <v>1.2</v>
      </c>
      <c r="J37" s="70">
        <v>574.6</v>
      </c>
      <c r="K37" s="70">
        <v>726</v>
      </c>
      <c r="L37" s="70">
        <v>0</v>
      </c>
      <c r="M37" s="70">
        <v>909.2</v>
      </c>
      <c r="N37" s="70">
        <v>0</v>
      </c>
      <c r="O37" s="70">
        <v>579</v>
      </c>
      <c r="P37" s="70">
        <v>6060.2</v>
      </c>
      <c r="Q37" s="70">
        <v>1635.2</v>
      </c>
      <c r="R37" s="71">
        <v>8274.4</v>
      </c>
      <c r="S37" s="69" t="s">
        <v>831</v>
      </c>
      <c r="T37" s="70">
        <v>4024.8</v>
      </c>
      <c r="U37" s="70">
        <v>2734</v>
      </c>
      <c r="V37" s="70">
        <v>910.8</v>
      </c>
      <c r="W37" s="70">
        <v>604.79999999999995</v>
      </c>
      <c r="X37" s="71">
        <v>8274.4</v>
      </c>
      <c r="Y37" s="69" t="s">
        <v>831</v>
      </c>
      <c r="Z37" s="70">
        <v>383.8</v>
      </c>
      <c r="AA37" s="70">
        <v>84.8</v>
      </c>
      <c r="AB37" s="70">
        <v>910.8</v>
      </c>
      <c r="AC37" s="70">
        <v>604.79999999999995</v>
      </c>
      <c r="AD37" s="71">
        <v>1984.2</v>
      </c>
    </row>
    <row r="38" spans="1:30" x14ac:dyDescent="0.35">
      <c r="A38" s="1"/>
      <c r="B38" s="69" t="s">
        <v>832</v>
      </c>
      <c r="C38" s="70">
        <v>433.6</v>
      </c>
      <c r="D38" s="70">
        <v>103.7</v>
      </c>
      <c r="E38" s="70">
        <v>0.2</v>
      </c>
      <c r="F38" s="70">
        <v>31.9</v>
      </c>
      <c r="G38" s="70">
        <v>2776.7</v>
      </c>
      <c r="H38" s="70">
        <v>2586</v>
      </c>
      <c r="I38" s="70">
        <v>0.4</v>
      </c>
      <c r="J38" s="70">
        <v>627.70000000000005</v>
      </c>
      <c r="K38" s="70">
        <v>716.8</v>
      </c>
      <c r="L38" s="70">
        <v>0</v>
      </c>
      <c r="M38" s="70">
        <v>899.18</v>
      </c>
      <c r="N38" s="70">
        <v>0</v>
      </c>
      <c r="O38" s="70">
        <v>569.4</v>
      </c>
      <c r="P38" s="70">
        <v>5990.8</v>
      </c>
      <c r="Q38" s="70">
        <v>1615.98</v>
      </c>
      <c r="R38" s="71">
        <v>8176.18</v>
      </c>
      <c r="S38" s="69" t="s">
        <v>832</v>
      </c>
      <c r="T38" s="70">
        <v>3927.1</v>
      </c>
      <c r="U38" s="70">
        <v>2689.7</v>
      </c>
      <c r="V38" s="70">
        <v>899.78</v>
      </c>
      <c r="W38" s="70">
        <v>659.6</v>
      </c>
      <c r="X38" s="71">
        <v>8176.18</v>
      </c>
      <c r="Y38" s="69" t="s">
        <v>832</v>
      </c>
      <c r="Z38" s="70">
        <v>382.5</v>
      </c>
      <c r="AA38" s="70">
        <v>83.6</v>
      </c>
      <c r="AB38" s="70">
        <v>899.78</v>
      </c>
      <c r="AC38" s="70">
        <v>659.6</v>
      </c>
      <c r="AD38" s="71">
        <v>2025.48</v>
      </c>
    </row>
    <row r="39" spans="1:30" x14ac:dyDescent="0.35">
      <c r="A39" s="1"/>
      <c r="B39" s="69" t="s">
        <v>833</v>
      </c>
      <c r="C39" s="70">
        <v>442</v>
      </c>
      <c r="D39" s="70">
        <v>106.3</v>
      </c>
      <c r="E39" s="70">
        <v>0.2</v>
      </c>
      <c r="F39" s="70">
        <v>37.9</v>
      </c>
      <c r="G39" s="70">
        <v>2880.2</v>
      </c>
      <c r="H39" s="70">
        <v>2517.9</v>
      </c>
      <c r="I39" s="70">
        <v>0.4</v>
      </c>
      <c r="J39" s="70">
        <v>638.4</v>
      </c>
      <c r="K39" s="70">
        <v>737.7</v>
      </c>
      <c r="L39" s="70">
        <v>0</v>
      </c>
      <c r="M39" s="70">
        <v>861.24</v>
      </c>
      <c r="N39" s="70">
        <v>0</v>
      </c>
      <c r="O39" s="70">
        <v>586.4</v>
      </c>
      <c r="P39" s="70">
        <v>6036.9</v>
      </c>
      <c r="Q39" s="70">
        <v>1598.94</v>
      </c>
      <c r="R39" s="71">
        <v>8222.24</v>
      </c>
      <c r="S39" s="69" t="s">
        <v>833</v>
      </c>
      <c r="T39" s="70">
        <v>4059.9</v>
      </c>
      <c r="U39" s="70">
        <v>2624.2</v>
      </c>
      <c r="V39" s="70">
        <v>861.84</v>
      </c>
      <c r="W39" s="70">
        <v>676.3</v>
      </c>
      <c r="X39" s="71">
        <v>8222.24</v>
      </c>
      <c r="Y39" s="69" t="s">
        <v>833</v>
      </c>
      <c r="Z39" s="70">
        <v>384.8</v>
      </c>
      <c r="AA39" s="70">
        <v>86.6</v>
      </c>
      <c r="AB39" s="70">
        <v>861.84</v>
      </c>
      <c r="AC39" s="70">
        <v>676.3</v>
      </c>
      <c r="AD39" s="71">
        <v>2009.54</v>
      </c>
    </row>
    <row r="40" spans="1:30" x14ac:dyDescent="0.35">
      <c r="A40" s="1"/>
      <c r="B40" s="69" t="s">
        <v>834</v>
      </c>
      <c r="C40" s="70">
        <v>436.4</v>
      </c>
      <c r="D40" s="70">
        <v>99.2</v>
      </c>
      <c r="E40" s="70">
        <v>0.1</v>
      </c>
      <c r="F40" s="70">
        <v>33.700000000000003</v>
      </c>
      <c r="G40" s="70">
        <v>2841.2</v>
      </c>
      <c r="H40" s="70">
        <v>2637.2</v>
      </c>
      <c r="I40" s="70">
        <v>0.3</v>
      </c>
      <c r="J40" s="70">
        <v>708.3</v>
      </c>
      <c r="K40" s="70">
        <v>715.7</v>
      </c>
      <c r="L40" s="70">
        <v>0</v>
      </c>
      <c r="M40" s="70">
        <v>716.95</v>
      </c>
      <c r="N40" s="70">
        <v>0</v>
      </c>
      <c r="O40" s="70">
        <v>569.4</v>
      </c>
      <c r="P40" s="70">
        <v>6187</v>
      </c>
      <c r="Q40" s="70">
        <v>1432.65</v>
      </c>
      <c r="R40" s="71">
        <v>8189.05</v>
      </c>
      <c r="S40" s="69" t="s">
        <v>834</v>
      </c>
      <c r="T40" s="70">
        <v>3993.3</v>
      </c>
      <c r="U40" s="70">
        <v>2736.4</v>
      </c>
      <c r="V40" s="70">
        <v>717.35</v>
      </c>
      <c r="W40" s="70">
        <v>742</v>
      </c>
      <c r="X40" s="71">
        <v>8189.05</v>
      </c>
      <c r="Y40" s="69" t="s">
        <v>834</v>
      </c>
      <c r="Z40" s="70">
        <v>380</v>
      </c>
      <c r="AA40" s="70">
        <v>79.400000000000006</v>
      </c>
      <c r="AB40" s="70">
        <v>717.35</v>
      </c>
      <c r="AC40" s="70">
        <v>742</v>
      </c>
      <c r="AD40" s="71">
        <v>1918.75</v>
      </c>
    </row>
    <row r="41" spans="1:30" x14ac:dyDescent="0.35">
      <c r="A41" s="1"/>
      <c r="B41" s="69" t="s">
        <v>835</v>
      </c>
      <c r="C41" s="70">
        <v>437.5</v>
      </c>
      <c r="D41" s="70">
        <v>98.7</v>
      </c>
      <c r="E41" s="70">
        <v>0.1</v>
      </c>
      <c r="F41" s="70">
        <v>26</v>
      </c>
      <c r="G41" s="70">
        <v>2866</v>
      </c>
      <c r="H41" s="70">
        <v>2865.3</v>
      </c>
      <c r="I41" s="70">
        <v>0.2</v>
      </c>
      <c r="J41" s="70">
        <v>716.9</v>
      </c>
      <c r="K41" s="70">
        <v>721.5</v>
      </c>
      <c r="L41" s="70">
        <v>0</v>
      </c>
      <c r="M41" s="70">
        <v>418.85</v>
      </c>
      <c r="N41" s="70">
        <v>0</v>
      </c>
      <c r="O41" s="70">
        <v>562.29999999999995</v>
      </c>
      <c r="P41" s="70">
        <v>6448.4</v>
      </c>
      <c r="Q41" s="70">
        <v>1140.3499999999999</v>
      </c>
      <c r="R41" s="71">
        <v>8151.05</v>
      </c>
      <c r="S41" s="69" t="s">
        <v>835</v>
      </c>
      <c r="T41" s="70">
        <v>4025</v>
      </c>
      <c r="U41" s="70">
        <v>2964</v>
      </c>
      <c r="V41" s="70">
        <v>419.15</v>
      </c>
      <c r="W41" s="70">
        <v>742.9</v>
      </c>
      <c r="X41" s="71">
        <v>8151.05</v>
      </c>
      <c r="Y41" s="69" t="s">
        <v>835</v>
      </c>
      <c r="Z41" s="70">
        <v>384.5</v>
      </c>
      <c r="AA41" s="70">
        <v>77.8</v>
      </c>
      <c r="AB41" s="70">
        <v>419.15</v>
      </c>
      <c r="AC41" s="70">
        <v>742.9</v>
      </c>
      <c r="AD41" s="71">
        <v>1624.35</v>
      </c>
    </row>
    <row r="42" spans="1:30" x14ac:dyDescent="0.35">
      <c r="A42" s="1"/>
      <c r="B42" s="69" t="s">
        <v>836</v>
      </c>
      <c r="C42" s="70">
        <v>445.3</v>
      </c>
      <c r="D42" s="70">
        <v>101.8</v>
      </c>
      <c r="E42" s="70">
        <v>0</v>
      </c>
      <c r="F42" s="70">
        <v>23.8</v>
      </c>
      <c r="G42" s="70">
        <v>2924.8</v>
      </c>
      <c r="H42" s="70">
        <v>3142.8</v>
      </c>
      <c r="I42" s="70">
        <v>0.1</v>
      </c>
      <c r="J42" s="70">
        <v>705.6</v>
      </c>
      <c r="K42" s="70">
        <v>728.8</v>
      </c>
      <c r="L42" s="70">
        <v>0</v>
      </c>
      <c r="M42" s="70">
        <v>65.09</v>
      </c>
      <c r="N42" s="70">
        <v>0</v>
      </c>
      <c r="O42" s="70">
        <v>570.9</v>
      </c>
      <c r="P42" s="70">
        <v>6773.3</v>
      </c>
      <c r="Q42" s="70">
        <v>793.89</v>
      </c>
      <c r="R42" s="71">
        <v>8138.09</v>
      </c>
      <c r="S42" s="69" t="s">
        <v>836</v>
      </c>
      <c r="T42" s="70">
        <v>4098.8999999999996</v>
      </c>
      <c r="U42" s="70">
        <v>3244.6</v>
      </c>
      <c r="V42" s="70">
        <v>65.19</v>
      </c>
      <c r="W42" s="70">
        <v>729.4</v>
      </c>
      <c r="X42" s="71">
        <v>8138.09</v>
      </c>
      <c r="Y42" s="69" t="s">
        <v>836</v>
      </c>
      <c r="Z42" s="70">
        <v>386.4</v>
      </c>
      <c r="AA42" s="70">
        <v>81.400000000000006</v>
      </c>
      <c r="AB42" s="70">
        <v>65.19</v>
      </c>
      <c r="AC42" s="70">
        <v>729.4</v>
      </c>
      <c r="AD42" s="71">
        <v>1262.3900000000001</v>
      </c>
    </row>
    <row r="43" spans="1:30" x14ac:dyDescent="0.35">
      <c r="A43" s="1"/>
      <c r="B43" s="69" t="s">
        <v>837</v>
      </c>
      <c r="C43" s="70">
        <v>443.8</v>
      </c>
      <c r="D43" s="70">
        <v>104.1</v>
      </c>
      <c r="E43" s="70">
        <v>0</v>
      </c>
      <c r="F43" s="70">
        <v>24</v>
      </c>
      <c r="G43" s="70">
        <v>2828</v>
      </c>
      <c r="H43" s="70">
        <v>3034.1</v>
      </c>
      <c r="I43" s="70">
        <v>0</v>
      </c>
      <c r="J43" s="70">
        <v>669.6</v>
      </c>
      <c r="K43" s="70">
        <v>763.7</v>
      </c>
      <c r="L43" s="70">
        <v>0</v>
      </c>
      <c r="M43" s="70">
        <v>2.9</v>
      </c>
      <c r="N43" s="70">
        <v>0</v>
      </c>
      <c r="O43" s="70">
        <v>571.9</v>
      </c>
      <c r="P43" s="70">
        <v>6531.7</v>
      </c>
      <c r="Q43" s="70">
        <v>766.6</v>
      </c>
      <c r="R43" s="71">
        <v>7870.2</v>
      </c>
      <c r="S43" s="69" t="s">
        <v>837</v>
      </c>
      <c r="T43" s="70">
        <v>4035.5</v>
      </c>
      <c r="U43" s="70">
        <v>3138.2</v>
      </c>
      <c r="V43" s="70">
        <v>2.9</v>
      </c>
      <c r="W43" s="70">
        <v>693.6</v>
      </c>
      <c r="X43" s="71">
        <v>7870.2</v>
      </c>
      <c r="Y43" s="69" t="s">
        <v>837</v>
      </c>
      <c r="Z43" s="70">
        <v>386</v>
      </c>
      <c r="AA43" s="70">
        <v>83.9</v>
      </c>
      <c r="AB43" s="70">
        <v>2.9</v>
      </c>
      <c r="AC43" s="70">
        <v>693.6</v>
      </c>
      <c r="AD43" s="71">
        <v>1166.4000000000001</v>
      </c>
    </row>
    <row r="44" spans="1:30" x14ac:dyDescent="0.35">
      <c r="A44" s="1"/>
      <c r="B44" s="69" t="s">
        <v>838</v>
      </c>
      <c r="C44" s="70">
        <v>442.2</v>
      </c>
      <c r="D44" s="70">
        <v>106.9</v>
      </c>
      <c r="E44" s="70">
        <v>0</v>
      </c>
      <c r="F44" s="70">
        <v>21.8</v>
      </c>
      <c r="G44" s="70">
        <v>2882.1</v>
      </c>
      <c r="H44" s="70">
        <v>3179.5</v>
      </c>
      <c r="I44" s="70">
        <v>0</v>
      </c>
      <c r="J44" s="70">
        <v>639.1</v>
      </c>
      <c r="K44" s="70">
        <v>785.7</v>
      </c>
      <c r="L44" s="70">
        <v>0</v>
      </c>
      <c r="M44" s="70">
        <v>0</v>
      </c>
      <c r="N44" s="70">
        <v>0</v>
      </c>
      <c r="O44" s="70">
        <v>570.9</v>
      </c>
      <c r="P44" s="70">
        <v>6700.7</v>
      </c>
      <c r="Q44" s="70">
        <v>785.7</v>
      </c>
      <c r="R44" s="71">
        <v>8057.3</v>
      </c>
      <c r="S44" s="69" t="s">
        <v>838</v>
      </c>
      <c r="T44" s="70">
        <v>4110</v>
      </c>
      <c r="U44" s="70">
        <v>3286.4</v>
      </c>
      <c r="V44" s="70">
        <v>0</v>
      </c>
      <c r="W44" s="70">
        <v>660.9</v>
      </c>
      <c r="X44" s="71">
        <v>8057.3</v>
      </c>
      <c r="Y44" s="69" t="s">
        <v>838</v>
      </c>
      <c r="Z44" s="70">
        <v>384.9</v>
      </c>
      <c r="AA44" s="70">
        <v>87.6</v>
      </c>
      <c r="AB44" s="70">
        <v>0</v>
      </c>
      <c r="AC44" s="70">
        <v>660.9</v>
      </c>
      <c r="AD44" s="71">
        <v>1133.4000000000001</v>
      </c>
    </row>
    <row r="45" spans="1:30" x14ac:dyDescent="0.35">
      <c r="A45" s="1"/>
      <c r="B45" s="69" t="s">
        <v>839</v>
      </c>
      <c r="C45" s="70">
        <v>439.4</v>
      </c>
      <c r="D45" s="70">
        <v>107.3</v>
      </c>
      <c r="E45" s="70">
        <v>0</v>
      </c>
      <c r="F45" s="70">
        <v>16.399999999999999</v>
      </c>
      <c r="G45" s="70">
        <v>2895.6</v>
      </c>
      <c r="H45" s="70">
        <v>3224.4</v>
      </c>
      <c r="I45" s="70">
        <v>0</v>
      </c>
      <c r="J45" s="70">
        <v>585.1</v>
      </c>
      <c r="K45" s="70">
        <v>781.4</v>
      </c>
      <c r="L45" s="70">
        <v>0</v>
      </c>
      <c r="M45" s="70">
        <v>0</v>
      </c>
      <c r="N45" s="70">
        <v>0</v>
      </c>
      <c r="O45" s="70">
        <v>563.1</v>
      </c>
      <c r="P45" s="70">
        <v>6705.1</v>
      </c>
      <c r="Q45" s="70">
        <v>781.4</v>
      </c>
      <c r="R45" s="71">
        <v>8049.6</v>
      </c>
      <c r="S45" s="69" t="s">
        <v>839</v>
      </c>
      <c r="T45" s="70">
        <v>4116.3999999999996</v>
      </c>
      <c r="U45" s="70">
        <v>3331.7</v>
      </c>
      <c r="V45" s="70">
        <v>0</v>
      </c>
      <c r="W45" s="70">
        <v>601.5</v>
      </c>
      <c r="X45" s="71">
        <v>8049.6</v>
      </c>
      <c r="Y45" s="69" t="s">
        <v>839</v>
      </c>
      <c r="Z45" s="70">
        <v>385.5</v>
      </c>
      <c r="AA45" s="70">
        <v>90</v>
      </c>
      <c r="AB45" s="70">
        <v>0</v>
      </c>
      <c r="AC45" s="70">
        <v>601.5</v>
      </c>
      <c r="AD45" s="71">
        <v>1077</v>
      </c>
    </row>
    <row r="46" spans="1:30" x14ac:dyDescent="0.35">
      <c r="A46" s="1"/>
      <c r="B46" s="69" t="s">
        <v>840</v>
      </c>
      <c r="C46" s="70">
        <v>442.2</v>
      </c>
      <c r="D46" s="70">
        <v>107.9</v>
      </c>
      <c r="E46" s="70">
        <v>0</v>
      </c>
      <c r="F46" s="70">
        <v>12.4</v>
      </c>
      <c r="G46" s="70">
        <v>2898.1</v>
      </c>
      <c r="H46" s="70">
        <v>3208.6</v>
      </c>
      <c r="I46" s="70">
        <v>0</v>
      </c>
      <c r="J46" s="70">
        <v>610</v>
      </c>
      <c r="K46" s="70">
        <v>785.2</v>
      </c>
      <c r="L46" s="70">
        <v>0</v>
      </c>
      <c r="M46" s="70">
        <v>0</v>
      </c>
      <c r="N46" s="70">
        <v>0</v>
      </c>
      <c r="O46" s="70">
        <v>562.5</v>
      </c>
      <c r="P46" s="70">
        <v>6716.7</v>
      </c>
      <c r="Q46" s="70">
        <v>785.2</v>
      </c>
      <c r="R46" s="71">
        <v>8064.4</v>
      </c>
      <c r="S46" s="69" t="s">
        <v>840</v>
      </c>
      <c r="T46" s="70">
        <v>4125.5</v>
      </c>
      <c r="U46" s="70">
        <v>3316.5</v>
      </c>
      <c r="V46" s="70">
        <v>0</v>
      </c>
      <c r="W46" s="70">
        <v>622.4</v>
      </c>
      <c r="X46" s="71">
        <v>8064.4</v>
      </c>
      <c r="Y46" s="69" t="s">
        <v>840</v>
      </c>
      <c r="Z46" s="70">
        <v>385</v>
      </c>
      <c r="AA46" s="70">
        <v>89.1</v>
      </c>
      <c r="AB46" s="70">
        <v>0</v>
      </c>
      <c r="AC46" s="70">
        <v>622.4</v>
      </c>
      <c r="AD46" s="71">
        <v>1096.5</v>
      </c>
    </row>
    <row r="47" spans="1:30" x14ac:dyDescent="0.35">
      <c r="A47" s="1"/>
      <c r="B47" s="69" t="s">
        <v>841</v>
      </c>
      <c r="C47" s="70">
        <v>441.4</v>
      </c>
      <c r="D47" s="70">
        <v>108.1</v>
      </c>
      <c r="E47" s="70">
        <v>0</v>
      </c>
      <c r="F47" s="70">
        <v>13.3</v>
      </c>
      <c r="G47" s="70">
        <v>2899.6</v>
      </c>
      <c r="H47" s="70">
        <v>3222.4</v>
      </c>
      <c r="I47" s="70">
        <v>0</v>
      </c>
      <c r="J47" s="70">
        <v>562.20000000000005</v>
      </c>
      <c r="K47" s="70">
        <v>781.8</v>
      </c>
      <c r="L47" s="70">
        <v>0</v>
      </c>
      <c r="M47" s="70">
        <v>0</v>
      </c>
      <c r="N47" s="70">
        <v>0</v>
      </c>
      <c r="O47" s="70">
        <v>562.79999999999995</v>
      </c>
      <c r="P47" s="70">
        <v>6684.2</v>
      </c>
      <c r="Q47" s="70">
        <v>781.8</v>
      </c>
      <c r="R47" s="71">
        <v>8028.8</v>
      </c>
      <c r="S47" s="69" t="s">
        <v>841</v>
      </c>
      <c r="T47" s="70">
        <v>4122.8</v>
      </c>
      <c r="U47" s="70">
        <v>3330.5</v>
      </c>
      <c r="V47" s="70">
        <v>0</v>
      </c>
      <c r="W47" s="70">
        <v>575.5</v>
      </c>
      <c r="X47" s="71">
        <v>8028.8</v>
      </c>
      <c r="Y47" s="69" t="s">
        <v>841</v>
      </c>
      <c r="Z47" s="70">
        <v>385.1</v>
      </c>
      <c r="AA47" s="70">
        <v>89.4</v>
      </c>
      <c r="AB47" s="70">
        <v>0</v>
      </c>
      <c r="AC47" s="70">
        <v>575.5</v>
      </c>
      <c r="AD47" s="71">
        <v>1050</v>
      </c>
    </row>
    <row r="48" spans="1:30" x14ac:dyDescent="0.35">
      <c r="A48" s="1"/>
      <c r="B48" s="69" t="s">
        <v>842</v>
      </c>
      <c r="C48" s="70">
        <v>442.8</v>
      </c>
      <c r="D48" s="70">
        <v>100.7</v>
      </c>
      <c r="E48" s="70">
        <v>0</v>
      </c>
      <c r="F48" s="70">
        <v>11.8</v>
      </c>
      <c r="G48" s="70">
        <v>2904.6</v>
      </c>
      <c r="H48" s="70">
        <v>3228</v>
      </c>
      <c r="I48" s="70">
        <v>0</v>
      </c>
      <c r="J48" s="70">
        <v>522.70000000000005</v>
      </c>
      <c r="K48" s="70">
        <v>785.5</v>
      </c>
      <c r="L48" s="70">
        <v>0</v>
      </c>
      <c r="M48" s="70">
        <v>0</v>
      </c>
      <c r="N48" s="70">
        <v>0</v>
      </c>
      <c r="O48" s="70">
        <v>555.29999999999995</v>
      </c>
      <c r="P48" s="70">
        <v>6655.3</v>
      </c>
      <c r="Q48" s="70">
        <v>785.5</v>
      </c>
      <c r="R48" s="71">
        <v>7996.1</v>
      </c>
      <c r="S48" s="69" t="s">
        <v>842</v>
      </c>
      <c r="T48" s="70">
        <v>4132.8999999999996</v>
      </c>
      <c r="U48" s="70">
        <v>3328.7</v>
      </c>
      <c r="V48" s="70">
        <v>0</v>
      </c>
      <c r="W48" s="70">
        <v>534.5</v>
      </c>
      <c r="X48" s="71">
        <v>7996.1</v>
      </c>
      <c r="Y48" s="69" t="s">
        <v>842</v>
      </c>
      <c r="Z48" s="70">
        <v>384.5</v>
      </c>
      <c r="AA48" s="70">
        <v>80.099999999999994</v>
      </c>
      <c r="AB48" s="70">
        <v>0</v>
      </c>
      <c r="AC48" s="70">
        <v>534.5</v>
      </c>
      <c r="AD48" s="71">
        <v>999.1</v>
      </c>
    </row>
    <row r="49" spans="1:30" x14ac:dyDescent="0.35">
      <c r="A49" s="1"/>
      <c r="B49" s="69" t="s">
        <v>843</v>
      </c>
      <c r="C49" s="70">
        <v>441.3</v>
      </c>
      <c r="D49" s="70">
        <v>104.2</v>
      </c>
      <c r="E49" s="70">
        <v>0</v>
      </c>
      <c r="F49" s="70">
        <v>14.5</v>
      </c>
      <c r="G49" s="70">
        <v>2873.5</v>
      </c>
      <c r="H49" s="70">
        <v>3194.5</v>
      </c>
      <c r="I49" s="70">
        <v>0</v>
      </c>
      <c r="J49" s="70">
        <v>561.79999999999995</v>
      </c>
      <c r="K49" s="70">
        <v>785.2</v>
      </c>
      <c r="L49" s="70">
        <v>0</v>
      </c>
      <c r="M49" s="70">
        <v>0</v>
      </c>
      <c r="N49" s="70">
        <v>0</v>
      </c>
      <c r="O49" s="70">
        <v>560</v>
      </c>
      <c r="P49" s="70">
        <v>6629.8</v>
      </c>
      <c r="Q49" s="70">
        <v>785.2</v>
      </c>
      <c r="R49" s="71">
        <v>7975</v>
      </c>
      <c r="S49" s="69" t="s">
        <v>843</v>
      </c>
      <c r="T49" s="70">
        <v>4100</v>
      </c>
      <c r="U49" s="70">
        <v>3298.7</v>
      </c>
      <c r="V49" s="70">
        <v>0</v>
      </c>
      <c r="W49" s="70">
        <v>576.29999999999995</v>
      </c>
      <c r="X49" s="71">
        <v>7975</v>
      </c>
      <c r="Y49" s="69" t="s">
        <v>843</v>
      </c>
      <c r="Z49" s="70">
        <v>384</v>
      </c>
      <c r="AA49" s="70">
        <v>85.4</v>
      </c>
      <c r="AB49" s="70">
        <v>0</v>
      </c>
      <c r="AC49" s="70">
        <v>576.29999999999995</v>
      </c>
      <c r="AD49" s="71">
        <v>1045.7</v>
      </c>
    </row>
    <row r="50" spans="1:30" x14ac:dyDescent="0.35">
      <c r="A50" s="1"/>
      <c r="B50" s="69" t="s">
        <v>844</v>
      </c>
      <c r="C50" s="70">
        <v>441.6</v>
      </c>
      <c r="D50" s="70">
        <v>109</v>
      </c>
      <c r="E50" s="70">
        <v>0</v>
      </c>
      <c r="F50" s="70">
        <v>18.7</v>
      </c>
      <c r="G50" s="70">
        <v>2855.6</v>
      </c>
      <c r="H50" s="70">
        <v>3095.2</v>
      </c>
      <c r="I50" s="70">
        <v>0</v>
      </c>
      <c r="J50" s="70">
        <v>544</v>
      </c>
      <c r="K50" s="70">
        <v>785.1</v>
      </c>
      <c r="L50" s="70">
        <v>0</v>
      </c>
      <c r="M50" s="70">
        <v>0</v>
      </c>
      <c r="N50" s="70">
        <v>0</v>
      </c>
      <c r="O50" s="70">
        <v>569.29999999999995</v>
      </c>
      <c r="P50" s="70">
        <v>6494.8</v>
      </c>
      <c r="Q50" s="70">
        <v>785.1</v>
      </c>
      <c r="R50" s="71">
        <v>7849.2</v>
      </c>
      <c r="S50" s="69" t="s">
        <v>844</v>
      </c>
      <c r="T50" s="70">
        <v>4082.3</v>
      </c>
      <c r="U50" s="70">
        <v>3204.2</v>
      </c>
      <c r="V50" s="70">
        <v>0</v>
      </c>
      <c r="W50" s="70">
        <v>562.70000000000005</v>
      </c>
      <c r="X50" s="71">
        <v>7849.2</v>
      </c>
      <c r="Y50" s="69" t="s">
        <v>844</v>
      </c>
      <c r="Z50" s="70">
        <v>384.1</v>
      </c>
      <c r="AA50" s="70">
        <v>90.1</v>
      </c>
      <c r="AB50" s="70">
        <v>0</v>
      </c>
      <c r="AC50" s="70">
        <v>562.70000000000005</v>
      </c>
      <c r="AD50" s="71">
        <v>1036.9000000000001</v>
      </c>
    </row>
    <row r="51" spans="1:30" x14ac:dyDescent="0.35">
      <c r="A51" s="1"/>
      <c r="B51" s="69" t="s">
        <v>845</v>
      </c>
      <c r="C51" s="70">
        <v>441.5</v>
      </c>
      <c r="D51" s="70">
        <v>108.7</v>
      </c>
      <c r="E51" s="70">
        <v>0</v>
      </c>
      <c r="F51" s="70">
        <v>18.5</v>
      </c>
      <c r="G51" s="70">
        <v>2841.5</v>
      </c>
      <c r="H51" s="70">
        <v>3016.5</v>
      </c>
      <c r="I51" s="70">
        <v>0</v>
      </c>
      <c r="J51" s="70">
        <v>516.70000000000005</v>
      </c>
      <c r="K51" s="70">
        <v>783.4</v>
      </c>
      <c r="L51" s="70">
        <v>0</v>
      </c>
      <c r="M51" s="70">
        <v>0</v>
      </c>
      <c r="N51" s="70">
        <v>0</v>
      </c>
      <c r="O51" s="70">
        <v>568.70000000000005</v>
      </c>
      <c r="P51" s="70">
        <v>6374.7</v>
      </c>
      <c r="Q51" s="70">
        <v>783.4</v>
      </c>
      <c r="R51" s="71">
        <v>7726.8</v>
      </c>
      <c r="S51" s="69" t="s">
        <v>845</v>
      </c>
      <c r="T51" s="70">
        <v>4066.4</v>
      </c>
      <c r="U51" s="70">
        <v>3125.2</v>
      </c>
      <c r="V51" s="70">
        <v>0</v>
      </c>
      <c r="W51" s="70">
        <v>535.20000000000005</v>
      </c>
      <c r="X51" s="71">
        <v>7726.8</v>
      </c>
      <c r="Y51" s="69" t="s">
        <v>845</v>
      </c>
      <c r="Z51" s="70">
        <v>384.1</v>
      </c>
      <c r="AA51" s="70">
        <v>91</v>
      </c>
      <c r="AB51" s="70">
        <v>0</v>
      </c>
      <c r="AC51" s="70">
        <v>535.20000000000005</v>
      </c>
      <c r="AD51" s="71">
        <v>1010.3</v>
      </c>
    </row>
    <row r="52" spans="1:30" x14ac:dyDescent="0.35">
      <c r="A52" s="1"/>
      <c r="B52" s="69" t="s">
        <v>846</v>
      </c>
      <c r="C52" s="70">
        <v>440.6</v>
      </c>
      <c r="D52" s="70">
        <v>106.8</v>
      </c>
      <c r="E52" s="70">
        <v>0</v>
      </c>
      <c r="F52" s="70">
        <v>17.2</v>
      </c>
      <c r="G52" s="70">
        <v>2847</v>
      </c>
      <c r="H52" s="70">
        <v>2858.6</v>
      </c>
      <c r="I52" s="70">
        <v>0</v>
      </c>
      <c r="J52" s="70">
        <v>505</v>
      </c>
      <c r="K52" s="70">
        <v>745.9</v>
      </c>
      <c r="L52" s="70">
        <v>0</v>
      </c>
      <c r="M52" s="70">
        <v>0</v>
      </c>
      <c r="N52" s="70">
        <v>0</v>
      </c>
      <c r="O52" s="70">
        <v>564.6</v>
      </c>
      <c r="P52" s="70">
        <v>6210.6</v>
      </c>
      <c r="Q52" s="70">
        <v>745.9</v>
      </c>
      <c r="R52" s="71">
        <v>7521.1</v>
      </c>
      <c r="S52" s="69" t="s">
        <v>846</v>
      </c>
      <c r="T52" s="70">
        <v>4033.5</v>
      </c>
      <c r="U52" s="70">
        <v>2965.4</v>
      </c>
      <c r="V52" s="70">
        <v>0</v>
      </c>
      <c r="W52" s="70">
        <v>522.20000000000005</v>
      </c>
      <c r="X52" s="71">
        <v>7521.1</v>
      </c>
      <c r="Y52" s="69" t="s">
        <v>846</v>
      </c>
      <c r="Z52" s="70">
        <v>384</v>
      </c>
      <c r="AA52" s="70">
        <v>89.2</v>
      </c>
      <c r="AB52" s="70">
        <v>0</v>
      </c>
      <c r="AC52" s="70">
        <v>522.20000000000005</v>
      </c>
      <c r="AD52" s="71">
        <v>995.4</v>
      </c>
    </row>
    <row r="53" spans="1:30" x14ac:dyDescent="0.35">
      <c r="A53" s="1"/>
      <c r="B53" s="69" t="s">
        <v>847</v>
      </c>
      <c r="C53" s="70">
        <v>441.5</v>
      </c>
      <c r="D53" s="70">
        <v>106.4</v>
      </c>
      <c r="E53" s="70">
        <v>0</v>
      </c>
      <c r="F53" s="70">
        <v>17</v>
      </c>
      <c r="G53" s="70">
        <v>2860.1</v>
      </c>
      <c r="H53" s="70">
        <v>2601.6999999999998</v>
      </c>
      <c r="I53" s="70">
        <v>0</v>
      </c>
      <c r="J53" s="70">
        <v>467.4</v>
      </c>
      <c r="K53" s="70">
        <v>754.7</v>
      </c>
      <c r="L53" s="70">
        <v>0</v>
      </c>
      <c r="M53" s="70">
        <v>0</v>
      </c>
      <c r="N53" s="70">
        <v>0</v>
      </c>
      <c r="O53" s="70">
        <v>564.9</v>
      </c>
      <c r="P53" s="70">
        <v>5929.2</v>
      </c>
      <c r="Q53" s="70">
        <v>754.7</v>
      </c>
      <c r="R53" s="71">
        <v>7248.8</v>
      </c>
      <c r="S53" s="69" t="s">
        <v>847</v>
      </c>
      <c r="T53" s="70">
        <v>4056.3</v>
      </c>
      <c r="U53" s="70">
        <v>2708.1</v>
      </c>
      <c r="V53" s="70">
        <v>0</v>
      </c>
      <c r="W53" s="70">
        <v>484.4</v>
      </c>
      <c r="X53" s="71">
        <v>7248.8</v>
      </c>
      <c r="Y53" s="69" t="s">
        <v>847</v>
      </c>
      <c r="Z53" s="70">
        <v>384.2</v>
      </c>
      <c r="AA53" s="70">
        <v>89</v>
      </c>
      <c r="AB53" s="70">
        <v>0</v>
      </c>
      <c r="AC53" s="70">
        <v>484.4</v>
      </c>
      <c r="AD53" s="71">
        <v>957.6</v>
      </c>
    </row>
    <row r="54" spans="1:30" x14ac:dyDescent="0.35">
      <c r="A54" s="1"/>
      <c r="B54" s="69" t="s">
        <v>848</v>
      </c>
      <c r="C54" s="70">
        <v>437.6</v>
      </c>
      <c r="D54" s="70">
        <v>109.2</v>
      </c>
      <c r="E54" s="70">
        <v>0</v>
      </c>
      <c r="F54" s="70">
        <v>16.399999999999999</v>
      </c>
      <c r="G54" s="70">
        <v>2865.5</v>
      </c>
      <c r="H54" s="70">
        <v>2440.9</v>
      </c>
      <c r="I54" s="70">
        <v>0</v>
      </c>
      <c r="J54" s="70">
        <v>418.1</v>
      </c>
      <c r="K54" s="70">
        <v>743.4</v>
      </c>
      <c r="L54" s="70">
        <v>0</v>
      </c>
      <c r="M54" s="70">
        <v>0</v>
      </c>
      <c r="N54" s="70">
        <v>0</v>
      </c>
      <c r="O54" s="70">
        <v>563.20000000000005</v>
      </c>
      <c r="P54" s="70">
        <v>5724.5</v>
      </c>
      <c r="Q54" s="70">
        <v>743.4</v>
      </c>
      <c r="R54" s="71">
        <v>7031.1</v>
      </c>
      <c r="S54" s="69" t="s">
        <v>848</v>
      </c>
      <c r="T54" s="70">
        <v>4046.5</v>
      </c>
      <c r="U54" s="70">
        <v>2550.1</v>
      </c>
      <c r="V54" s="70">
        <v>0</v>
      </c>
      <c r="W54" s="70">
        <v>434.5</v>
      </c>
      <c r="X54" s="71">
        <v>7031.1</v>
      </c>
      <c r="Y54" s="69" t="s">
        <v>848</v>
      </c>
      <c r="Z54" s="70">
        <v>383.6</v>
      </c>
      <c r="AA54" s="70">
        <v>91.9</v>
      </c>
      <c r="AB54" s="70">
        <v>0</v>
      </c>
      <c r="AC54" s="70">
        <v>434.5</v>
      </c>
      <c r="AD54" s="71">
        <v>910</v>
      </c>
    </row>
    <row r="55" spans="1:30" x14ac:dyDescent="0.35">
      <c r="A55" s="1"/>
      <c r="B55" s="69" t="s">
        <v>74</v>
      </c>
      <c r="C55" s="70">
        <v>451.1</v>
      </c>
      <c r="D55" s="70">
        <v>62.3</v>
      </c>
      <c r="E55" s="70">
        <v>0</v>
      </c>
      <c r="F55" s="70">
        <v>22.4</v>
      </c>
      <c r="G55" s="70">
        <v>2831.7</v>
      </c>
      <c r="H55" s="70">
        <v>2372</v>
      </c>
      <c r="I55" s="70">
        <v>0</v>
      </c>
      <c r="J55" s="70">
        <v>390</v>
      </c>
      <c r="K55" s="70">
        <v>770.6</v>
      </c>
      <c r="L55" s="70">
        <v>0</v>
      </c>
      <c r="M55" s="70">
        <v>0</v>
      </c>
      <c r="N55" s="70">
        <v>0</v>
      </c>
      <c r="O55" s="70">
        <v>535.79999999999995</v>
      </c>
      <c r="P55" s="70">
        <v>5593.7</v>
      </c>
      <c r="Q55" s="70">
        <v>770.6</v>
      </c>
      <c r="R55" s="71">
        <v>6900.1</v>
      </c>
      <c r="S55" s="69" t="s">
        <v>74</v>
      </c>
      <c r="T55" s="70">
        <v>4053.4</v>
      </c>
      <c r="U55" s="70">
        <v>2434.3000000000002</v>
      </c>
      <c r="V55" s="70">
        <v>0</v>
      </c>
      <c r="W55" s="70">
        <v>412.4</v>
      </c>
      <c r="X55" s="71">
        <v>6900.1</v>
      </c>
      <c r="Y55" s="69" t="s">
        <v>74</v>
      </c>
      <c r="Z55" s="70">
        <v>385.2</v>
      </c>
      <c r="AA55" s="70">
        <v>90.7</v>
      </c>
      <c r="AB55" s="70">
        <v>0</v>
      </c>
      <c r="AC55" s="70">
        <v>412.4</v>
      </c>
      <c r="AD55" s="71">
        <v>888.3</v>
      </c>
    </row>
    <row r="56" spans="1:30" x14ac:dyDescent="0.35">
      <c r="A56" s="1"/>
      <c r="B56" s="72" t="s">
        <v>1002</v>
      </c>
      <c r="C56" s="73">
        <v>10576.25</v>
      </c>
      <c r="D56" s="73">
        <v>1976.15</v>
      </c>
      <c r="E56" s="73">
        <v>2.95</v>
      </c>
      <c r="F56" s="73">
        <v>595</v>
      </c>
      <c r="G56" s="73">
        <v>68924.05</v>
      </c>
      <c r="H56" s="73">
        <v>61857.95</v>
      </c>
      <c r="I56" s="73">
        <v>10.75</v>
      </c>
      <c r="J56" s="73">
        <v>10273.450000000001</v>
      </c>
      <c r="K56" s="73">
        <v>17522.650000000001</v>
      </c>
      <c r="L56" s="73">
        <v>0</v>
      </c>
      <c r="M56" s="73">
        <v>9497.0400000000009</v>
      </c>
      <c r="N56" s="73">
        <v>0</v>
      </c>
      <c r="O56" s="73">
        <v>13150.35</v>
      </c>
      <c r="P56" s="73">
        <v>141066.20000000001</v>
      </c>
      <c r="Q56" s="73">
        <v>27019.69</v>
      </c>
      <c r="R56" s="73">
        <v>181236.24</v>
      </c>
      <c r="S56" s="72" t="s">
        <v>1002</v>
      </c>
      <c r="T56" s="73">
        <v>97022.95</v>
      </c>
      <c r="U56" s="73">
        <v>63834.1</v>
      </c>
      <c r="V56" s="73">
        <v>9510.74</v>
      </c>
      <c r="W56" s="73">
        <v>10868.45</v>
      </c>
      <c r="X56" s="73">
        <v>181236.24</v>
      </c>
      <c r="Y56" s="72" t="s">
        <v>1002</v>
      </c>
      <c r="Z56" s="73">
        <v>9228.2000000000007</v>
      </c>
      <c r="AA56" s="73">
        <v>2024.6</v>
      </c>
      <c r="AB56" s="73">
        <v>9510.74</v>
      </c>
      <c r="AC56" s="73">
        <v>10868.45</v>
      </c>
      <c r="AD56" s="73">
        <v>31631.99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1230</v>
      </c>
      <c r="C5" s="1"/>
      <c r="D5" s="1"/>
      <c r="E5" s="1"/>
      <c r="F5" s="1"/>
      <c r="G5" s="1"/>
      <c r="H5" s="1"/>
      <c r="I5" s="1"/>
      <c r="J5" s="1"/>
      <c r="K5" s="1"/>
      <c r="L5" s="1"/>
      <c r="M5" s="1"/>
      <c r="N5" s="1"/>
      <c r="O5" s="1"/>
      <c r="P5" s="1"/>
    </row>
    <row r="6" spans="1:16" ht="28" x14ac:dyDescent="0.35">
      <c r="A6" s="1"/>
      <c r="B6" s="3" t="s">
        <v>170</v>
      </c>
      <c r="C6" s="3" t="s">
        <v>1231</v>
      </c>
      <c r="D6" s="3" t="s">
        <v>1232</v>
      </c>
      <c r="E6" s="3" t="s">
        <v>1233</v>
      </c>
      <c r="F6" s="3" t="s">
        <v>173</v>
      </c>
      <c r="G6" s="3" t="s">
        <v>174</v>
      </c>
      <c r="H6" s="3" t="s">
        <v>1234</v>
      </c>
      <c r="I6" s="3" t="s">
        <v>1235</v>
      </c>
      <c r="J6" s="3" t="s">
        <v>1236</v>
      </c>
      <c r="K6" s="3" t="s">
        <v>1237</v>
      </c>
      <c r="L6" s="3" t="s">
        <v>1238</v>
      </c>
      <c r="M6" s="3" t="s">
        <v>1239</v>
      </c>
      <c r="N6" s="3" t="s">
        <v>1240</v>
      </c>
      <c r="O6" s="3" t="s">
        <v>1241</v>
      </c>
      <c r="P6" s="3" t="s">
        <v>1242</v>
      </c>
    </row>
    <row r="7" spans="1:16" x14ac:dyDescent="0.35">
      <c r="A7" s="1"/>
      <c r="B7" s="6" t="s">
        <v>631</v>
      </c>
      <c r="C7" s="6" t="s">
        <v>1025</v>
      </c>
      <c r="D7" s="74" t="s">
        <v>79</v>
      </c>
      <c r="E7" s="6" t="s">
        <v>1243</v>
      </c>
      <c r="F7" s="74" t="s">
        <v>27</v>
      </c>
      <c r="G7" s="74" t="s">
        <v>28</v>
      </c>
      <c r="H7" s="74" t="s">
        <v>958</v>
      </c>
      <c r="I7" s="74" t="s">
        <v>958</v>
      </c>
      <c r="J7" s="74" t="s">
        <v>1244</v>
      </c>
      <c r="K7" s="74" t="s">
        <v>958</v>
      </c>
      <c r="L7" s="74" t="s">
        <v>958</v>
      </c>
      <c r="M7" s="74" t="s">
        <v>958</v>
      </c>
      <c r="N7" s="74" t="s">
        <v>958</v>
      </c>
      <c r="O7" s="6" t="s">
        <v>1245</v>
      </c>
      <c r="P7" s="6"/>
    </row>
    <row r="8" spans="1:16" x14ac:dyDescent="0.35">
      <c r="A8" s="1"/>
      <c r="B8" s="6" t="s">
        <v>632</v>
      </c>
      <c r="C8" s="6" t="s">
        <v>1112</v>
      </c>
      <c r="D8" s="74" t="s">
        <v>79</v>
      </c>
      <c r="E8" s="6" t="s">
        <v>1246</v>
      </c>
      <c r="F8" s="74" t="s">
        <v>27</v>
      </c>
      <c r="G8" s="74" t="s">
        <v>28</v>
      </c>
      <c r="H8" s="74" t="s">
        <v>958</v>
      </c>
      <c r="I8" s="74" t="s">
        <v>958</v>
      </c>
      <c r="J8" s="74" t="s">
        <v>1244</v>
      </c>
      <c r="K8" s="74" t="s">
        <v>958</v>
      </c>
      <c r="L8" s="74" t="s">
        <v>958</v>
      </c>
      <c r="M8" s="74" t="s">
        <v>958</v>
      </c>
      <c r="N8" s="74" t="s">
        <v>958</v>
      </c>
      <c r="O8" s="6" t="s">
        <v>1245</v>
      </c>
      <c r="P8" s="6"/>
    </row>
    <row r="9" spans="1:16" x14ac:dyDescent="0.35">
      <c r="A9" s="1"/>
      <c r="B9" s="6" t="s">
        <v>633</v>
      </c>
      <c r="C9" s="6" t="s">
        <v>1114</v>
      </c>
      <c r="D9" s="74" t="s">
        <v>79</v>
      </c>
      <c r="E9" s="6" t="s">
        <v>1247</v>
      </c>
      <c r="F9" s="74" t="s">
        <v>27</v>
      </c>
      <c r="G9" s="74" t="s">
        <v>28</v>
      </c>
      <c r="H9" s="74" t="s">
        <v>958</v>
      </c>
      <c r="I9" s="74" t="s">
        <v>958</v>
      </c>
      <c r="J9" s="74" t="s">
        <v>1244</v>
      </c>
      <c r="K9" s="74" t="s">
        <v>958</v>
      </c>
      <c r="L9" s="74" t="s">
        <v>958</v>
      </c>
      <c r="M9" s="74" t="s">
        <v>958</v>
      </c>
      <c r="N9" s="74" t="s">
        <v>958</v>
      </c>
      <c r="O9" s="6" t="s">
        <v>1245</v>
      </c>
      <c r="P9" s="6"/>
    </row>
    <row r="10" spans="1:16" ht="25" x14ac:dyDescent="0.35">
      <c r="A10" s="1"/>
      <c r="B10" s="6" t="s">
        <v>14</v>
      </c>
      <c r="C10" s="6" t="s">
        <v>1028</v>
      </c>
      <c r="D10" s="74" t="s">
        <v>79</v>
      </c>
      <c r="E10" s="6" t="s">
        <v>1248</v>
      </c>
      <c r="F10" s="74" t="s">
        <v>27</v>
      </c>
      <c r="G10" s="74" t="s">
        <v>18</v>
      </c>
      <c r="H10" s="74" t="s">
        <v>958</v>
      </c>
      <c r="I10" s="74" t="s">
        <v>958</v>
      </c>
      <c r="J10" s="74" t="s">
        <v>1244</v>
      </c>
      <c r="K10" s="74" t="s">
        <v>958</v>
      </c>
      <c r="L10" s="74" t="s">
        <v>958</v>
      </c>
      <c r="M10" s="74" t="s">
        <v>958</v>
      </c>
      <c r="N10" s="74" t="s">
        <v>958</v>
      </c>
      <c r="O10" s="6" t="s">
        <v>1245</v>
      </c>
      <c r="P10" s="6"/>
    </row>
    <row r="11" spans="1:16" ht="25" x14ac:dyDescent="0.35">
      <c r="A11" s="1"/>
      <c r="B11" s="6" t="s">
        <v>14</v>
      </c>
      <c r="C11" s="6" t="s">
        <v>1028</v>
      </c>
      <c r="D11" s="74" t="s">
        <v>1187</v>
      </c>
      <c r="E11" s="6" t="s">
        <v>1249</v>
      </c>
      <c r="F11" s="74" t="s">
        <v>18</v>
      </c>
      <c r="G11" s="74" t="s">
        <v>19</v>
      </c>
      <c r="H11" s="74" t="s">
        <v>958</v>
      </c>
      <c r="I11" s="74" t="s">
        <v>958</v>
      </c>
      <c r="J11" s="74" t="s">
        <v>1244</v>
      </c>
      <c r="K11" s="74" t="s">
        <v>958</v>
      </c>
      <c r="L11" s="74" t="s">
        <v>958</v>
      </c>
      <c r="M11" s="74" t="s">
        <v>958</v>
      </c>
      <c r="N11" s="74" t="s">
        <v>958</v>
      </c>
      <c r="O11" s="6" t="s">
        <v>1245</v>
      </c>
      <c r="P11" s="6"/>
    </row>
    <row r="12" spans="1:16" ht="25" x14ac:dyDescent="0.35">
      <c r="A12" s="1"/>
      <c r="B12" s="6" t="s">
        <v>14</v>
      </c>
      <c r="C12" s="6" t="s">
        <v>1028</v>
      </c>
      <c r="D12" s="74" t="s">
        <v>79</v>
      </c>
      <c r="E12" s="6" t="s">
        <v>1248</v>
      </c>
      <c r="F12" s="74" t="s">
        <v>19</v>
      </c>
      <c r="G12" s="74" t="s">
        <v>28</v>
      </c>
      <c r="H12" s="74" t="s">
        <v>958</v>
      </c>
      <c r="I12" s="74" t="s">
        <v>958</v>
      </c>
      <c r="J12" s="74" t="s">
        <v>1244</v>
      </c>
      <c r="K12" s="74" t="s">
        <v>958</v>
      </c>
      <c r="L12" s="74" t="s">
        <v>958</v>
      </c>
      <c r="M12" s="74" t="s">
        <v>958</v>
      </c>
      <c r="N12" s="74" t="s">
        <v>958</v>
      </c>
      <c r="O12" s="6" t="s">
        <v>1245</v>
      </c>
      <c r="P12" s="6"/>
    </row>
    <row r="13" spans="1:16" x14ac:dyDescent="0.35">
      <c r="A13" s="1"/>
      <c r="B13" s="6" t="s">
        <v>629</v>
      </c>
      <c r="C13" s="6" t="s">
        <v>1031</v>
      </c>
      <c r="D13" s="74" t="s">
        <v>1250</v>
      </c>
      <c r="E13" s="6" t="s">
        <v>1251</v>
      </c>
      <c r="F13" s="74" t="s">
        <v>27</v>
      </c>
      <c r="G13" s="74" t="s">
        <v>28</v>
      </c>
      <c r="H13" s="74" t="s">
        <v>958</v>
      </c>
      <c r="I13" s="74" t="s">
        <v>958</v>
      </c>
      <c r="J13" s="74" t="s">
        <v>1244</v>
      </c>
      <c r="K13" s="74" t="s">
        <v>958</v>
      </c>
      <c r="L13" s="74" t="s">
        <v>958</v>
      </c>
      <c r="M13" s="74" t="s">
        <v>958</v>
      </c>
      <c r="N13" s="74" t="s">
        <v>958</v>
      </c>
      <c r="O13" s="6" t="s">
        <v>1245</v>
      </c>
      <c r="P13" s="6"/>
    </row>
    <row r="14" spans="1:16" x14ac:dyDescent="0.35">
      <c r="A14" s="1"/>
      <c r="B14" s="6" t="s">
        <v>634</v>
      </c>
      <c r="C14" s="6" t="s">
        <v>1032</v>
      </c>
      <c r="D14" s="74" t="s">
        <v>504</v>
      </c>
      <c r="E14" s="6" t="s">
        <v>1252</v>
      </c>
      <c r="F14" s="74" t="s">
        <v>27</v>
      </c>
      <c r="G14" s="74" t="s">
        <v>1253</v>
      </c>
      <c r="H14" s="74" t="s">
        <v>958</v>
      </c>
      <c r="I14" s="74" t="s">
        <v>958</v>
      </c>
      <c r="J14" s="74" t="s">
        <v>1244</v>
      </c>
      <c r="K14" s="74" t="s">
        <v>958</v>
      </c>
      <c r="L14" s="74" t="s">
        <v>958</v>
      </c>
      <c r="M14" s="74" t="s">
        <v>958</v>
      </c>
      <c r="N14" s="74" t="s">
        <v>958</v>
      </c>
      <c r="O14" s="6" t="s">
        <v>1245</v>
      </c>
      <c r="P14" s="6"/>
    </row>
    <row r="15" spans="1:16" x14ac:dyDescent="0.35">
      <c r="A15" s="1"/>
      <c r="B15" s="6" t="s">
        <v>634</v>
      </c>
      <c r="C15" s="6" t="s">
        <v>1032</v>
      </c>
      <c r="D15" s="74" t="s">
        <v>504</v>
      </c>
      <c r="E15" s="6" t="s">
        <v>1252</v>
      </c>
      <c r="F15" s="74" t="s">
        <v>1253</v>
      </c>
      <c r="G15" s="74" t="s">
        <v>1254</v>
      </c>
      <c r="H15" s="74" t="s">
        <v>958</v>
      </c>
      <c r="I15" s="74" t="s">
        <v>958</v>
      </c>
      <c r="J15" s="74" t="s">
        <v>1244</v>
      </c>
      <c r="K15" s="74" t="s">
        <v>958</v>
      </c>
      <c r="L15" s="74" t="s">
        <v>958</v>
      </c>
      <c r="M15" s="74" t="s">
        <v>958</v>
      </c>
      <c r="N15" s="74" t="s">
        <v>958</v>
      </c>
      <c r="O15" s="6" t="s">
        <v>1245</v>
      </c>
      <c r="P15" s="6"/>
    </row>
    <row r="16" spans="1:16" x14ac:dyDescent="0.35">
      <c r="A16" s="1"/>
      <c r="B16" s="6" t="s">
        <v>634</v>
      </c>
      <c r="C16" s="6" t="s">
        <v>1032</v>
      </c>
      <c r="D16" s="74" t="s">
        <v>504</v>
      </c>
      <c r="E16" s="6" t="s">
        <v>1252</v>
      </c>
      <c r="F16" s="74" t="s">
        <v>1254</v>
      </c>
      <c r="G16" s="74" t="s">
        <v>28</v>
      </c>
      <c r="H16" s="74" t="s">
        <v>958</v>
      </c>
      <c r="I16" s="74" t="s">
        <v>958</v>
      </c>
      <c r="J16" s="74" t="s">
        <v>1244</v>
      </c>
      <c r="K16" s="74" t="s">
        <v>958</v>
      </c>
      <c r="L16" s="74" t="s">
        <v>958</v>
      </c>
      <c r="M16" s="74" t="s">
        <v>958</v>
      </c>
      <c r="N16" s="74" t="s">
        <v>958</v>
      </c>
      <c r="O16" s="6" t="s">
        <v>1245</v>
      </c>
      <c r="P16" s="6"/>
    </row>
    <row r="17" spans="1:16" x14ac:dyDescent="0.35">
      <c r="A17" s="1"/>
      <c r="B17" s="6" t="s">
        <v>244</v>
      </c>
      <c r="C17" s="6" t="s">
        <v>1126</v>
      </c>
      <c r="D17" s="74" t="s">
        <v>79</v>
      </c>
      <c r="E17" s="6" t="s">
        <v>1255</v>
      </c>
      <c r="F17" s="74" t="s">
        <v>1256</v>
      </c>
      <c r="G17" s="74" t="s">
        <v>1257</v>
      </c>
      <c r="H17" s="74" t="s">
        <v>1258</v>
      </c>
      <c r="I17" s="74" t="s">
        <v>958</v>
      </c>
      <c r="J17" s="74" t="s">
        <v>1259</v>
      </c>
      <c r="K17" s="74" t="s">
        <v>958</v>
      </c>
      <c r="L17" s="74" t="s">
        <v>958</v>
      </c>
      <c r="M17" s="74" t="s">
        <v>958</v>
      </c>
      <c r="N17" s="74" t="s">
        <v>958</v>
      </c>
      <c r="O17" s="6" t="s">
        <v>1245</v>
      </c>
      <c r="P17" s="6"/>
    </row>
    <row r="18" spans="1:16" x14ac:dyDescent="0.35">
      <c r="A18" s="1"/>
      <c r="B18" s="6" t="s">
        <v>244</v>
      </c>
      <c r="C18" s="6" t="s">
        <v>1126</v>
      </c>
      <c r="D18" s="74" t="s">
        <v>79</v>
      </c>
      <c r="E18" s="6" t="s">
        <v>1255</v>
      </c>
      <c r="F18" s="74" t="s">
        <v>1257</v>
      </c>
      <c r="G18" s="74" t="s">
        <v>1260</v>
      </c>
      <c r="H18" s="74" t="s">
        <v>958</v>
      </c>
      <c r="I18" s="74" t="s">
        <v>1261</v>
      </c>
      <c r="J18" s="74" t="s">
        <v>1262</v>
      </c>
      <c r="K18" s="74" t="s">
        <v>958</v>
      </c>
      <c r="L18" s="74" t="s">
        <v>958</v>
      </c>
      <c r="M18" s="74" t="s">
        <v>958</v>
      </c>
      <c r="N18" s="74" t="s">
        <v>958</v>
      </c>
      <c r="O18" s="6" t="s">
        <v>1245</v>
      </c>
      <c r="P18" s="6"/>
    </row>
    <row r="19" spans="1:16" x14ac:dyDescent="0.35">
      <c r="A19" s="1"/>
      <c r="B19" s="6" t="s">
        <v>244</v>
      </c>
      <c r="C19" s="6" t="s">
        <v>1126</v>
      </c>
      <c r="D19" s="74" t="s">
        <v>79</v>
      </c>
      <c r="E19" s="6" t="s">
        <v>1255</v>
      </c>
      <c r="F19" s="74" t="s">
        <v>1263</v>
      </c>
      <c r="G19" s="74" t="s">
        <v>1264</v>
      </c>
      <c r="H19" s="74" t="s">
        <v>1265</v>
      </c>
      <c r="I19" s="74" t="s">
        <v>1266</v>
      </c>
      <c r="J19" s="74" t="s">
        <v>1259</v>
      </c>
      <c r="K19" s="74" t="s">
        <v>958</v>
      </c>
      <c r="L19" s="74" t="s">
        <v>958</v>
      </c>
      <c r="M19" s="74" t="s">
        <v>958</v>
      </c>
      <c r="N19" s="74" t="s">
        <v>958</v>
      </c>
      <c r="O19" s="6" t="s">
        <v>1245</v>
      </c>
      <c r="P19" s="6"/>
    </row>
    <row r="20" spans="1:16" x14ac:dyDescent="0.35">
      <c r="A20" s="1"/>
      <c r="B20" s="6" t="s">
        <v>92</v>
      </c>
      <c r="C20" s="6" t="s">
        <v>1132</v>
      </c>
      <c r="D20" s="74" t="s">
        <v>79</v>
      </c>
      <c r="E20" s="6" t="s">
        <v>1267</v>
      </c>
      <c r="F20" s="74" t="s">
        <v>1268</v>
      </c>
      <c r="G20" s="74" t="s">
        <v>1269</v>
      </c>
      <c r="H20" s="74" t="s">
        <v>1270</v>
      </c>
      <c r="I20" s="74" t="s">
        <v>1271</v>
      </c>
      <c r="J20" s="74" t="s">
        <v>1259</v>
      </c>
      <c r="K20" s="74" t="s">
        <v>958</v>
      </c>
      <c r="L20" s="74" t="s">
        <v>958</v>
      </c>
      <c r="M20" s="74" t="s">
        <v>958</v>
      </c>
      <c r="N20" s="74" t="s">
        <v>958</v>
      </c>
      <c r="O20" s="6" t="s">
        <v>1245</v>
      </c>
      <c r="P20" s="6"/>
    </row>
    <row r="21" spans="1:16" x14ac:dyDescent="0.35">
      <c r="A21" s="1"/>
      <c r="B21" s="6" t="s">
        <v>100</v>
      </c>
      <c r="C21" s="6" t="s">
        <v>106</v>
      </c>
      <c r="D21" s="74" t="s">
        <v>79</v>
      </c>
      <c r="E21" s="6" t="s">
        <v>1272</v>
      </c>
      <c r="F21" s="74" t="s">
        <v>27</v>
      </c>
      <c r="G21" s="74" t="s">
        <v>1273</v>
      </c>
      <c r="H21" s="74" t="s">
        <v>958</v>
      </c>
      <c r="I21" s="74" t="s">
        <v>958</v>
      </c>
      <c r="J21" s="74" t="s">
        <v>1259</v>
      </c>
      <c r="K21" s="74" t="s">
        <v>958</v>
      </c>
      <c r="L21" s="74" t="s">
        <v>958</v>
      </c>
      <c r="M21" s="74" t="s">
        <v>958</v>
      </c>
      <c r="N21" s="74" t="s">
        <v>958</v>
      </c>
      <c r="O21" s="6" t="s">
        <v>1245</v>
      </c>
      <c r="P21" s="6"/>
    </row>
    <row r="22" spans="1:16" x14ac:dyDescent="0.35">
      <c r="A22" s="1"/>
      <c r="B22" s="6" t="s">
        <v>100</v>
      </c>
      <c r="C22" s="6" t="s">
        <v>106</v>
      </c>
      <c r="D22" s="74" t="s">
        <v>79</v>
      </c>
      <c r="E22" s="6" t="s">
        <v>1272</v>
      </c>
      <c r="F22" s="74" t="s">
        <v>1273</v>
      </c>
      <c r="G22" s="74" t="s">
        <v>1274</v>
      </c>
      <c r="H22" s="74" t="s">
        <v>958</v>
      </c>
      <c r="I22" s="74" t="s">
        <v>958</v>
      </c>
      <c r="J22" s="74" t="s">
        <v>1259</v>
      </c>
      <c r="K22" s="74" t="s">
        <v>958</v>
      </c>
      <c r="L22" s="74" t="s">
        <v>958</v>
      </c>
      <c r="M22" s="74" t="s">
        <v>958</v>
      </c>
      <c r="N22" s="74" t="s">
        <v>958</v>
      </c>
      <c r="O22" s="6" t="s">
        <v>1245</v>
      </c>
      <c r="P22" s="6" t="s">
        <v>1275</v>
      </c>
    </row>
    <row r="23" spans="1:16" x14ac:dyDescent="0.35">
      <c r="A23" s="1"/>
      <c r="B23" s="6" t="s">
        <v>100</v>
      </c>
      <c r="C23" s="6" t="s">
        <v>106</v>
      </c>
      <c r="D23" s="74" t="s">
        <v>79</v>
      </c>
      <c r="E23" s="6" t="s">
        <v>1272</v>
      </c>
      <c r="F23" s="74" t="s">
        <v>1274</v>
      </c>
      <c r="G23" s="74" t="s">
        <v>1276</v>
      </c>
      <c r="H23" s="74" t="s">
        <v>958</v>
      </c>
      <c r="I23" s="74" t="s">
        <v>958</v>
      </c>
      <c r="J23" s="74" t="s">
        <v>1259</v>
      </c>
      <c r="K23" s="74" t="s">
        <v>958</v>
      </c>
      <c r="L23" s="74" t="s">
        <v>958</v>
      </c>
      <c r="M23" s="74" t="s">
        <v>958</v>
      </c>
      <c r="N23" s="74" t="s">
        <v>958</v>
      </c>
      <c r="O23" s="6" t="s">
        <v>1245</v>
      </c>
      <c r="P23" s="6"/>
    </row>
    <row r="24" spans="1:16" x14ac:dyDescent="0.35">
      <c r="A24" s="1"/>
      <c r="B24" s="6" t="s">
        <v>100</v>
      </c>
      <c r="C24" s="6" t="s">
        <v>106</v>
      </c>
      <c r="D24" s="74" t="s">
        <v>79</v>
      </c>
      <c r="E24" s="6" t="s">
        <v>1272</v>
      </c>
      <c r="F24" s="74" t="s">
        <v>1276</v>
      </c>
      <c r="G24" s="74" t="s">
        <v>1277</v>
      </c>
      <c r="H24" s="74" t="s">
        <v>958</v>
      </c>
      <c r="I24" s="74" t="s">
        <v>958</v>
      </c>
      <c r="J24" s="74" t="s">
        <v>1259</v>
      </c>
      <c r="K24" s="74" t="s">
        <v>958</v>
      </c>
      <c r="L24" s="74" t="s">
        <v>958</v>
      </c>
      <c r="M24" s="74" t="s">
        <v>958</v>
      </c>
      <c r="N24" s="74" t="s">
        <v>958</v>
      </c>
      <c r="O24" s="6" t="s">
        <v>1245</v>
      </c>
      <c r="P24" s="6"/>
    </row>
    <row r="25" spans="1:16" x14ac:dyDescent="0.35">
      <c r="A25" s="1"/>
      <c r="B25" s="6" t="s">
        <v>100</v>
      </c>
      <c r="C25" s="6" t="s">
        <v>106</v>
      </c>
      <c r="D25" s="74" t="s">
        <v>79</v>
      </c>
      <c r="E25" s="6" t="s">
        <v>1272</v>
      </c>
      <c r="F25" s="74" t="s">
        <v>1277</v>
      </c>
      <c r="G25" s="74" t="s">
        <v>1278</v>
      </c>
      <c r="H25" s="74" t="s">
        <v>958</v>
      </c>
      <c r="I25" s="74" t="s">
        <v>958</v>
      </c>
      <c r="J25" s="74" t="s">
        <v>1279</v>
      </c>
      <c r="K25" s="74" t="s">
        <v>958</v>
      </c>
      <c r="L25" s="74" t="s">
        <v>958</v>
      </c>
      <c r="M25" s="74" t="s">
        <v>958</v>
      </c>
      <c r="N25" s="74" t="s">
        <v>958</v>
      </c>
      <c r="O25" s="6" t="s">
        <v>1245</v>
      </c>
      <c r="P25" s="6"/>
    </row>
    <row r="26" spans="1:16" ht="50" x14ac:dyDescent="0.35">
      <c r="A26" s="1"/>
      <c r="B26" s="6" t="s">
        <v>100</v>
      </c>
      <c r="C26" s="6" t="s">
        <v>106</v>
      </c>
      <c r="D26" s="74" t="s">
        <v>79</v>
      </c>
      <c r="E26" s="6" t="s">
        <v>1272</v>
      </c>
      <c r="F26" s="74" t="s">
        <v>1278</v>
      </c>
      <c r="G26" s="74" t="s">
        <v>28</v>
      </c>
      <c r="H26" s="74" t="s">
        <v>958</v>
      </c>
      <c r="I26" s="74" t="s">
        <v>958</v>
      </c>
      <c r="J26" s="74" t="s">
        <v>1259</v>
      </c>
      <c r="K26" s="74" t="s">
        <v>958</v>
      </c>
      <c r="L26" s="74" t="s">
        <v>958</v>
      </c>
      <c r="M26" s="74" t="s">
        <v>958</v>
      </c>
      <c r="N26" s="74" t="s">
        <v>958</v>
      </c>
      <c r="O26" s="6" t="s">
        <v>1245</v>
      </c>
      <c r="P26" s="6" t="s">
        <v>1280</v>
      </c>
    </row>
    <row r="27" spans="1:16" x14ac:dyDescent="0.35">
      <c r="A27" s="1"/>
      <c r="B27" s="6" t="s">
        <v>100</v>
      </c>
      <c r="C27" s="6" t="s">
        <v>109</v>
      </c>
      <c r="D27" s="74" t="s">
        <v>1148</v>
      </c>
      <c r="E27" s="6" t="s">
        <v>1281</v>
      </c>
      <c r="F27" s="74" t="s">
        <v>1282</v>
      </c>
      <c r="G27" s="74" t="s">
        <v>1283</v>
      </c>
      <c r="H27" s="74" t="s">
        <v>1258</v>
      </c>
      <c r="I27" s="74" t="s">
        <v>958</v>
      </c>
      <c r="J27" s="74" t="s">
        <v>1259</v>
      </c>
      <c r="K27" s="74" t="s">
        <v>958</v>
      </c>
      <c r="L27" s="74" t="s">
        <v>958</v>
      </c>
      <c r="M27" s="74" t="s">
        <v>958</v>
      </c>
      <c r="N27" s="74" t="s">
        <v>958</v>
      </c>
      <c r="O27" s="6" t="s">
        <v>1245</v>
      </c>
      <c r="P27" s="6"/>
    </row>
    <row r="28" spans="1:16" x14ac:dyDescent="0.35">
      <c r="A28" s="1"/>
      <c r="B28" s="6" t="s">
        <v>100</v>
      </c>
      <c r="C28" s="6" t="s">
        <v>109</v>
      </c>
      <c r="D28" s="74" t="s">
        <v>1148</v>
      </c>
      <c r="E28" s="6" t="s">
        <v>1281</v>
      </c>
      <c r="F28" s="74" t="s">
        <v>1283</v>
      </c>
      <c r="G28" s="74" t="s">
        <v>1284</v>
      </c>
      <c r="H28" s="74" t="s">
        <v>958</v>
      </c>
      <c r="I28" s="74" t="s">
        <v>1285</v>
      </c>
      <c r="J28" s="74" t="s">
        <v>1262</v>
      </c>
      <c r="K28" s="74" t="s">
        <v>958</v>
      </c>
      <c r="L28" s="74" t="s">
        <v>958</v>
      </c>
      <c r="M28" s="74" t="s">
        <v>958</v>
      </c>
      <c r="N28" s="74" t="s">
        <v>958</v>
      </c>
      <c r="O28" s="6" t="s">
        <v>1245</v>
      </c>
      <c r="P28" s="6"/>
    </row>
    <row r="29" spans="1:16" x14ac:dyDescent="0.35">
      <c r="A29" s="1"/>
      <c r="B29" s="6" t="s">
        <v>100</v>
      </c>
      <c r="C29" s="6" t="s">
        <v>109</v>
      </c>
      <c r="D29" s="74" t="s">
        <v>1148</v>
      </c>
      <c r="E29" s="6" t="s">
        <v>1281</v>
      </c>
      <c r="F29" s="74" t="s">
        <v>1286</v>
      </c>
      <c r="G29" s="74" t="s">
        <v>1287</v>
      </c>
      <c r="H29" s="74" t="s">
        <v>1288</v>
      </c>
      <c r="I29" s="74" t="s">
        <v>1289</v>
      </c>
      <c r="J29" s="74" t="s">
        <v>1259</v>
      </c>
      <c r="K29" s="74" t="s">
        <v>958</v>
      </c>
      <c r="L29" s="74" t="s">
        <v>958</v>
      </c>
      <c r="M29" s="74" t="s">
        <v>958</v>
      </c>
      <c r="N29" s="74" t="s">
        <v>958</v>
      </c>
      <c r="O29" s="6" t="s">
        <v>1245</v>
      </c>
      <c r="P29" s="6"/>
    </row>
    <row r="30" spans="1:16" x14ac:dyDescent="0.35">
      <c r="A30" s="1"/>
      <c r="B30" s="6" t="s">
        <v>110</v>
      </c>
      <c r="C30" s="6" t="s">
        <v>111</v>
      </c>
      <c r="D30" s="74" t="s">
        <v>79</v>
      </c>
      <c r="E30" s="6" t="s">
        <v>1290</v>
      </c>
      <c r="F30" s="74" t="s">
        <v>27</v>
      </c>
      <c r="G30" s="74" t="s">
        <v>1291</v>
      </c>
      <c r="H30" s="74" t="s">
        <v>958</v>
      </c>
      <c r="I30" s="74" t="s">
        <v>958</v>
      </c>
      <c r="J30" s="74" t="s">
        <v>1259</v>
      </c>
      <c r="K30" s="74" t="s">
        <v>958</v>
      </c>
      <c r="L30" s="74" t="s">
        <v>958</v>
      </c>
      <c r="M30" s="74" t="s">
        <v>958</v>
      </c>
      <c r="N30" s="74" t="s">
        <v>958</v>
      </c>
      <c r="O30" s="6" t="s">
        <v>1245</v>
      </c>
      <c r="P30" s="6"/>
    </row>
    <row r="31" spans="1:16" x14ac:dyDescent="0.35">
      <c r="A31" s="1"/>
      <c r="B31" s="6" t="s">
        <v>110</v>
      </c>
      <c r="C31" s="6" t="s">
        <v>111</v>
      </c>
      <c r="D31" s="74" t="s">
        <v>79</v>
      </c>
      <c r="E31" s="6" t="s">
        <v>1290</v>
      </c>
      <c r="F31" s="74" t="s">
        <v>1291</v>
      </c>
      <c r="G31" s="74" t="s">
        <v>1292</v>
      </c>
      <c r="H31" s="74" t="s">
        <v>958</v>
      </c>
      <c r="I31" s="74" t="s">
        <v>958</v>
      </c>
      <c r="J31" s="74" t="s">
        <v>1262</v>
      </c>
      <c r="K31" s="74" t="s">
        <v>958</v>
      </c>
      <c r="L31" s="74" t="s">
        <v>958</v>
      </c>
      <c r="M31" s="74" t="s">
        <v>958</v>
      </c>
      <c r="N31" s="74" t="s">
        <v>958</v>
      </c>
      <c r="O31" s="6" t="s">
        <v>1245</v>
      </c>
      <c r="P31" s="6"/>
    </row>
    <row r="32" spans="1:16" x14ac:dyDescent="0.35">
      <c r="A32" s="1"/>
      <c r="B32" s="6" t="s">
        <v>110</v>
      </c>
      <c r="C32" s="6" t="s">
        <v>111</v>
      </c>
      <c r="D32" s="74" t="s">
        <v>79</v>
      </c>
      <c r="E32" s="6" t="s">
        <v>1290</v>
      </c>
      <c r="F32" s="74" t="s">
        <v>1292</v>
      </c>
      <c r="G32" s="74" t="s">
        <v>1293</v>
      </c>
      <c r="H32" s="74" t="s">
        <v>958</v>
      </c>
      <c r="I32" s="74" t="s">
        <v>958</v>
      </c>
      <c r="J32" s="74" t="s">
        <v>1259</v>
      </c>
      <c r="K32" s="74" t="s">
        <v>958</v>
      </c>
      <c r="L32" s="74" t="s">
        <v>958</v>
      </c>
      <c r="M32" s="74" t="s">
        <v>958</v>
      </c>
      <c r="N32" s="74" t="s">
        <v>958</v>
      </c>
      <c r="O32" s="6" t="s">
        <v>1245</v>
      </c>
      <c r="P32" s="6" t="s">
        <v>1294</v>
      </c>
    </row>
    <row r="33" spans="1:16" x14ac:dyDescent="0.35">
      <c r="A33" s="1"/>
      <c r="B33" s="6" t="s">
        <v>110</v>
      </c>
      <c r="C33" s="6" t="s">
        <v>111</v>
      </c>
      <c r="D33" s="74" t="s">
        <v>79</v>
      </c>
      <c r="E33" s="6" t="s">
        <v>1290</v>
      </c>
      <c r="F33" s="74" t="s">
        <v>1293</v>
      </c>
      <c r="G33" s="74" t="s">
        <v>28</v>
      </c>
      <c r="H33" s="74" t="s">
        <v>958</v>
      </c>
      <c r="I33" s="74" t="s">
        <v>958</v>
      </c>
      <c r="J33" s="74" t="s">
        <v>1259</v>
      </c>
      <c r="K33" s="74" t="s">
        <v>958</v>
      </c>
      <c r="L33" s="74" t="s">
        <v>958</v>
      </c>
      <c r="M33" s="74" t="s">
        <v>958</v>
      </c>
      <c r="N33" s="74" t="s">
        <v>958</v>
      </c>
      <c r="O33" s="6" t="s">
        <v>1245</v>
      </c>
      <c r="P33" s="6"/>
    </row>
    <row r="34" spans="1:16" x14ac:dyDescent="0.35">
      <c r="A34" s="1"/>
      <c r="B34" s="6" t="s">
        <v>113</v>
      </c>
      <c r="C34" s="6" t="s">
        <v>120</v>
      </c>
      <c r="D34" s="74" t="s">
        <v>79</v>
      </c>
      <c r="E34" s="6" t="s">
        <v>1295</v>
      </c>
      <c r="F34" s="74" t="s">
        <v>27</v>
      </c>
      <c r="G34" s="74" t="s">
        <v>1296</v>
      </c>
      <c r="H34" s="74" t="s">
        <v>958</v>
      </c>
      <c r="I34" s="74" t="s">
        <v>958</v>
      </c>
      <c r="J34" s="74" t="s">
        <v>1259</v>
      </c>
      <c r="K34" s="74" t="s">
        <v>958</v>
      </c>
      <c r="L34" s="74" t="s">
        <v>958</v>
      </c>
      <c r="M34" s="74" t="s">
        <v>958</v>
      </c>
      <c r="N34" s="74" t="s">
        <v>958</v>
      </c>
      <c r="O34" s="6" t="s">
        <v>1245</v>
      </c>
      <c r="P34" s="6"/>
    </row>
    <row r="35" spans="1:16" x14ac:dyDescent="0.35">
      <c r="A35" s="1"/>
      <c r="B35" s="6" t="s">
        <v>113</v>
      </c>
      <c r="C35" s="6" t="s">
        <v>120</v>
      </c>
      <c r="D35" s="74" t="s">
        <v>79</v>
      </c>
      <c r="E35" s="6" t="s">
        <v>1295</v>
      </c>
      <c r="F35" s="74" t="s">
        <v>1296</v>
      </c>
      <c r="G35" s="74" t="s">
        <v>1297</v>
      </c>
      <c r="H35" s="74" t="s">
        <v>958</v>
      </c>
      <c r="I35" s="74" t="s">
        <v>958</v>
      </c>
      <c r="J35" s="74" t="s">
        <v>1259</v>
      </c>
      <c r="K35" s="74" t="s">
        <v>958</v>
      </c>
      <c r="L35" s="74" t="s">
        <v>958</v>
      </c>
      <c r="M35" s="74" t="s">
        <v>958</v>
      </c>
      <c r="N35" s="74" t="s">
        <v>958</v>
      </c>
      <c r="O35" s="6" t="s">
        <v>1245</v>
      </c>
      <c r="P35" s="6"/>
    </row>
    <row r="36" spans="1:16" x14ac:dyDescent="0.35">
      <c r="A36" s="1"/>
      <c r="B36" s="6" t="s">
        <v>113</v>
      </c>
      <c r="C36" s="6" t="s">
        <v>120</v>
      </c>
      <c r="D36" s="74" t="s">
        <v>79</v>
      </c>
      <c r="E36" s="6" t="s">
        <v>1295</v>
      </c>
      <c r="F36" s="74" t="s">
        <v>1297</v>
      </c>
      <c r="G36" s="74" t="s">
        <v>1298</v>
      </c>
      <c r="H36" s="74" t="s">
        <v>958</v>
      </c>
      <c r="I36" s="74" t="s">
        <v>958</v>
      </c>
      <c r="J36" s="74" t="s">
        <v>1259</v>
      </c>
      <c r="K36" s="74" t="s">
        <v>958</v>
      </c>
      <c r="L36" s="74" t="s">
        <v>958</v>
      </c>
      <c r="M36" s="74" t="s">
        <v>958</v>
      </c>
      <c r="N36" s="74" t="s">
        <v>958</v>
      </c>
      <c r="O36" s="6" t="s">
        <v>1245</v>
      </c>
      <c r="P36" s="6"/>
    </row>
    <row r="37" spans="1:16" x14ac:dyDescent="0.35">
      <c r="A37" s="1"/>
      <c r="B37" s="6" t="s">
        <v>113</v>
      </c>
      <c r="C37" s="6" t="s">
        <v>120</v>
      </c>
      <c r="D37" s="74" t="s">
        <v>79</v>
      </c>
      <c r="E37" s="6" t="s">
        <v>1295</v>
      </c>
      <c r="F37" s="74" t="s">
        <v>1298</v>
      </c>
      <c r="G37" s="74" t="s">
        <v>1299</v>
      </c>
      <c r="H37" s="74" t="s">
        <v>958</v>
      </c>
      <c r="I37" s="74" t="s">
        <v>958</v>
      </c>
      <c r="J37" s="74" t="s">
        <v>1279</v>
      </c>
      <c r="K37" s="74" t="s">
        <v>958</v>
      </c>
      <c r="L37" s="74" t="s">
        <v>958</v>
      </c>
      <c r="M37" s="74" t="s">
        <v>958</v>
      </c>
      <c r="N37" s="74" t="s">
        <v>958</v>
      </c>
      <c r="O37" s="6" t="s">
        <v>1245</v>
      </c>
      <c r="P37" s="6"/>
    </row>
    <row r="38" spans="1:16" x14ac:dyDescent="0.35">
      <c r="A38" s="1"/>
      <c r="B38" s="6" t="s">
        <v>113</v>
      </c>
      <c r="C38" s="6" t="s">
        <v>120</v>
      </c>
      <c r="D38" s="74" t="s">
        <v>79</v>
      </c>
      <c r="E38" s="6" t="s">
        <v>1295</v>
      </c>
      <c r="F38" s="74" t="s">
        <v>1299</v>
      </c>
      <c r="G38" s="74" t="s">
        <v>1300</v>
      </c>
      <c r="H38" s="74" t="s">
        <v>958</v>
      </c>
      <c r="I38" s="74" t="s">
        <v>958</v>
      </c>
      <c r="J38" s="74" t="s">
        <v>1259</v>
      </c>
      <c r="K38" s="74" t="s">
        <v>958</v>
      </c>
      <c r="L38" s="74" t="s">
        <v>958</v>
      </c>
      <c r="M38" s="74" t="s">
        <v>958</v>
      </c>
      <c r="N38" s="74" t="s">
        <v>958</v>
      </c>
      <c r="O38" s="6" t="s">
        <v>1245</v>
      </c>
      <c r="P38" s="6"/>
    </row>
    <row r="39" spans="1:16" x14ac:dyDescent="0.35">
      <c r="A39" s="1"/>
      <c r="B39" s="6" t="s">
        <v>113</v>
      </c>
      <c r="C39" s="6" t="s">
        <v>120</v>
      </c>
      <c r="D39" s="74" t="s">
        <v>79</v>
      </c>
      <c r="E39" s="6" t="s">
        <v>1295</v>
      </c>
      <c r="F39" s="74" t="s">
        <v>1300</v>
      </c>
      <c r="G39" s="74" t="s">
        <v>1301</v>
      </c>
      <c r="H39" s="74" t="s">
        <v>958</v>
      </c>
      <c r="I39" s="74" t="s">
        <v>958</v>
      </c>
      <c r="J39" s="74" t="s">
        <v>1259</v>
      </c>
      <c r="K39" s="74" t="s">
        <v>958</v>
      </c>
      <c r="L39" s="74" t="s">
        <v>958</v>
      </c>
      <c r="M39" s="74" t="s">
        <v>958</v>
      </c>
      <c r="N39" s="74" t="s">
        <v>958</v>
      </c>
      <c r="O39" s="6" t="s">
        <v>1245</v>
      </c>
      <c r="P39" s="6"/>
    </row>
    <row r="40" spans="1:16" x14ac:dyDescent="0.35">
      <c r="A40" s="1"/>
      <c r="B40" s="6" t="s">
        <v>113</v>
      </c>
      <c r="C40" s="6" t="s">
        <v>120</v>
      </c>
      <c r="D40" s="74" t="s">
        <v>79</v>
      </c>
      <c r="E40" s="6" t="s">
        <v>1295</v>
      </c>
      <c r="F40" s="74" t="s">
        <v>1301</v>
      </c>
      <c r="G40" s="74" t="s">
        <v>28</v>
      </c>
      <c r="H40" s="74" t="s">
        <v>958</v>
      </c>
      <c r="I40" s="74" t="s">
        <v>958</v>
      </c>
      <c r="J40" s="74" t="s">
        <v>1259</v>
      </c>
      <c r="K40" s="74" t="s">
        <v>958</v>
      </c>
      <c r="L40" s="74" t="s">
        <v>958</v>
      </c>
      <c r="M40" s="74" t="s">
        <v>958</v>
      </c>
      <c r="N40" s="74" t="s">
        <v>958</v>
      </c>
      <c r="O40" s="6" t="s">
        <v>1245</v>
      </c>
      <c r="P40" s="6"/>
    </row>
    <row r="41" spans="1:16" x14ac:dyDescent="0.35">
      <c r="A41" s="1"/>
      <c r="B41" s="6" t="s">
        <v>113</v>
      </c>
      <c r="C41" s="6" t="s">
        <v>123</v>
      </c>
      <c r="D41" s="74" t="s">
        <v>79</v>
      </c>
      <c r="E41" s="6" t="s">
        <v>1302</v>
      </c>
      <c r="F41" s="74" t="s">
        <v>27</v>
      </c>
      <c r="G41" s="74" t="s">
        <v>1303</v>
      </c>
      <c r="H41" s="74" t="s">
        <v>958</v>
      </c>
      <c r="I41" s="74" t="s">
        <v>958</v>
      </c>
      <c r="J41" s="74" t="s">
        <v>1259</v>
      </c>
      <c r="K41" s="74" t="s">
        <v>958</v>
      </c>
      <c r="L41" s="74" t="s">
        <v>958</v>
      </c>
      <c r="M41" s="74" t="s">
        <v>958</v>
      </c>
      <c r="N41" s="74" t="s">
        <v>958</v>
      </c>
      <c r="O41" s="6" t="s">
        <v>1245</v>
      </c>
      <c r="P41" s="6"/>
    </row>
    <row r="42" spans="1:16" x14ac:dyDescent="0.35">
      <c r="A42" s="1"/>
      <c r="B42" s="6" t="s">
        <v>113</v>
      </c>
      <c r="C42" s="6" t="s">
        <v>123</v>
      </c>
      <c r="D42" s="74" t="s">
        <v>79</v>
      </c>
      <c r="E42" s="6" t="s">
        <v>1302</v>
      </c>
      <c r="F42" s="74" t="s">
        <v>1303</v>
      </c>
      <c r="G42" s="74" t="s">
        <v>1304</v>
      </c>
      <c r="H42" s="74" t="s">
        <v>958</v>
      </c>
      <c r="I42" s="74" t="s">
        <v>958</v>
      </c>
      <c r="J42" s="74" t="s">
        <v>1259</v>
      </c>
      <c r="K42" s="74" t="s">
        <v>958</v>
      </c>
      <c r="L42" s="74" t="s">
        <v>958</v>
      </c>
      <c r="M42" s="74" t="s">
        <v>958</v>
      </c>
      <c r="N42" s="74" t="s">
        <v>958</v>
      </c>
      <c r="O42" s="6" t="s">
        <v>1245</v>
      </c>
      <c r="P42" s="6"/>
    </row>
    <row r="43" spans="1:16" x14ac:dyDescent="0.35">
      <c r="A43" s="1"/>
      <c r="B43" s="6" t="s">
        <v>113</v>
      </c>
      <c r="C43" s="6" t="s">
        <v>123</v>
      </c>
      <c r="D43" s="74" t="s">
        <v>79</v>
      </c>
      <c r="E43" s="6" t="s">
        <v>1302</v>
      </c>
      <c r="F43" s="74" t="s">
        <v>1304</v>
      </c>
      <c r="G43" s="74" t="s">
        <v>1276</v>
      </c>
      <c r="H43" s="74" t="s">
        <v>958</v>
      </c>
      <c r="I43" s="74" t="s">
        <v>958</v>
      </c>
      <c r="J43" s="74" t="s">
        <v>1259</v>
      </c>
      <c r="K43" s="74" t="s">
        <v>958</v>
      </c>
      <c r="L43" s="74" t="s">
        <v>958</v>
      </c>
      <c r="M43" s="74" t="s">
        <v>958</v>
      </c>
      <c r="N43" s="74" t="s">
        <v>958</v>
      </c>
      <c r="O43" s="6" t="s">
        <v>1245</v>
      </c>
      <c r="P43" s="6"/>
    </row>
    <row r="44" spans="1:16" x14ac:dyDescent="0.35">
      <c r="A44" s="1"/>
      <c r="B44" s="6" t="s">
        <v>113</v>
      </c>
      <c r="C44" s="6" t="s">
        <v>123</v>
      </c>
      <c r="D44" s="74" t="s">
        <v>79</v>
      </c>
      <c r="E44" s="6" t="s">
        <v>1302</v>
      </c>
      <c r="F44" s="74" t="s">
        <v>1276</v>
      </c>
      <c r="G44" s="74" t="s">
        <v>1277</v>
      </c>
      <c r="H44" s="74" t="s">
        <v>958</v>
      </c>
      <c r="I44" s="74" t="s">
        <v>958</v>
      </c>
      <c r="J44" s="74" t="s">
        <v>1259</v>
      </c>
      <c r="K44" s="74" t="s">
        <v>958</v>
      </c>
      <c r="L44" s="74" t="s">
        <v>958</v>
      </c>
      <c r="M44" s="74" t="s">
        <v>958</v>
      </c>
      <c r="N44" s="74" t="s">
        <v>958</v>
      </c>
      <c r="O44" s="6" t="s">
        <v>1245</v>
      </c>
      <c r="P44" s="6"/>
    </row>
    <row r="45" spans="1:16" x14ac:dyDescent="0.35">
      <c r="A45" s="1"/>
      <c r="B45" s="6" t="s">
        <v>113</v>
      </c>
      <c r="C45" s="6" t="s">
        <v>123</v>
      </c>
      <c r="D45" s="74" t="s">
        <v>79</v>
      </c>
      <c r="E45" s="6" t="s">
        <v>1302</v>
      </c>
      <c r="F45" s="74" t="s">
        <v>1277</v>
      </c>
      <c r="G45" s="74" t="s">
        <v>1278</v>
      </c>
      <c r="H45" s="74" t="s">
        <v>958</v>
      </c>
      <c r="I45" s="74" t="s">
        <v>958</v>
      </c>
      <c r="J45" s="74" t="s">
        <v>1259</v>
      </c>
      <c r="K45" s="74" t="s">
        <v>958</v>
      </c>
      <c r="L45" s="74" t="s">
        <v>958</v>
      </c>
      <c r="M45" s="74" t="s">
        <v>958</v>
      </c>
      <c r="N45" s="74" t="s">
        <v>958</v>
      </c>
      <c r="O45" s="6" t="s">
        <v>1245</v>
      </c>
      <c r="P45" s="6"/>
    </row>
    <row r="46" spans="1:16" x14ac:dyDescent="0.35">
      <c r="A46" s="1"/>
      <c r="B46" s="6" t="s">
        <v>113</v>
      </c>
      <c r="C46" s="6" t="s">
        <v>123</v>
      </c>
      <c r="D46" s="74" t="s">
        <v>79</v>
      </c>
      <c r="E46" s="6" t="s">
        <v>1302</v>
      </c>
      <c r="F46" s="74" t="s">
        <v>1278</v>
      </c>
      <c r="G46" s="74" t="s">
        <v>1305</v>
      </c>
      <c r="H46" s="74" t="s">
        <v>958</v>
      </c>
      <c r="I46" s="74" t="s">
        <v>958</v>
      </c>
      <c r="J46" s="74" t="s">
        <v>1259</v>
      </c>
      <c r="K46" s="74" t="s">
        <v>958</v>
      </c>
      <c r="L46" s="74" t="s">
        <v>958</v>
      </c>
      <c r="M46" s="74" t="s">
        <v>958</v>
      </c>
      <c r="N46" s="74" t="s">
        <v>958</v>
      </c>
      <c r="O46" s="6" t="s">
        <v>1245</v>
      </c>
      <c r="P46" s="6"/>
    </row>
    <row r="47" spans="1:16" x14ac:dyDescent="0.35">
      <c r="A47" s="1"/>
      <c r="B47" s="6" t="s">
        <v>113</v>
      </c>
      <c r="C47" s="6" t="s">
        <v>123</v>
      </c>
      <c r="D47" s="74" t="s">
        <v>79</v>
      </c>
      <c r="E47" s="6" t="s">
        <v>1302</v>
      </c>
      <c r="F47" s="74" t="s">
        <v>1305</v>
      </c>
      <c r="G47" s="74" t="s">
        <v>28</v>
      </c>
      <c r="H47" s="74" t="s">
        <v>958</v>
      </c>
      <c r="I47" s="74" t="s">
        <v>958</v>
      </c>
      <c r="J47" s="74" t="s">
        <v>1259</v>
      </c>
      <c r="K47" s="74" t="s">
        <v>958</v>
      </c>
      <c r="L47" s="74" t="s">
        <v>958</v>
      </c>
      <c r="M47" s="74" t="s">
        <v>958</v>
      </c>
      <c r="N47" s="74" t="s">
        <v>958</v>
      </c>
      <c r="O47" s="6" t="s">
        <v>1245</v>
      </c>
      <c r="P47" s="6"/>
    </row>
    <row r="48" spans="1:16" x14ac:dyDescent="0.35">
      <c r="A48" s="1"/>
      <c r="B48" s="6" t="s">
        <v>134</v>
      </c>
      <c r="C48" s="6" t="s">
        <v>147</v>
      </c>
      <c r="D48" s="74" t="s">
        <v>79</v>
      </c>
      <c r="E48" s="6" t="s">
        <v>1306</v>
      </c>
      <c r="F48" s="74" t="s">
        <v>1307</v>
      </c>
      <c r="G48" s="74" t="s">
        <v>1308</v>
      </c>
      <c r="H48" s="74" t="s">
        <v>1309</v>
      </c>
      <c r="I48" s="74" t="s">
        <v>958</v>
      </c>
      <c r="J48" s="74" t="s">
        <v>1262</v>
      </c>
      <c r="K48" s="74" t="s">
        <v>958</v>
      </c>
      <c r="L48" s="74" t="s">
        <v>958</v>
      </c>
      <c r="M48" s="74" t="s">
        <v>958</v>
      </c>
      <c r="N48" s="74" t="s">
        <v>958</v>
      </c>
      <c r="O48" s="6" t="s">
        <v>1245</v>
      </c>
      <c r="P48" s="6"/>
    </row>
    <row r="49" spans="1:16" x14ac:dyDescent="0.35">
      <c r="A49" s="1"/>
      <c r="B49" s="6" t="s">
        <v>134</v>
      </c>
      <c r="C49" s="6" t="s">
        <v>147</v>
      </c>
      <c r="D49" s="74" t="s">
        <v>79</v>
      </c>
      <c r="E49" s="6" t="s">
        <v>1306</v>
      </c>
      <c r="F49" s="74" t="s">
        <v>1308</v>
      </c>
      <c r="G49" s="74" t="s">
        <v>1310</v>
      </c>
      <c r="H49" s="74" t="s">
        <v>958</v>
      </c>
      <c r="I49" s="74" t="s">
        <v>958</v>
      </c>
      <c r="J49" s="74" t="s">
        <v>1259</v>
      </c>
      <c r="K49" s="74" t="s">
        <v>958</v>
      </c>
      <c r="L49" s="74" t="s">
        <v>958</v>
      </c>
      <c r="M49" s="74" t="s">
        <v>958</v>
      </c>
      <c r="N49" s="74" t="s">
        <v>958</v>
      </c>
      <c r="O49" s="6" t="s">
        <v>1245</v>
      </c>
      <c r="P49" s="6"/>
    </row>
    <row r="50" spans="1:16" x14ac:dyDescent="0.35">
      <c r="A50" s="1"/>
      <c r="B50" s="6" t="s">
        <v>134</v>
      </c>
      <c r="C50" s="6" t="s">
        <v>147</v>
      </c>
      <c r="D50" s="74" t="s">
        <v>79</v>
      </c>
      <c r="E50" s="6" t="s">
        <v>1306</v>
      </c>
      <c r="F50" s="74" t="s">
        <v>1310</v>
      </c>
      <c r="G50" s="74" t="s">
        <v>1311</v>
      </c>
      <c r="H50" s="74" t="s">
        <v>958</v>
      </c>
      <c r="I50" s="74" t="s">
        <v>958</v>
      </c>
      <c r="J50" s="74" t="s">
        <v>1262</v>
      </c>
      <c r="K50" s="74" t="s">
        <v>958</v>
      </c>
      <c r="L50" s="74" t="s">
        <v>958</v>
      </c>
      <c r="M50" s="74" t="s">
        <v>958</v>
      </c>
      <c r="N50" s="74" t="s">
        <v>958</v>
      </c>
      <c r="O50" s="6" t="s">
        <v>1245</v>
      </c>
      <c r="P50" s="6"/>
    </row>
    <row r="51" spans="1:16" x14ac:dyDescent="0.35">
      <c r="A51" s="1"/>
      <c r="B51" s="6" t="s">
        <v>134</v>
      </c>
      <c r="C51" s="6" t="s">
        <v>150</v>
      </c>
      <c r="D51" s="74" t="s">
        <v>79</v>
      </c>
      <c r="E51" s="6" t="s">
        <v>1312</v>
      </c>
      <c r="F51" s="74" t="s">
        <v>27</v>
      </c>
      <c r="G51" s="74" t="s">
        <v>1296</v>
      </c>
      <c r="H51" s="74" t="s">
        <v>958</v>
      </c>
      <c r="I51" s="74" t="s">
        <v>958</v>
      </c>
      <c r="J51" s="74" t="s">
        <v>1262</v>
      </c>
      <c r="K51" s="74" t="s">
        <v>958</v>
      </c>
      <c r="L51" s="74" t="s">
        <v>958</v>
      </c>
      <c r="M51" s="74" t="s">
        <v>958</v>
      </c>
      <c r="N51" s="74" t="s">
        <v>958</v>
      </c>
      <c r="O51" s="6" t="s">
        <v>1245</v>
      </c>
      <c r="P51" s="6"/>
    </row>
    <row r="52" spans="1:16" x14ac:dyDescent="0.35">
      <c r="A52" s="1"/>
      <c r="B52" s="6" t="s">
        <v>134</v>
      </c>
      <c r="C52" s="6" t="s">
        <v>150</v>
      </c>
      <c r="D52" s="74" t="s">
        <v>79</v>
      </c>
      <c r="E52" s="6" t="s">
        <v>1312</v>
      </c>
      <c r="F52" s="74" t="s">
        <v>1296</v>
      </c>
      <c r="G52" s="74" t="s">
        <v>1257</v>
      </c>
      <c r="H52" s="74" t="s">
        <v>958</v>
      </c>
      <c r="I52" s="74" t="s">
        <v>958</v>
      </c>
      <c r="J52" s="74" t="s">
        <v>1259</v>
      </c>
      <c r="K52" s="74" t="s">
        <v>958</v>
      </c>
      <c r="L52" s="74" t="s">
        <v>958</v>
      </c>
      <c r="M52" s="74" t="s">
        <v>958</v>
      </c>
      <c r="N52" s="74" t="s">
        <v>958</v>
      </c>
      <c r="O52" s="6" t="s">
        <v>1245</v>
      </c>
      <c r="P52" s="6"/>
    </row>
    <row r="53" spans="1:16" x14ac:dyDescent="0.35">
      <c r="A53" s="1"/>
      <c r="B53" s="6" t="s">
        <v>134</v>
      </c>
      <c r="C53" s="6" t="s">
        <v>150</v>
      </c>
      <c r="D53" s="74" t="s">
        <v>79</v>
      </c>
      <c r="E53" s="6" t="s">
        <v>1312</v>
      </c>
      <c r="F53" s="74" t="s">
        <v>1257</v>
      </c>
      <c r="G53" s="74" t="s">
        <v>1288</v>
      </c>
      <c r="H53" s="74" t="s">
        <v>958</v>
      </c>
      <c r="I53" s="74" t="s">
        <v>958</v>
      </c>
      <c r="J53" s="74" t="s">
        <v>1262</v>
      </c>
      <c r="K53" s="74" t="s">
        <v>958</v>
      </c>
      <c r="L53" s="74" t="s">
        <v>958</v>
      </c>
      <c r="M53" s="74" t="s">
        <v>958</v>
      </c>
      <c r="N53" s="74" t="s">
        <v>958</v>
      </c>
      <c r="O53" s="6" t="s">
        <v>1245</v>
      </c>
      <c r="P53" s="6"/>
    </row>
    <row r="54" spans="1:16" x14ac:dyDescent="0.35">
      <c r="A54" s="1"/>
      <c r="B54" s="6" t="s">
        <v>134</v>
      </c>
      <c r="C54" s="6" t="s">
        <v>150</v>
      </c>
      <c r="D54" s="74" t="s">
        <v>79</v>
      </c>
      <c r="E54" s="6" t="s">
        <v>1312</v>
      </c>
      <c r="F54" s="74" t="s">
        <v>1288</v>
      </c>
      <c r="G54" s="74" t="s">
        <v>1313</v>
      </c>
      <c r="H54" s="74" t="s">
        <v>958</v>
      </c>
      <c r="I54" s="74" t="s">
        <v>958</v>
      </c>
      <c r="J54" s="74" t="s">
        <v>1259</v>
      </c>
      <c r="K54" s="74" t="s">
        <v>958</v>
      </c>
      <c r="L54" s="74" t="s">
        <v>958</v>
      </c>
      <c r="M54" s="74" t="s">
        <v>958</v>
      </c>
      <c r="N54" s="74" t="s">
        <v>958</v>
      </c>
      <c r="O54" s="6" t="s">
        <v>1245</v>
      </c>
      <c r="P54" s="6"/>
    </row>
    <row r="55" spans="1:16" x14ac:dyDescent="0.35">
      <c r="A55" s="1"/>
      <c r="B55" s="6" t="s">
        <v>134</v>
      </c>
      <c r="C55" s="6" t="s">
        <v>150</v>
      </c>
      <c r="D55" s="74" t="s">
        <v>79</v>
      </c>
      <c r="E55" s="6" t="s">
        <v>1312</v>
      </c>
      <c r="F55" s="74" t="s">
        <v>1313</v>
      </c>
      <c r="G55" s="74" t="s">
        <v>28</v>
      </c>
      <c r="H55" s="74" t="s">
        <v>958</v>
      </c>
      <c r="I55" s="74" t="s">
        <v>958</v>
      </c>
      <c r="J55" s="74" t="s">
        <v>1262</v>
      </c>
      <c r="K55" s="74" t="s">
        <v>958</v>
      </c>
      <c r="L55" s="74" t="s">
        <v>958</v>
      </c>
      <c r="M55" s="74" t="s">
        <v>958</v>
      </c>
      <c r="N55" s="74" t="s">
        <v>958</v>
      </c>
      <c r="O55" s="6" t="s">
        <v>1245</v>
      </c>
      <c r="P55" s="6"/>
    </row>
    <row r="56" spans="1:16" x14ac:dyDescent="0.35">
      <c r="A56" s="1"/>
      <c r="B56" s="6" t="s">
        <v>387</v>
      </c>
      <c r="C56" s="6" t="s">
        <v>1071</v>
      </c>
      <c r="D56" s="74" t="s">
        <v>79</v>
      </c>
      <c r="E56" s="6" t="s">
        <v>1314</v>
      </c>
      <c r="F56" s="74" t="s">
        <v>27</v>
      </c>
      <c r="G56" s="74" t="s">
        <v>28</v>
      </c>
      <c r="H56" s="74" t="s">
        <v>958</v>
      </c>
      <c r="I56" s="74" t="s">
        <v>958</v>
      </c>
      <c r="J56" s="74" t="s">
        <v>1259</v>
      </c>
      <c r="K56" s="74" t="s">
        <v>958</v>
      </c>
      <c r="L56" s="74" t="s">
        <v>958</v>
      </c>
      <c r="M56" s="74" t="s">
        <v>958</v>
      </c>
      <c r="N56" s="74" t="s">
        <v>958</v>
      </c>
      <c r="O56" s="6" t="s">
        <v>1245</v>
      </c>
      <c r="P56" s="6"/>
    </row>
    <row r="57" spans="1:16" x14ac:dyDescent="0.35">
      <c r="A57" s="1"/>
      <c r="B57" s="6" t="s">
        <v>387</v>
      </c>
      <c r="C57" s="6" t="s">
        <v>1179</v>
      </c>
      <c r="D57" s="74" t="s">
        <v>79</v>
      </c>
      <c r="E57" s="6" t="s">
        <v>1315</v>
      </c>
      <c r="F57" s="74" t="s">
        <v>27</v>
      </c>
      <c r="G57" s="74" t="s">
        <v>28</v>
      </c>
      <c r="H57" s="74" t="s">
        <v>958</v>
      </c>
      <c r="I57" s="74" t="s">
        <v>958</v>
      </c>
      <c r="J57" s="74" t="s">
        <v>1259</v>
      </c>
      <c r="K57" s="74" t="s">
        <v>958</v>
      </c>
      <c r="L57" s="74" t="s">
        <v>958</v>
      </c>
      <c r="M57" s="74" t="s">
        <v>958</v>
      </c>
      <c r="N57" s="74" t="s">
        <v>958</v>
      </c>
      <c r="O57" s="6" t="s">
        <v>1245</v>
      </c>
      <c r="P57" s="6"/>
    </row>
    <row r="58" spans="1:16" x14ac:dyDescent="0.35">
      <c r="A58" s="1"/>
      <c r="B58" s="6" t="s">
        <v>387</v>
      </c>
      <c r="C58" s="6" t="s">
        <v>1180</v>
      </c>
      <c r="D58" s="74" t="s">
        <v>65</v>
      </c>
      <c r="E58" s="6" t="s">
        <v>1316</v>
      </c>
      <c r="F58" s="74" t="s">
        <v>27</v>
      </c>
      <c r="G58" s="74" t="s">
        <v>28</v>
      </c>
      <c r="H58" s="74" t="s">
        <v>958</v>
      </c>
      <c r="I58" s="74" t="s">
        <v>958</v>
      </c>
      <c r="J58" s="74" t="s">
        <v>1259</v>
      </c>
      <c r="K58" s="74" t="s">
        <v>958</v>
      </c>
      <c r="L58" s="74" t="s">
        <v>958</v>
      </c>
      <c r="M58" s="74" t="s">
        <v>958</v>
      </c>
      <c r="N58" s="74" t="s">
        <v>958</v>
      </c>
      <c r="O58" s="6" t="s">
        <v>1245</v>
      </c>
      <c r="P58" s="6"/>
    </row>
    <row r="59" spans="1:16" x14ac:dyDescent="0.35">
      <c r="A59" s="1"/>
      <c r="B59" s="6" t="s">
        <v>387</v>
      </c>
      <c r="C59" s="6" t="s">
        <v>1181</v>
      </c>
      <c r="D59" s="74" t="s">
        <v>79</v>
      </c>
      <c r="E59" s="6" t="s">
        <v>1317</v>
      </c>
      <c r="F59" s="74" t="s">
        <v>27</v>
      </c>
      <c r="G59" s="74" t="s">
        <v>1318</v>
      </c>
      <c r="H59" s="74" t="s">
        <v>958</v>
      </c>
      <c r="I59" s="74" t="s">
        <v>1319</v>
      </c>
      <c r="J59" s="74" t="s">
        <v>1259</v>
      </c>
      <c r="K59" s="74" t="s">
        <v>958</v>
      </c>
      <c r="L59" s="74" t="s">
        <v>958</v>
      </c>
      <c r="M59" s="74" t="s">
        <v>958</v>
      </c>
      <c r="N59" s="74" t="s">
        <v>958</v>
      </c>
      <c r="O59" s="6" t="s">
        <v>1245</v>
      </c>
      <c r="P59" s="6"/>
    </row>
    <row r="60" spans="1:16" x14ac:dyDescent="0.35">
      <c r="A60" s="1"/>
      <c r="B60" s="6" t="s">
        <v>387</v>
      </c>
      <c r="C60" s="6" t="s">
        <v>1181</v>
      </c>
      <c r="D60" s="74" t="s">
        <v>79</v>
      </c>
      <c r="E60" s="6" t="s">
        <v>1317</v>
      </c>
      <c r="F60" s="74" t="s">
        <v>1320</v>
      </c>
      <c r="G60" s="74" t="s">
        <v>28</v>
      </c>
      <c r="H60" s="74" t="s">
        <v>1321</v>
      </c>
      <c r="I60" s="74" t="s">
        <v>958</v>
      </c>
      <c r="J60" s="74" t="s">
        <v>1259</v>
      </c>
      <c r="K60" s="74" t="s">
        <v>958</v>
      </c>
      <c r="L60" s="74" t="s">
        <v>958</v>
      </c>
      <c r="M60" s="74" t="s">
        <v>958</v>
      </c>
      <c r="N60" s="74" t="s">
        <v>958</v>
      </c>
      <c r="O60" s="6" t="s">
        <v>1245</v>
      </c>
      <c r="P60" s="6"/>
    </row>
    <row r="61" spans="1:16" x14ac:dyDescent="0.35">
      <c r="A61" s="1"/>
      <c r="B61" s="6" t="s">
        <v>162</v>
      </c>
      <c r="C61" s="6" t="s">
        <v>1190</v>
      </c>
      <c r="D61" s="74" t="s">
        <v>79</v>
      </c>
      <c r="E61" s="6" t="s">
        <v>1322</v>
      </c>
      <c r="F61" s="74" t="s">
        <v>27</v>
      </c>
      <c r="G61" s="74" t="s">
        <v>1323</v>
      </c>
      <c r="H61" s="74" t="s">
        <v>958</v>
      </c>
      <c r="I61" s="74" t="s">
        <v>958</v>
      </c>
      <c r="J61" s="74" t="s">
        <v>1262</v>
      </c>
      <c r="K61" s="74" t="s">
        <v>958</v>
      </c>
      <c r="L61" s="74" t="s">
        <v>958</v>
      </c>
      <c r="M61" s="74" t="s">
        <v>958</v>
      </c>
      <c r="N61" s="74" t="s">
        <v>958</v>
      </c>
      <c r="O61" s="6" t="s">
        <v>1245</v>
      </c>
      <c r="P61" s="6"/>
    </row>
    <row r="62" spans="1:16" x14ac:dyDescent="0.35">
      <c r="A62" s="1"/>
      <c r="B62" s="6" t="s">
        <v>162</v>
      </c>
      <c r="C62" s="6" t="s">
        <v>1190</v>
      </c>
      <c r="D62" s="74" t="s">
        <v>79</v>
      </c>
      <c r="E62" s="6" t="s">
        <v>1322</v>
      </c>
      <c r="F62" s="74" t="s">
        <v>1323</v>
      </c>
      <c r="G62" s="74" t="s">
        <v>1324</v>
      </c>
      <c r="H62" s="74" t="s">
        <v>958</v>
      </c>
      <c r="I62" s="74" t="s">
        <v>958</v>
      </c>
      <c r="J62" s="74" t="s">
        <v>1259</v>
      </c>
      <c r="K62" s="74" t="s">
        <v>958</v>
      </c>
      <c r="L62" s="74" t="s">
        <v>958</v>
      </c>
      <c r="M62" s="74" t="s">
        <v>958</v>
      </c>
      <c r="N62" s="74" t="s">
        <v>958</v>
      </c>
      <c r="O62" s="6" t="s">
        <v>1245</v>
      </c>
      <c r="P62" s="6"/>
    </row>
    <row r="63" spans="1:16" x14ac:dyDescent="0.35">
      <c r="A63" s="1"/>
      <c r="B63" s="6" t="s">
        <v>162</v>
      </c>
      <c r="C63" s="6" t="s">
        <v>1190</v>
      </c>
      <c r="D63" s="74" t="s">
        <v>79</v>
      </c>
      <c r="E63" s="6" t="s">
        <v>1322</v>
      </c>
      <c r="F63" s="74" t="s">
        <v>1324</v>
      </c>
      <c r="G63" s="74" t="s">
        <v>1325</v>
      </c>
      <c r="H63" s="74" t="s">
        <v>958</v>
      </c>
      <c r="I63" s="74" t="s">
        <v>958</v>
      </c>
      <c r="J63" s="74" t="s">
        <v>1262</v>
      </c>
      <c r="K63" s="74" t="s">
        <v>958</v>
      </c>
      <c r="L63" s="74" t="s">
        <v>958</v>
      </c>
      <c r="M63" s="74" t="s">
        <v>958</v>
      </c>
      <c r="N63" s="74" t="s">
        <v>958</v>
      </c>
      <c r="O63" s="6" t="s">
        <v>1245</v>
      </c>
      <c r="P63" s="6"/>
    </row>
    <row r="64" spans="1:16" x14ac:dyDescent="0.35">
      <c r="A64" s="1"/>
      <c r="B64" s="6" t="s">
        <v>162</v>
      </c>
      <c r="C64" s="6" t="s">
        <v>1190</v>
      </c>
      <c r="D64" s="74" t="s">
        <v>79</v>
      </c>
      <c r="E64" s="6" t="s">
        <v>1322</v>
      </c>
      <c r="F64" s="74" t="s">
        <v>1325</v>
      </c>
      <c r="G64" s="74" t="s">
        <v>1258</v>
      </c>
      <c r="H64" s="74" t="s">
        <v>958</v>
      </c>
      <c r="I64" s="74" t="s">
        <v>958</v>
      </c>
      <c r="J64" s="74" t="s">
        <v>1259</v>
      </c>
      <c r="K64" s="74" t="s">
        <v>958</v>
      </c>
      <c r="L64" s="74" t="s">
        <v>958</v>
      </c>
      <c r="M64" s="74" t="s">
        <v>958</v>
      </c>
      <c r="N64" s="74" t="s">
        <v>958</v>
      </c>
      <c r="O64" s="6" t="s">
        <v>1245</v>
      </c>
      <c r="P64" s="6"/>
    </row>
    <row r="65" spans="1:16" x14ac:dyDescent="0.35">
      <c r="A65" s="1"/>
      <c r="B65" s="6" t="s">
        <v>162</v>
      </c>
      <c r="C65" s="6" t="s">
        <v>1190</v>
      </c>
      <c r="D65" s="74" t="s">
        <v>79</v>
      </c>
      <c r="E65" s="6" t="s">
        <v>1322</v>
      </c>
      <c r="F65" s="74" t="s">
        <v>1258</v>
      </c>
      <c r="G65" s="74" t="s">
        <v>1326</v>
      </c>
      <c r="H65" s="74" t="s">
        <v>958</v>
      </c>
      <c r="I65" s="74" t="s">
        <v>958</v>
      </c>
      <c r="J65" s="74" t="s">
        <v>1327</v>
      </c>
      <c r="K65" s="74" t="s">
        <v>958</v>
      </c>
      <c r="L65" s="74" t="s">
        <v>958</v>
      </c>
      <c r="M65" s="74" t="s">
        <v>958</v>
      </c>
      <c r="N65" s="74" t="s">
        <v>958</v>
      </c>
      <c r="O65" s="6" t="s">
        <v>1245</v>
      </c>
      <c r="P65" s="6"/>
    </row>
    <row r="66" spans="1:16" x14ac:dyDescent="0.35">
      <c r="A66" s="1"/>
      <c r="B66" s="6" t="s">
        <v>162</v>
      </c>
      <c r="C66" s="6" t="s">
        <v>1190</v>
      </c>
      <c r="D66" s="74" t="s">
        <v>79</v>
      </c>
      <c r="E66" s="6" t="s">
        <v>1322</v>
      </c>
      <c r="F66" s="74" t="s">
        <v>1326</v>
      </c>
      <c r="G66" s="74" t="s">
        <v>28</v>
      </c>
      <c r="H66" s="74" t="s">
        <v>958</v>
      </c>
      <c r="I66" s="74" t="s">
        <v>958</v>
      </c>
      <c r="J66" s="74" t="s">
        <v>1259</v>
      </c>
      <c r="K66" s="74" t="s">
        <v>958</v>
      </c>
      <c r="L66" s="74" t="s">
        <v>958</v>
      </c>
      <c r="M66" s="74" t="s">
        <v>958</v>
      </c>
      <c r="N66" s="74" t="s">
        <v>958</v>
      </c>
      <c r="O66" s="6" t="s">
        <v>1245</v>
      </c>
      <c r="P66" s="6"/>
    </row>
    <row r="67" spans="1:16" x14ac:dyDescent="0.35">
      <c r="A67" s="1"/>
      <c r="B67" s="6" t="s">
        <v>166</v>
      </c>
      <c r="C67" s="6" t="s">
        <v>1191</v>
      </c>
      <c r="D67" s="74" t="s">
        <v>1153</v>
      </c>
      <c r="E67" s="6" t="s">
        <v>1328</v>
      </c>
      <c r="F67" s="74" t="s">
        <v>1329</v>
      </c>
      <c r="G67" s="74" t="s">
        <v>1330</v>
      </c>
      <c r="H67" s="74" t="s">
        <v>1331</v>
      </c>
      <c r="I67" s="74" t="s">
        <v>958</v>
      </c>
      <c r="J67" s="74" t="s">
        <v>1259</v>
      </c>
      <c r="K67" s="74" t="s">
        <v>958</v>
      </c>
      <c r="L67" s="74" t="s">
        <v>958</v>
      </c>
      <c r="M67" s="74" t="s">
        <v>958</v>
      </c>
      <c r="N67" s="74" t="s">
        <v>958</v>
      </c>
      <c r="O67" s="6" t="s">
        <v>1245</v>
      </c>
      <c r="P67" s="6"/>
    </row>
    <row r="68" spans="1:16" x14ac:dyDescent="0.35">
      <c r="A68" s="1"/>
      <c r="B68" s="6" t="s">
        <v>166</v>
      </c>
      <c r="C68" s="6" t="s">
        <v>1191</v>
      </c>
      <c r="D68" s="74" t="s">
        <v>1153</v>
      </c>
      <c r="E68" s="6" t="s">
        <v>1328</v>
      </c>
      <c r="F68" s="74" t="s">
        <v>1330</v>
      </c>
      <c r="G68" s="74" t="s">
        <v>28</v>
      </c>
      <c r="H68" s="74" t="s">
        <v>958</v>
      </c>
      <c r="I68" s="74" t="s">
        <v>958</v>
      </c>
      <c r="J68" s="74" t="s">
        <v>1262</v>
      </c>
      <c r="K68" s="74" t="s">
        <v>958</v>
      </c>
      <c r="L68" s="74" t="s">
        <v>958</v>
      </c>
      <c r="M68" s="74" t="s">
        <v>958</v>
      </c>
      <c r="N68" s="74" t="s">
        <v>958</v>
      </c>
      <c r="O68" s="6" t="s">
        <v>1245</v>
      </c>
      <c r="P6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2" t="s">
        <v>0</v>
      </c>
      <c r="C3" s="193"/>
      <c r="D3" s="193"/>
      <c r="E3" s="193"/>
      <c r="F3" s="193"/>
      <c r="G3" s="19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1332</v>
      </c>
      <c r="C5" s="1"/>
      <c r="D5" s="1"/>
      <c r="E5" s="1"/>
      <c r="F5" s="1"/>
      <c r="G5" s="1"/>
      <c r="H5" s="1"/>
      <c r="I5" s="1"/>
      <c r="J5" s="1"/>
      <c r="K5" s="1"/>
      <c r="L5" s="1"/>
      <c r="M5" s="1"/>
      <c r="N5" s="1"/>
    </row>
    <row r="6" spans="1:14" ht="20.149999999999999" customHeight="1" x14ac:dyDescent="0.35">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x14ac:dyDescent="0.35">
      <c r="A7" s="1"/>
      <c r="B7" s="5" t="s">
        <v>81</v>
      </c>
      <c r="C7" s="5" t="s">
        <v>232</v>
      </c>
      <c r="D7" s="5" t="s">
        <v>210</v>
      </c>
      <c r="E7" s="4" t="s">
        <v>233</v>
      </c>
      <c r="F7" s="4" t="s">
        <v>234</v>
      </c>
      <c r="G7" s="6" t="s">
        <v>1333</v>
      </c>
      <c r="H7" s="8">
        <v>0.8</v>
      </c>
      <c r="I7" s="5" t="s">
        <v>189</v>
      </c>
      <c r="J7" s="5" t="s">
        <v>203</v>
      </c>
      <c r="K7" s="5" t="s">
        <v>191</v>
      </c>
      <c r="L7" s="5" t="s">
        <v>192</v>
      </c>
      <c r="M7" s="8">
        <v>112</v>
      </c>
      <c r="N7" s="5" t="s">
        <v>215</v>
      </c>
    </row>
    <row r="8" spans="1:14" x14ac:dyDescent="0.35">
      <c r="A8" s="1"/>
      <c r="B8" s="5" t="s">
        <v>81</v>
      </c>
      <c r="C8" s="5" t="s">
        <v>236</v>
      </c>
      <c r="D8" s="5" t="s">
        <v>79</v>
      </c>
      <c r="E8" s="4" t="s">
        <v>196</v>
      </c>
      <c r="F8" s="4" t="s">
        <v>197</v>
      </c>
      <c r="G8" s="6" t="s">
        <v>237</v>
      </c>
      <c r="H8" s="8">
        <v>15</v>
      </c>
      <c r="I8" s="5" t="s">
        <v>189</v>
      </c>
      <c r="J8" s="5" t="s">
        <v>203</v>
      </c>
      <c r="K8" s="5" t="s">
        <v>191</v>
      </c>
      <c r="L8" s="5" t="s">
        <v>199</v>
      </c>
      <c r="M8" s="8">
        <v>1198</v>
      </c>
      <c r="N8" s="5" t="s">
        <v>215</v>
      </c>
    </row>
    <row r="9" spans="1:14" ht="50" x14ac:dyDescent="0.35">
      <c r="A9" s="1"/>
      <c r="B9" s="5" t="s">
        <v>244</v>
      </c>
      <c r="C9" s="5" t="s">
        <v>245</v>
      </c>
      <c r="D9" s="5" t="s">
        <v>65</v>
      </c>
      <c r="E9" s="4" t="s">
        <v>196</v>
      </c>
      <c r="F9" s="4" t="s">
        <v>197</v>
      </c>
      <c r="G9" s="6" t="s">
        <v>1334</v>
      </c>
      <c r="H9" s="8">
        <v>11.9</v>
      </c>
      <c r="I9" s="5" t="s">
        <v>189</v>
      </c>
      <c r="J9" s="5" t="s">
        <v>203</v>
      </c>
      <c r="K9" s="5" t="s">
        <v>191</v>
      </c>
      <c r="L9" s="5" t="s">
        <v>192</v>
      </c>
      <c r="M9" s="8">
        <v>189</v>
      </c>
      <c r="N9" s="5" t="s">
        <v>215</v>
      </c>
    </row>
    <row r="10" spans="1:14" ht="25" x14ac:dyDescent="0.35">
      <c r="A10" s="1"/>
      <c r="B10" s="5" t="s">
        <v>86</v>
      </c>
      <c r="C10" s="5" t="s">
        <v>256</v>
      </c>
      <c r="D10" s="5" t="s">
        <v>79</v>
      </c>
      <c r="E10" s="4" t="s">
        <v>196</v>
      </c>
      <c r="F10" s="4" t="s">
        <v>197</v>
      </c>
      <c r="G10" s="6" t="s">
        <v>1335</v>
      </c>
      <c r="H10" s="8">
        <v>650</v>
      </c>
      <c r="I10" s="5" t="s">
        <v>189</v>
      </c>
      <c r="J10" s="5" t="s">
        <v>203</v>
      </c>
      <c r="K10" s="5" t="s">
        <v>191</v>
      </c>
      <c r="L10" s="5" t="s">
        <v>192</v>
      </c>
      <c r="M10" s="8">
        <v>277</v>
      </c>
      <c r="N10" s="5" t="s">
        <v>215</v>
      </c>
    </row>
    <row r="11" spans="1:14" ht="25" x14ac:dyDescent="0.35">
      <c r="A11" s="1"/>
      <c r="B11" s="5" t="s">
        <v>86</v>
      </c>
      <c r="C11" s="5" t="s">
        <v>1336</v>
      </c>
      <c r="D11" s="5" t="s">
        <v>79</v>
      </c>
      <c r="E11" s="4" t="s">
        <v>196</v>
      </c>
      <c r="F11" s="4" t="s">
        <v>197</v>
      </c>
      <c r="G11" s="6" t="s">
        <v>1335</v>
      </c>
      <c r="H11" s="8">
        <v>200</v>
      </c>
      <c r="I11" s="5" t="s">
        <v>189</v>
      </c>
      <c r="J11" s="5" t="s">
        <v>203</v>
      </c>
      <c r="K11" s="5" t="s">
        <v>191</v>
      </c>
      <c r="L11" s="5" t="s">
        <v>192</v>
      </c>
      <c r="M11" s="8">
        <v>286</v>
      </c>
      <c r="N11" s="5" t="s">
        <v>215</v>
      </c>
    </row>
    <row r="12" spans="1:14" x14ac:dyDescent="0.35">
      <c r="A12" s="1"/>
      <c r="B12" s="5" t="s">
        <v>86</v>
      </c>
      <c r="C12" s="5" t="s">
        <v>1336</v>
      </c>
      <c r="D12" s="5" t="s">
        <v>65</v>
      </c>
      <c r="E12" s="4" t="s">
        <v>196</v>
      </c>
      <c r="F12" s="4" t="s">
        <v>197</v>
      </c>
      <c r="G12" s="6" t="s">
        <v>261</v>
      </c>
      <c r="H12" s="8">
        <v>68</v>
      </c>
      <c r="I12" s="5" t="s">
        <v>189</v>
      </c>
      <c r="J12" s="5" t="s">
        <v>203</v>
      </c>
      <c r="K12" s="5" t="s">
        <v>191</v>
      </c>
      <c r="L12" s="5" t="s">
        <v>192</v>
      </c>
      <c r="M12" s="8">
        <v>8</v>
      </c>
      <c r="N12" s="5" t="s">
        <v>215</v>
      </c>
    </row>
    <row r="13" spans="1:14" x14ac:dyDescent="0.35">
      <c r="A13" s="1"/>
      <c r="B13" s="5" t="s">
        <v>86</v>
      </c>
      <c r="C13" s="5" t="s">
        <v>1336</v>
      </c>
      <c r="D13" s="5" t="s">
        <v>65</v>
      </c>
      <c r="E13" s="4" t="s">
        <v>196</v>
      </c>
      <c r="F13" s="4" t="s">
        <v>197</v>
      </c>
      <c r="G13" s="6" t="s">
        <v>262</v>
      </c>
      <c r="H13" s="8">
        <v>66</v>
      </c>
      <c r="I13" s="5" t="s">
        <v>189</v>
      </c>
      <c r="J13" s="5" t="s">
        <v>203</v>
      </c>
      <c r="K13" s="5" t="s">
        <v>191</v>
      </c>
      <c r="L13" s="5" t="s">
        <v>253</v>
      </c>
      <c r="M13" s="8">
        <v>8</v>
      </c>
      <c r="N13" s="5" t="s">
        <v>215</v>
      </c>
    </row>
    <row r="14" spans="1:14" x14ac:dyDescent="0.35">
      <c r="A14" s="1"/>
      <c r="B14" s="5" t="s">
        <v>86</v>
      </c>
      <c r="C14" s="5" t="s">
        <v>1336</v>
      </c>
      <c r="D14" s="5" t="s">
        <v>210</v>
      </c>
      <c r="E14" s="4" t="s">
        <v>196</v>
      </c>
      <c r="F14" s="4" t="s">
        <v>197</v>
      </c>
      <c r="G14" s="6" t="s">
        <v>261</v>
      </c>
      <c r="H14" s="8">
        <v>66</v>
      </c>
      <c r="I14" s="5" t="s">
        <v>189</v>
      </c>
      <c r="J14" s="5" t="s">
        <v>203</v>
      </c>
      <c r="K14" s="5" t="s">
        <v>191</v>
      </c>
      <c r="L14" s="5" t="s">
        <v>192</v>
      </c>
      <c r="M14" s="8">
        <v>9</v>
      </c>
      <c r="N14" s="5" t="s">
        <v>215</v>
      </c>
    </row>
    <row r="15" spans="1:14" x14ac:dyDescent="0.35">
      <c r="A15" s="1"/>
      <c r="B15" s="5" t="s">
        <v>86</v>
      </c>
      <c r="C15" s="5" t="s">
        <v>1336</v>
      </c>
      <c r="D15" s="5" t="s">
        <v>103</v>
      </c>
      <c r="E15" s="4" t="s">
        <v>196</v>
      </c>
      <c r="F15" s="4" t="s">
        <v>197</v>
      </c>
      <c r="G15" s="6" t="s">
        <v>261</v>
      </c>
      <c r="H15" s="8">
        <v>66</v>
      </c>
      <c r="I15" s="5" t="s">
        <v>189</v>
      </c>
      <c r="J15" s="5" t="s">
        <v>203</v>
      </c>
      <c r="K15" s="5" t="s">
        <v>191</v>
      </c>
      <c r="L15" s="5" t="s">
        <v>192</v>
      </c>
      <c r="M15" s="8">
        <v>10</v>
      </c>
      <c r="N15" s="5" t="s">
        <v>215</v>
      </c>
    </row>
    <row r="16" spans="1:14" x14ac:dyDescent="0.35">
      <c r="A16" s="1"/>
      <c r="B16" s="5" t="s">
        <v>263</v>
      </c>
      <c r="C16" s="5" t="s">
        <v>264</v>
      </c>
      <c r="D16" s="5" t="s">
        <v>79</v>
      </c>
      <c r="E16" s="4" t="s">
        <v>196</v>
      </c>
      <c r="F16" s="4" t="s">
        <v>197</v>
      </c>
      <c r="G16" s="6" t="s">
        <v>265</v>
      </c>
      <c r="H16" s="8">
        <v>5.9</v>
      </c>
      <c r="I16" s="5" t="s">
        <v>221</v>
      </c>
      <c r="J16" s="5" t="s">
        <v>203</v>
      </c>
      <c r="K16" s="5" t="s">
        <v>191</v>
      </c>
      <c r="L16" s="5" t="s">
        <v>253</v>
      </c>
      <c r="M16" s="8">
        <v>22467</v>
      </c>
      <c r="N16" s="5" t="s">
        <v>215</v>
      </c>
    </row>
    <row r="17" spans="1:14" x14ac:dyDescent="0.35">
      <c r="A17" s="1"/>
      <c r="B17" s="5" t="s">
        <v>263</v>
      </c>
      <c r="C17" s="5" t="s">
        <v>264</v>
      </c>
      <c r="D17" s="5" t="s">
        <v>79</v>
      </c>
      <c r="E17" s="4" t="s">
        <v>196</v>
      </c>
      <c r="F17" s="4" t="s">
        <v>266</v>
      </c>
      <c r="G17" s="6" t="s">
        <v>1337</v>
      </c>
      <c r="H17" s="8">
        <v>5.9</v>
      </c>
      <c r="I17" s="5" t="s">
        <v>268</v>
      </c>
      <c r="J17" s="5" t="s">
        <v>203</v>
      </c>
      <c r="K17" s="5" t="s">
        <v>191</v>
      </c>
      <c r="L17" s="5" t="s">
        <v>253</v>
      </c>
      <c r="M17" s="8">
        <v>22467</v>
      </c>
      <c r="N17" s="5" t="s">
        <v>215</v>
      </c>
    </row>
    <row r="18" spans="1:14" x14ac:dyDescent="0.35">
      <c r="A18" s="1"/>
      <c r="B18" s="5" t="s">
        <v>263</v>
      </c>
      <c r="C18" s="5" t="s">
        <v>264</v>
      </c>
      <c r="D18" s="5" t="s">
        <v>79</v>
      </c>
      <c r="E18" s="4" t="s">
        <v>269</v>
      </c>
      <c r="F18" s="4" t="s">
        <v>270</v>
      </c>
      <c r="G18" s="6" t="s">
        <v>271</v>
      </c>
      <c r="H18" s="8">
        <v>5.9</v>
      </c>
      <c r="I18" s="5" t="s">
        <v>268</v>
      </c>
      <c r="J18" s="5" t="s">
        <v>203</v>
      </c>
      <c r="K18" s="5" t="s">
        <v>191</v>
      </c>
      <c r="L18" s="5" t="s">
        <v>253</v>
      </c>
      <c r="M18" s="8">
        <v>22467</v>
      </c>
      <c r="N18" s="5" t="s">
        <v>215</v>
      </c>
    </row>
    <row r="19" spans="1:14" x14ac:dyDescent="0.35">
      <c r="A19" s="1"/>
      <c r="B19" s="5" t="s">
        <v>100</v>
      </c>
      <c r="C19" s="5" t="s">
        <v>280</v>
      </c>
      <c r="D19" s="5" t="s">
        <v>281</v>
      </c>
      <c r="E19" s="4" t="s">
        <v>282</v>
      </c>
      <c r="F19" s="4" t="s">
        <v>197</v>
      </c>
      <c r="G19" s="6" t="s">
        <v>283</v>
      </c>
      <c r="H19" s="8">
        <v>0</v>
      </c>
      <c r="I19" s="5" t="s">
        <v>189</v>
      </c>
      <c r="J19" s="5" t="s">
        <v>203</v>
      </c>
      <c r="K19" s="5" t="s">
        <v>191</v>
      </c>
      <c r="L19" s="5" t="s">
        <v>192</v>
      </c>
      <c r="M19" s="8">
        <v>16329</v>
      </c>
      <c r="N19" s="5" t="s">
        <v>215</v>
      </c>
    </row>
    <row r="20" spans="1:14" x14ac:dyDescent="0.35">
      <c r="A20" s="1"/>
      <c r="B20" s="5" t="s">
        <v>100</v>
      </c>
      <c r="C20" s="5" t="s">
        <v>1338</v>
      </c>
      <c r="D20" s="5" t="s">
        <v>103</v>
      </c>
      <c r="E20" s="4" t="s">
        <v>196</v>
      </c>
      <c r="F20" s="4" t="s">
        <v>197</v>
      </c>
      <c r="G20" s="6" t="s">
        <v>295</v>
      </c>
      <c r="H20" s="8">
        <v>0</v>
      </c>
      <c r="I20" s="5" t="s">
        <v>189</v>
      </c>
      <c r="J20" s="5" t="s">
        <v>203</v>
      </c>
      <c r="K20" s="5" t="s">
        <v>191</v>
      </c>
      <c r="L20" s="5" t="s">
        <v>253</v>
      </c>
      <c r="M20" s="8">
        <v>201</v>
      </c>
      <c r="N20" s="5" t="s">
        <v>215</v>
      </c>
    </row>
    <row r="21" spans="1:14" x14ac:dyDescent="0.35">
      <c r="A21" s="1"/>
      <c r="B21" s="5" t="s">
        <v>343</v>
      </c>
      <c r="C21" s="5" t="s">
        <v>344</v>
      </c>
      <c r="D21" s="5" t="s">
        <v>79</v>
      </c>
      <c r="E21" s="4" t="s">
        <v>196</v>
      </c>
      <c r="F21" s="4" t="s">
        <v>197</v>
      </c>
      <c r="G21" s="6" t="s">
        <v>345</v>
      </c>
      <c r="H21" s="8">
        <v>175.92</v>
      </c>
      <c r="I21" s="5" t="s">
        <v>189</v>
      </c>
      <c r="J21" s="5" t="s">
        <v>203</v>
      </c>
      <c r="K21" s="5" t="s">
        <v>191</v>
      </c>
      <c r="L21" s="5" t="s">
        <v>199</v>
      </c>
      <c r="M21" s="8">
        <v>15107</v>
      </c>
      <c r="N21" s="5" t="s">
        <v>215</v>
      </c>
    </row>
    <row r="22" spans="1:14" x14ac:dyDescent="0.35">
      <c r="A22" s="1"/>
      <c r="B22" s="5" t="s">
        <v>134</v>
      </c>
      <c r="C22" s="5" t="s">
        <v>365</v>
      </c>
      <c r="D22" s="5" t="s">
        <v>97</v>
      </c>
      <c r="E22" s="4" t="s">
        <v>196</v>
      </c>
      <c r="F22" s="4" t="s">
        <v>197</v>
      </c>
      <c r="G22" s="6" t="s">
        <v>1339</v>
      </c>
      <c r="H22" s="8">
        <v>150</v>
      </c>
      <c r="I22" s="5" t="s">
        <v>189</v>
      </c>
      <c r="J22" s="5" t="s">
        <v>203</v>
      </c>
      <c r="K22" s="5" t="s">
        <v>191</v>
      </c>
      <c r="L22" s="5" t="s">
        <v>192</v>
      </c>
      <c r="M22" s="8">
        <v>14</v>
      </c>
      <c r="N22" s="5" t="s">
        <v>215</v>
      </c>
    </row>
    <row r="23" spans="1:14" x14ac:dyDescent="0.35">
      <c r="A23" s="1"/>
      <c r="B23" s="5" t="s">
        <v>369</v>
      </c>
      <c r="C23" s="5" t="s">
        <v>370</v>
      </c>
      <c r="D23" s="5" t="s">
        <v>79</v>
      </c>
      <c r="E23" s="4" t="s">
        <v>196</v>
      </c>
      <c r="F23" s="4" t="s">
        <v>197</v>
      </c>
      <c r="G23" s="6" t="s">
        <v>371</v>
      </c>
      <c r="H23" s="8">
        <v>2.2999999999999998</v>
      </c>
      <c r="I23" s="5" t="s">
        <v>189</v>
      </c>
      <c r="J23" s="5" t="s">
        <v>203</v>
      </c>
      <c r="K23" s="5" t="s">
        <v>191</v>
      </c>
      <c r="L23" s="5" t="s">
        <v>253</v>
      </c>
      <c r="M23" s="8">
        <v>14160</v>
      </c>
      <c r="N23" s="5" t="s">
        <v>215</v>
      </c>
    </row>
    <row r="24" spans="1:14" x14ac:dyDescent="0.35">
      <c r="A24" s="1"/>
      <c r="B24" s="5" t="s">
        <v>369</v>
      </c>
      <c r="C24" s="5" t="s">
        <v>370</v>
      </c>
      <c r="D24" s="5" t="s">
        <v>79</v>
      </c>
      <c r="E24" s="4" t="s">
        <v>372</v>
      </c>
      <c r="F24" s="4" t="s">
        <v>373</v>
      </c>
      <c r="G24" s="6" t="s">
        <v>374</v>
      </c>
      <c r="H24" s="8">
        <v>3.15</v>
      </c>
      <c r="I24" s="5" t="s">
        <v>221</v>
      </c>
      <c r="J24" s="5" t="s">
        <v>203</v>
      </c>
      <c r="K24" s="5" t="s">
        <v>191</v>
      </c>
      <c r="L24" s="5" t="s">
        <v>253</v>
      </c>
      <c r="M24" s="8">
        <v>14160</v>
      </c>
      <c r="N24" s="5" t="s">
        <v>215</v>
      </c>
    </row>
    <row r="25" spans="1:14" x14ac:dyDescent="0.35">
      <c r="A25" s="1"/>
      <c r="B25" s="5" t="s">
        <v>369</v>
      </c>
      <c r="C25" s="5" t="s">
        <v>370</v>
      </c>
      <c r="D25" s="5" t="s">
        <v>79</v>
      </c>
      <c r="E25" s="4" t="s">
        <v>375</v>
      </c>
      <c r="F25" s="4" t="s">
        <v>376</v>
      </c>
      <c r="G25" s="6" t="s">
        <v>377</v>
      </c>
      <c r="H25" s="8">
        <v>3.15</v>
      </c>
      <c r="I25" s="5" t="s">
        <v>221</v>
      </c>
      <c r="J25" s="5" t="s">
        <v>203</v>
      </c>
      <c r="K25" s="5" t="s">
        <v>191</v>
      </c>
      <c r="L25" s="5" t="s">
        <v>253</v>
      </c>
      <c r="M25" s="8">
        <v>14160</v>
      </c>
      <c r="N25" s="5" t="s">
        <v>215</v>
      </c>
    </row>
    <row r="26" spans="1:14" x14ac:dyDescent="0.35">
      <c r="A26" s="1"/>
      <c r="B26" s="5" t="s">
        <v>378</v>
      </c>
      <c r="C26" s="5" t="s">
        <v>379</v>
      </c>
      <c r="D26" s="5" t="s">
        <v>79</v>
      </c>
      <c r="E26" s="4" t="s">
        <v>196</v>
      </c>
      <c r="F26" s="4" t="s">
        <v>286</v>
      </c>
      <c r="G26" s="6" t="s">
        <v>380</v>
      </c>
      <c r="H26" s="8">
        <v>3.15</v>
      </c>
      <c r="I26" s="5" t="s">
        <v>268</v>
      </c>
      <c r="J26" s="5" t="s">
        <v>203</v>
      </c>
      <c r="K26" s="5" t="s">
        <v>191</v>
      </c>
      <c r="L26" s="5" t="s">
        <v>253</v>
      </c>
      <c r="M26" s="8">
        <v>15160</v>
      </c>
      <c r="N26" s="5" t="s">
        <v>215</v>
      </c>
    </row>
    <row r="27" spans="1:14" x14ac:dyDescent="0.35">
      <c r="A27" s="1"/>
      <c r="B27" s="5" t="s">
        <v>378</v>
      </c>
      <c r="C27" s="5" t="s">
        <v>379</v>
      </c>
      <c r="D27" s="5" t="s">
        <v>79</v>
      </c>
      <c r="E27" s="4" t="s">
        <v>381</v>
      </c>
      <c r="F27" s="4" t="s">
        <v>382</v>
      </c>
      <c r="G27" s="6" t="s">
        <v>383</v>
      </c>
      <c r="H27" s="8">
        <v>2.2999999999999998</v>
      </c>
      <c r="I27" s="5" t="s">
        <v>189</v>
      </c>
      <c r="J27" s="5" t="s">
        <v>203</v>
      </c>
      <c r="K27" s="5" t="s">
        <v>191</v>
      </c>
      <c r="L27" s="5" t="s">
        <v>192</v>
      </c>
      <c r="M27" s="8">
        <v>15160</v>
      </c>
      <c r="N27" s="5" t="s">
        <v>215</v>
      </c>
    </row>
    <row r="28" spans="1:14" x14ac:dyDescent="0.35">
      <c r="A28" s="1"/>
      <c r="B28" s="5" t="s">
        <v>378</v>
      </c>
      <c r="C28" s="5" t="s">
        <v>379</v>
      </c>
      <c r="D28" s="5" t="s">
        <v>79</v>
      </c>
      <c r="E28" s="4" t="s">
        <v>384</v>
      </c>
      <c r="F28" s="4" t="s">
        <v>385</v>
      </c>
      <c r="G28" s="6" t="s">
        <v>1340</v>
      </c>
      <c r="H28" s="8">
        <v>2.2999999999999998</v>
      </c>
      <c r="I28" s="5" t="s">
        <v>189</v>
      </c>
      <c r="J28" s="5" t="s">
        <v>203</v>
      </c>
      <c r="K28" s="5" t="s">
        <v>191</v>
      </c>
      <c r="L28" s="5" t="s">
        <v>253</v>
      </c>
      <c r="M28" s="8">
        <v>15160</v>
      </c>
      <c r="N28" s="5" t="s">
        <v>215</v>
      </c>
    </row>
    <row r="29" spans="1:14" ht="25" x14ac:dyDescent="0.35">
      <c r="A29" s="1"/>
      <c r="B29" s="5" t="s">
        <v>387</v>
      </c>
      <c r="C29" s="5" t="s">
        <v>388</v>
      </c>
      <c r="D29" s="5" t="s">
        <v>389</v>
      </c>
      <c r="E29" s="4" t="s">
        <v>390</v>
      </c>
      <c r="F29" s="4" t="s">
        <v>391</v>
      </c>
      <c r="G29" s="6" t="s">
        <v>392</v>
      </c>
      <c r="H29" s="8">
        <v>1.2</v>
      </c>
      <c r="I29" s="5" t="s">
        <v>268</v>
      </c>
      <c r="J29" s="5" t="s">
        <v>203</v>
      </c>
      <c r="K29" s="5" t="s">
        <v>191</v>
      </c>
      <c r="L29" s="5" t="s">
        <v>192</v>
      </c>
      <c r="M29" s="8">
        <v>20851</v>
      </c>
      <c r="N29" s="5" t="s">
        <v>215</v>
      </c>
    </row>
    <row r="30" spans="1:14" ht="25" x14ac:dyDescent="0.35">
      <c r="A30" s="1"/>
      <c r="B30" s="5" t="s">
        <v>387</v>
      </c>
      <c r="C30" s="5" t="s">
        <v>388</v>
      </c>
      <c r="D30" s="5" t="s">
        <v>393</v>
      </c>
      <c r="E30" s="4" t="s">
        <v>394</v>
      </c>
      <c r="F30" s="4" t="s">
        <v>391</v>
      </c>
      <c r="G30" s="6" t="s">
        <v>395</v>
      </c>
      <c r="H30" s="8">
        <v>1.2</v>
      </c>
      <c r="I30" s="5" t="s">
        <v>268</v>
      </c>
      <c r="J30" s="5" t="s">
        <v>203</v>
      </c>
      <c r="K30" s="5" t="s">
        <v>191</v>
      </c>
      <c r="L30" s="5" t="s">
        <v>192</v>
      </c>
      <c r="M30" s="8">
        <v>20852</v>
      </c>
      <c r="N30" s="5" t="s">
        <v>215</v>
      </c>
    </row>
    <row r="31" spans="1:14" ht="25" x14ac:dyDescent="0.35">
      <c r="A31" s="1"/>
      <c r="B31" s="5" t="s">
        <v>387</v>
      </c>
      <c r="C31" s="5" t="s">
        <v>1341</v>
      </c>
      <c r="D31" s="5" t="s">
        <v>210</v>
      </c>
      <c r="E31" s="4" t="s">
        <v>196</v>
      </c>
      <c r="F31" s="4" t="s">
        <v>197</v>
      </c>
      <c r="G31" s="6" t="s">
        <v>397</v>
      </c>
      <c r="H31" s="8">
        <v>1.2</v>
      </c>
      <c r="I31" s="5" t="s">
        <v>189</v>
      </c>
      <c r="J31" s="5" t="s">
        <v>203</v>
      </c>
      <c r="K31" s="5" t="s">
        <v>191</v>
      </c>
      <c r="L31" s="5" t="s">
        <v>253</v>
      </c>
      <c r="M31" s="8">
        <v>18814</v>
      </c>
      <c r="N31" s="5" t="s">
        <v>215</v>
      </c>
    </row>
    <row r="32" spans="1:14" x14ac:dyDescent="0.35">
      <c r="A32" s="1"/>
      <c r="B32" s="5" t="s">
        <v>502</v>
      </c>
      <c r="C32" s="5" t="s">
        <v>1342</v>
      </c>
      <c r="D32" s="5" t="s">
        <v>504</v>
      </c>
      <c r="E32" s="4" t="s">
        <v>196</v>
      </c>
      <c r="F32" s="4" t="s">
        <v>197</v>
      </c>
      <c r="G32" s="6" t="s">
        <v>505</v>
      </c>
      <c r="H32" s="8">
        <v>24.26</v>
      </c>
      <c r="I32" s="5" t="s">
        <v>189</v>
      </c>
      <c r="J32" s="5" t="s">
        <v>203</v>
      </c>
      <c r="K32" s="5" t="s">
        <v>191</v>
      </c>
      <c r="L32" s="5" t="s">
        <v>253</v>
      </c>
      <c r="M32" s="8">
        <v>60</v>
      </c>
      <c r="N32" s="5" t="s">
        <v>215</v>
      </c>
    </row>
    <row r="33" spans="1:14" x14ac:dyDescent="0.35">
      <c r="A33" s="1"/>
      <c r="B33" s="5" t="s">
        <v>573</v>
      </c>
      <c r="C33" s="5" t="s">
        <v>574</v>
      </c>
      <c r="D33" s="5" t="s">
        <v>79</v>
      </c>
      <c r="E33" s="4" t="s">
        <v>196</v>
      </c>
      <c r="F33" s="4" t="s">
        <v>197</v>
      </c>
      <c r="G33" s="6" t="s">
        <v>575</v>
      </c>
      <c r="H33" s="8">
        <v>0</v>
      </c>
      <c r="I33" s="5" t="s">
        <v>189</v>
      </c>
      <c r="J33" s="5" t="s">
        <v>203</v>
      </c>
      <c r="K33" s="5" t="s">
        <v>191</v>
      </c>
      <c r="L33" s="5" t="s">
        <v>199</v>
      </c>
      <c r="M33" s="8">
        <v>283</v>
      </c>
      <c r="N33" s="5" t="s">
        <v>215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18" t="s">
        <v>73</v>
      </c>
      <c r="C3" s="193"/>
      <c r="D3" s="193"/>
      <c r="E3" s="219" t="s">
        <v>1343</v>
      </c>
      <c r="F3" s="219"/>
      <c r="G3" s="219"/>
      <c r="H3" s="2"/>
      <c r="I3" s="2"/>
      <c r="J3" s="2"/>
      <c r="K3" s="2"/>
      <c r="L3" s="2" t="s">
        <v>1344</v>
      </c>
      <c r="M3" s="2"/>
      <c r="N3" s="2"/>
      <c r="O3" s="2"/>
      <c r="P3" s="2"/>
      <c r="Q3" s="2"/>
      <c r="R3" s="2"/>
      <c r="S3" s="2"/>
      <c r="T3" s="2"/>
      <c r="U3" s="2"/>
      <c r="V3" s="2" t="s">
        <v>1343</v>
      </c>
      <c r="W3" s="2"/>
      <c r="X3" s="2"/>
      <c r="Y3" s="2"/>
      <c r="Z3" s="2"/>
      <c r="AA3" s="2"/>
      <c r="AB3" s="2"/>
      <c r="AC3" s="2" t="s">
        <v>1344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1345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1346</v>
      </c>
      <c r="GX3" s="1"/>
      <c r="GY3" s="1"/>
      <c r="GZ3" s="1"/>
      <c r="HA3" s="1"/>
      <c r="HB3" s="1"/>
      <c r="HC3" s="1"/>
      <c r="HD3" s="1"/>
      <c r="HE3" s="1"/>
      <c r="HF3" s="75" t="s">
        <v>1347</v>
      </c>
      <c r="HG3" s="1"/>
      <c r="HH3" s="1"/>
      <c r="HI3" s="1"/>
      <c r="HJ3" s="1"/>
      <c r="HK3" s="1"/>
      <c r="HL3" s="1"/>
      <c r="HM3" s="1"/>
      <c r="HN3" s="1"/>
      <c r="HO3" s="75" t="s">
        <v>958</v>
      </c>
      <c r="HP3" s="1"/>
      <c r="HQ3" s="1"/>
    </row>
    <row r="4" spans="1:225" ht="0" hidden="1" customHeight="1" x14ac:dyDescent="0.35">
      <c r="A4" s="1"/>
      <c r="B4" s="76" t="s">
        <v>1348</v>
      </c>
      <c r="C4" s="220" t="s">
        <v>1349</v>
      </c>
      <c r="D4" s="221" t="s">
        <v>86</v>
      </c>
      <c r="E4" s="222"/>
      <c r="F4" s="222"/>
      <c r="G4" s="223"/>
      <c r="H4" s="221" t="s">
        <v>1350</v>
      </c>
      <c r="I4" s="223"/>
      <c r="J4" s="221" t="s">
        <v>1351</v>
      </c>
      <c r="K4" s="223"/>
      <c r="L4" s="221" t="s">
        <v>113</v>
      </c>
      <c r="M4" s="222"/>
      <c r="N4" s="222"/>
      <c r="O4" s="222"/>
      <c r="P4" s="222"/>
      <c r="Q4" s="222"/>
      <c r="R4" s="222"/>
      <c r="S4" s="223"/>
      <c r="T4" s="221" t="s">
        <v>502</v>
      </c>
      <c r="U4" s="222"/>
      <c r="V4" s="222"/>
      <c r="W4" s="223"/>
      <c r="X4" s="220" t="s">
        <v>1352</v>
      </c>
      <c r="Y4" s="221" t="s">
        <v>244</v>
      </c>
      <c r="Z4" s="222"/>
      <c r="AA4" s="223"/>
      <c r="AB4" s="221" t="s">
        <v>81</v>
      </c>
      <c r="AC4" s="222"/>
      <c r="AD4" s="222"/>
      <c r="AE4" s="222"/>
      <c r="AF4" s="222"/>
      <c r="AG4" s="222"/>
      <c r="AH4" s="223"/>
      <c r="AI4" s="220" t="s">
        <v>1353</v>
      </c>
      <c r="AJ4" s="220" t="s">
        <v>1354</v>
      </c>
      <c r="AK4" s="220" t="s">
        <v>1355</v>
      </c>
      <c r="AL4" s="221" t="s">
        <v>1356</v>
      </c>
      <c r="AM4" s="223"/>
      <c r="AN4" s="221" t="s">
        <v>1357</v>
      </c>
      <c r="AO4" s="223"/>
      <c r="AP4" s="220" t="s">
        <v>1358</v>
      </c>
      <c r="AQ4" s="221" t="s">
        <v>1359</v>
      </c>
      <c r="AR4" s="223"/>
      <c r="AS4" s="220" t="s">
        <v>1360</v>
      </c>
      <c r="AT4" s="220" t="s">
        <v>1361</v>
      </c>
      <c r="AU4" s="220" t="s">
        <v>1362</v>
      </c>
      <c r="AV4" s="221" t="s">
        <v>110</v>
      </c>
      <c r="AW4" s="222"/>
      <c r="AX4" s="223"/>
      <c r="AY4" s="221" t="s">
        <v>62</v>
      </c>
      <c r="AZ4" s="222"/>
      <c r="BA4" s="222"/>
      <c r="BB4" s="222"/>
      <c r="BC4" s="222"/>
      <c r="BD4" s="223"/>
      <c r="BE4" s="221" t="s">
        <v>1363</v>
      </c>
      <c r="BF4" s="223"/>
      <c r="BG4" s="220" t="s">
        <v>687</v>
      </c>
      <c r="BH4" s="221" t="s">
        <v>92</v>
      </c>
      <c r="BI4" s="222"/>
      <c r="BJ4" s="223"/>
      <c r="BK4" s="221" t="s">
        <v>100</v>
      </c>
      <c r="BL4" s="222"/>
      <c r="BM4" s="222"/>
      <c r="BN4" s="222"/>
      <c r="BO4" s="222"/>
      <c r="BP4" s="222"/>
      <c r="BQ4" s="222"/>
      <c r="BR4" s="222"/>
      <c r="BS4" s="222"/>
      <c r="BT4" s="222"/>
      <c r="BU4" s="222"/>
      <c r="BV4" s="222"/>
      <c r="BW4" s="222"/>
      <c r="BX4" s="223"/>
      <c r="BY4" s="221" t="s">
        <v>1364</v>
      </c>
      <c r="BZ4" s="223"/>
      <c r="CA4" s="220" t="s">
        <v>1365</v>
      </c>
      <c r="CB4" s="221" t="s">
        <v>134</v>
      </c>
      <c r="CC4" s="222"/>
      <c r="CD4" s="222"/>
      <c r="CE4" s="222"/>
      <c r="CF4" s="222"/>
      <c r="CG4" s="222"/>
      <c r="CH4" s="222"/>
      <c r="CI4" s="222"/>
      <c r="CJ4" s="222"/>
      <c r="CK4" s="222"/>
      <c r="CL4" s="222"/>
      <c r="CM4" s="223"/>
      <c r="CN4" s="221" t="s">
        <v>155</v>
      </c>
      <c r="CO4" s="222"/>
      <c r="CP4" s="222"/>
      <c r="CQ4" s="223"/>
      <c r="CR4" s="221" t="s">
        <v>1366</v>
      </c>
      <c r="CS4" s="223"/>
      <c r="CT4" s="221" t="s">
        <v>1367</v>
      </c>
      <c r="CU4" s="223"/>
      <c r="CV4" s="221" t="s">
        <v>1368</v>
      </c>
      <c r="CW4" s="222"/>
      <c r="CX4" s="223"/>
      <c r="CY4" s="221" t="s">
        <v>1369</v>
      </c>
      <c r="CZ4" s="222"/>
      <c r="DA4" s="222"/>
      <c r="DB4" s="223"/>
      <c r="DC4" s="221" t="s">
        <v>1370</v>
      </c>
      <c r="DD4" s="222"/>
      <c r="DE4" s="222"/>
      <c r="DF4" s="222"/>
      <c r="DG4" s="222"/>
      <c r="DH4" s="222"/>
      <c r="DI4" s="222"/>
      <c r="DJ4" s="222"/>
      <c r="DK4" s="222"/>
      <c r="DL4" s="222"/>
      <c r="DM4" s="222"/>
      <c r="DN4" s="223"/>
      <c r="DO4" s="221" t="s">
        <v>1371</v>
      </c>
      <c r="DP4" s="222"/>
      <c r="DQ4" s="222"/>
      <c r="DR4" s="223"/>
      <c r="DS4" s="221" t="s">
        <v>1372</v>
      </c>
      <c r="DT4" s="222"/>
      <c r="DU4" s="222"/>
      <c r="DV4" s="223"/>
      <c r="DW4" s="220"/>
      <c r="DX4" s="221" t="s">
        <v>1373</v>
      </c>
      <c r="DY4" s="222"/>
      <c r="DZ4" s="222"/>
      <c r="EA4" s="222"/>
      <c r="EB4" s="222"/>
      <c r="EC4" s="223"/>
      <c r="ED4" s="1"/>
      <c r="EE4" s="220" t="s">
        <v>1374</v>
      </c>
      <c r="EF4" s="220" t="s">
        <v>1375</v>
      </c>
      <c r="EG4" s="220" t="s">
        <v>1376</v>
      </c>
      <c r="EH4" s="220" t="s">
        <v>1377</v>
      </c>
      <c r="EI4" s="220" t="s">
        <v>1378</v>
      </c>
      <c r="EJ4" s="220" t="s">
        <v>1379</v>
      </c>
      <c r="EK4" s="220" t="s">
        <v>1380</v>
      </c>
      <c r="EL4" s="220" t="s">
        <v>1381</v>
      </c>
      <c r="EM4" s="221" t="s">
        <v>1350</v>
      </c>
      <c r="EN4" s="223"/>
      <c r="EO4" s="221" t="s">
        <v>1382</v>
      </c>
      <c r="EP4" s="223"/>
      <c r="EQ4" s="220" t="s">
        <v>1353</v>
      </c>
      <c r="ER4" s="220" t="s">
        <v>1383</v>
      </c>
      <c r="ES4" s="220" t="s">
        <v>1384</v>
      </c>
      <c r="ET4" s="220" t="s">
        <v>1385</v>
      </c>
      <c r="EU4" s="220" t="s">
        <v>1386</v>
      </c>
      <c r="EV4" s="220" t="s">
        <v>1387</v>
      </c>
      <c r="EW4" s="220" t="s">
        <v>1388</v>
      </c>
      <c r="EX4" s="220" t="s">
        <v>1389</v>
      </c>
      <c r="EY4" s="220" t="s">
        <v>1390</v>
      </c>
      <c r="EZ4" s="220" t="s">
        <v>1391</v>
      </c>
      <c r="FA4" s="220" t="s">
        <v>1392</v>
      </c>
      <c r="FB4" s="220" t="s">
        <v>1393</v>
      </c>
      <c r="FC4" s="220" t="s">
        <v>1394</v>
      </c>
      <c r="FD4" s="220" t="s">
        <v>1395</v>
      </c>
      <c r="FE4" s="220" t="s">
        <v>1396</v>
      </c>
      <c r="FF4" s="220" t="s">
        <v>1397</v>
      </c>
      <c r="FG4" s="220" t="s">
        <v>1398</v>
      </c>
      <c r="FH4" s="220" t="s">
        <v>1399</v>
      </c>
      <c r="FI4" s="220" t="s">
        <v>1400</v>
      </c>
      <c r="FJ4" s="220" t="s">
        <v>1401</v>
      </c>
      <c r="FK4" s="220" t="s">
        <v>1402</v>
      </c>
      <c r="FL4" s="220" t="s">
        <v>1403</v>
      </c>
      <c r="FM4" s="220" t="s">
        <v>1404</v>
      </c>
      <c r="FN4" s="221" t="s">
        <v>622</v>
      </c>
      <c r="FO4" s="222"/>
      <c r="FP4" s="222"/>
      <c r="FQ4" s="223"/>
      <c r="FR4" s="221" t="s">
        <v>1405</v>
      </c>
      <c r="FS4" s="223"/>
      <c r="FT4" s="221" t="s">
        <v>100</v>
      </c>
      <c r="FU4" s="222"/>
      <c r="FV4" s="222"/>
      <c r="FW4" s="222"/>
      <c r="FX4" s="222"/>
      <c r="FY4" s="223"/>
      <c r="FZ4" s="221" t="s">
        <v>1406</v>
      </c>
      <c r="GA4" s="223"/>
      <c r="GB4" s="221" t="s">
        <v>625</v>
      </c>
      <c r="GC4" s="222"/>
      <c r="GD4" s="222"/>
      <c r="GE4" s="223"/>
      <c r="GF4" s="220" t="s">
        <v>1407</v>
      </c>
      <c r="GG4" s="220" t="s">
        <v>1408</v>
      </c>
      <c r="GH4" s="220" t="s">
        <v>1409</v>
      </c>
      <c r="GI4" s="221" t="s">
        <v>134</v>
      </c>
      <c r="GJ4" s="222"/>
      <c r="GK4" s="222"/>
      <c r="GL4" s="222"/>
      <c r="GM4" s="223"/>
      <c r="GN4" s="221" t="s">
        <v>387</v>
      </c>
      <c r="GO4" s="222"/>
      <c r="GP4" s="222"/>
      <c r="GQ4" s="223"/>
      <c r="GR4" s="220" t="s">
        <v>1410</v>
      </c>
      <c r="GS4" s="221" t="s">
        <v>1008</v>
      </c>
      <c r="GT4" s="222"/>
      <c r="GU4" s="223"/>
      <c r="GV4" s="1"/>
      <c r="GW4" s="220" t="s">
        <v>1374</v>
      </c>
      <c r="GX4" s="221" t="s">
        <v>1411</v>
      </c>
      <c r="GY4" s="223"/>
      <c r="GZ4" s="220" t="s">
        <v>1383</v>
      </c>
      <c r="HA4" s="220" t="s">
        <v>1397</v>
      </c>
      <c r="HB4" s="220" t="s">
        <v>1398</v>
      </c>
      <c r="HC4" s="220" t="s">
        <v>1399</v>
      </c>
      <c r="HD4" s="220" t="s">
        <v>1403</v>
      </c>
      <c r="HE4" s="1"/>
      <c r="HF4" s="220" t="s">
        <v>1412</v>
      </c>
      <c r="HG4" s="220" t="s">
        <v>1413</v>
      </c>
      <c r="HH4" s="220" t="s">
        <v>1414</v>
      </c>
      <c r="HI4" s="220" t="s">
        <v>1415</v>
      </c>
      <c r="HJ4" s="220" t="s">
        <v>1416</v>
      </c>
      <c r="HK4" s="220" t="s">
        <v>1417</v>
      </c>
      <c r="HL4" s="221" t="s">
        <v>1418</v>
      </c>
      <c r="HM4" s="223"/>
      <c r="HN4" s="1"/>
      <c r="HO4" s="221" t="s">
        <v>1372</v>
      </c>
      <c r="HP4" s="222"/>
      <c r="HQ4" s="223"/>
    </row>
    <row r="5" spans="1:225" x14ac:dyDescent="0.35">
      <c r="A5" s="1"/>
      <c r="B5" s="77"/>
      <c r="C5" s="77">
        <v>65333</v>
      </c>
      <c r="D5" s="78">
        <v>101</v>
      </c>
      <c r="E5" s="79">
        <v>102</v>
      </c>
      <c r="F5" s="79">
        <v>42667</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v>-1203</v>
      </c>
      <c r="DS5" s="78">
        <v>1227</v>
      </c>
      <c r="DT5" s="79">
        <v>1205</v>
      </c>
      <c r="DU5" s="79">
        <v>1207</v>
      </c>
      <c r="DV5" s="80">
        <v>1206</v>
      </c>
      <c r="DW5" s="77">
        <v>1218</v>
      </c>
      <c r="DX5" s="78">
        <v>1211</v>
      </c>
      <c r="DY5" s="79">
        <v>1212</v>
      </c>
      <c r="DZ5" s="79">
        <v>1213</v>
      </c>
      <c r="EA5" s="79">
        <v>1214</v>
      </c>
      <c r="EB5" s="79">
        <v>1229</v>
      </c>
      <c r="EC5" s="80">
        <v>-1221</v>
      </c>
      <c r="ED5" s="1"/>
      <c r="EE5" s="77">
        <v>289</v>
      </c>
      <c r="EF5" s="77">
        <v>2194</v>
      </c>
      <c r="EG5" s="77">
        <v>303</v>
      </c>
      <c r="EH5" s="77">
        <v>59715</v>
      </c>
      <c r="EI5" s="77">
        <v>62255</v>
      </c>
      <c r="EJ5" s="77">
        <v>1263</v>
      </c>
      <c r="EK5" s="77">
        <v>61800</v>
      </c>
      <c r="EL5" s="77">
        <v>69125</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8">
        <v>7000</v>
      </c>
      <c r="HP5" s="79">
        <v>7001</v>
      </c>
      <c r="HQ5" s="80">
        <v>7002</v>
      </c>
    </row>
    <row r="6" spans="1:225" ht="170.15" customHeight="1" x14ac:dyDescent="0.35">
      <c r="A6" s="1"/>
      <c r="B6" s="81" t="s">
        <v>1419</v>
      </c>
      <c r="C6" s="81" t="s">
        <v>640</v>
      </c>
      <c r="D6" s="82" t="s">
        <v>256</v>
      </c>
      <c r="E6" s="83" t="s">
        <v>260</v>
      </c>
      <c r="F6" s="83" t="s">
        <v>641</v>
      </c>
      <c r="G6" s="84" t="s">
        <v>642</v>
      </c>
      <c r="H6" s="82" t="s">
        <v>643</v>
      </c>
      <c r="I6" s="84" t="s">
        <v>644</v>
      </c>
      <c r="J6" s="82" t="s">
        <v>645</v>
      </c>
      <c r="K6" s="84" t="s">
        <v>646</v>
      </c>
      <c r="L6" s="82" t="s">
        <v>647</v>
      </c>
      <c r="M6" s="83" t="s">
        <v>648</v>
      </c>
      <c r="N6" s="83" t="s">
        <v>649</v>
      </c>
      <c r="O6" s="83" t="s">
        <v>650</v>
      </c>
      <c r="P6" s="83" t="s">
        <v>651</v>
      </c>
      <c r="Q6" s="83" t="s">
        <v>652</v>
      </c>
      <c r="R6" s="83" t="s">
        <v>653</v>
      </c>
      <c r="S6" s="84" t="s">
        <v>654</v>
      </c>
      <c r="T6" s="82" t="s">
        <v>655</v>
      </c>
      <c r="U6" s="83" t="s">
        <v>656</v>
      </c>
      <c r="V6" s="83" t="s">
        <v>657</v>
      </c>
      <c r="W6" s="84" t="s">
        <v>658</v>
      </c>
      <c r="X6" s="81" t="s">
        <v>659</v>
      </c>
      <c r="Y6" s="82" t="s">
        <v>660</v>
      </c>
      <c r="Z6" s="83" t="s">
        <v>661</v>
      </c>
      <c r="AA6" s="84" t="s">
        <v>250</v>
      </c>
      <c r="AB6" s="82" t="s">
        <v>662</v>
      </c>
      <c r="AC6" s="83" t="s">
        <v>236</v>
      </c>
      <c r="AD6" s="83" t="s">
        <v>238</v>
      </c>
      <c r="AE6" s="83" t="s">
        <v>663</v>
      </c>
      <c r="AF6" s="83" t="s">
        <v>664</v>
      </c>
      <c r="AG6" s="83" t="s">
        <v>665</v>
      </c>
      <c r="AH6" s="84" t="s">
        <v>666</v>
      </c>
      <c r="AI6" s="81" t="s">
        <v>667</v>
      </c>
      <c r="AJ6" s="81" t="s">
        <v>668</v>
      </c>
      <c r="AK6" s="81" t="s">
        <v>344</v>
      </c>
      <c r="AL6" s="82" t="s">
        <v>669</v>
      </c>
      <c r="AM6" s="84" t="s">
        <v>670</v>
      </c>
      <c r="AN6" s="82" t="s">
        <v>671</v>
      </c>
      <c r="AO6" s="84" t="s">
        <v>672</v>
      </c>
      <c r="AP6" s="81" t="s">
        <v>594</v>
      </c>
      <c r="AQ6" s="82" t="s">
        <v>209</v>
      </c>
      <c r="AR6" s="84" t="s">
        <v>673</v>
      </c>
      <c r="AS6" s="81" t="s">
        <v>674</v>
      </c>
      <c r="AT6" s="81" t="s">
        <v>675</v>
      </c>
      <c r="AU6" s="81" t="s">
        <v>676</v>
      </c>
      <c r="AV6" s="82" t="s">
        <v>677</v>
      </c>
      <c r="AW6" s="83" t="s">
        <v>678</v>
      </c>
      <c r="AX6" s="84" t="s">
        <v>679</v>
      </c>
      <c r="AY6" s="82" t="s">
        <v>680</v>
      </c>
      <c r="AZ6" s="83" t="s">
        <v>681</v>
      </c>
      <c r="BA6" s="83" t="s">
        <v>682</v>
      </c>
      <c r="BB6" s="83" t="s">
        <v>683</v>
      </c>
      <c r="BC6" s="83" t="s">
        <v>684</v>
      </c>
      <c r="BD6" s="84" t="s">
        <v>520</v>
      </c>
      <c r="BE6" s="82" t="s">
        <v>685</v>
      </c>
      <c r="BF6" s="84" t="s">
        <v>686</v>
      </c>
      <c r="BG6" s="81" t="s">
        <v>687</v>
      </c>
      <c r="BH6" s="82" t="s">
        <v>688</v>
      </c>
      <c r="BI6" s="83" t="s">
        <v>689</v>
      </c>
      <c r="BJ6" s="84" t="s">
        <v>690</v>
      </c>
      <c r="BK6" s="82" t="s">
        <v>691</v>
      </c>
      <c r="BL6" s="83" t="s">
        <v>692</v>
      </c>
      <c r="BM6" s="83" t="s">
        <v>693</v>
      </c>
      <c r="BN6" s="83" t="s">
        <v>294</v>
      </c>
      <c r="BO6" s="83" t="s">
        <v>694</v>
      </c>
      <c r="BP6" s="83" t="s">
        <v>695</v>
      </c>
      <c r="BQ6" s="83" t="s">
        <v>696</v>
      </c>
      <c r="BR6" s="83" t="s">
        <v>697</v>
      </c>
      <c r="BS6" s="83" t="s">
        <v>698</v>
      </c>
      <c r="BT6" s="83" t="s">
        <v>699</v>
      </c>
      <c r="BU6" s="83" t="s">
        <v>700</v>
      </c>
      <c r="BV6" s="83" t="s">
        <v>701</v>
      </c>
      <c r="BW6" s="83" t="s">
        <v>702</v>
      </c>
      <c r="BX6" s="84" t="s">
        <v>291</v>
      </c>
      <c r="BY6" s="82" t="s">
        <v>703</v>
      </c>
      <c r="BZ6" s="84" t="s">
        <v>704</v>
      </c>
      <c r="CA6" s="81" t="s">
        <v>705</v>
      </c>
      <c r="CB6" s="82" t="s">
        <v>706</v>
      </c>
      <c r="CC6" s="83" t="s">
        <v>707</v>
      </c>
      <c r="CD6" s="83" t="s">
        <v>708</v>
      </c>
      <c r="CE6" s="83" t="s">
        <v>709</v>
      </c>
      <c r="CF6" s="83" t="s">
        <v>710</v>
      </c>
      <c r="CG6" s="83" t="s">
        <v>711</v>
      </c>
      <c r="CH6" s="83" t="s">
        <v>712</v>
      </c>
      <c r="CI6" s="83" t="s">
        <v>713</v>
      </c>
      <c r="CJ6" s="83" t="s">
        <v>714</v>
      </c>
      <c r="CK6" s="83" t="s">
        <v>715</v>
      </c>
      <c r="CL6" s="83" t="s">
        <v>716</v>
      </c>
      <c r="CM6" s="84" t="s">
        <v>717</v>
      </c>
      <c r="CN6" s="82" t="s">
        <v>718</v>
      </c>
      <c r="CO6" s="83" t="s">
        <v>719</v>
      </c>
      <c r="CP6" s="83" t="s">
        <v>720</v>
      </c>
      <c r="CQ6" s="84" t="s">
        <v>721</v>
      </c>
      <c r="CR6" s="82" t="s">
        <v>722</v>
      </c>
      <c r="CS6" s="84" t="s">
        <v>723</v>
      </c>
      <c r="CT6" s="82" t="s">
        <v>574</v>
      </c>
      <c r="CU6" s="84" t="s">
        <v>724</v>
      </c>
      <c r="CV6" s="82" t="s">
        <v>1420</v>
      </c>
      <c r="CW6" s="83" t="s">
        <v>1421</v>
      </c>
      <c r="CX6" s="84" t="s">
        <v>1422</v>
      </c>
      <c r="CY6" s="82" t="s">
        <v>1423</v>
      </c>
      <c r="CZ6" s="83" t="s">
        <v>1424</v>
      </c>
      <c r="DA6" s="83" t="s">
        <v>1425</v>
      </c>
      <c r="DB6" s="84" t="s">
        <v>1426</v>
      </c>
      <c r="DC6" s="82" t="s">
        <v>1427</v>
      </c>
      <c r="DD6" s="83" t="s">
        <v>1428</v>
      </c>
      <c r="DE6" s="83" t="s">
        <v>1429</v>
      </c>
      <c r="DF6" s="83" t="s">
        <v>1430</v>
      </c>
      <c r="DG6" s="83" t="s">
        <v>1431</v>
      </c>
      <c r="DH6" s="83" t="s">
        <v>1432</v>
      </c>
      <c r="DI6" s="83" t="s">
        <v>1433</v>
      </c>
      <c r="DJ6" s="83" t="s">
        <v>1434</v>
      </c>
      <c r="DK6" s="83" t="s">
        <v>1435</v>
      </c>
      <c r="DL6" s="83" t="s">
        <v>1436</v>
      </c>
      <c r="DM6" s="83" t="s">
        <v>1437</v>
      </c>
      <c r="DN6" s="84" t="s">
        <v>1438</v>
      </c>
      <c r="DO6" s="82" t="s">
        <v>1439</v>
      </c>
      <c r="DP6" s="83" t="s">
        <v>1440</v>
      </c>
      <c r="DQ6" s="83" t="s">
        <v>1441</v>
      </c>
      <c r="DR6" s="84" t="s">
        <v>1442</v>
      </c>
      <c r="DS6" s="82" t="s">
        <v>1443</v>
      </c>
      <c r="DT6" s="83" t="s">
        <v>1444</v>
      </c>
      <c r="DU6" s="83" t="s">
        <v>1445</v>
      </c>
      <c r="DV6" s="84" t="s">
        <v>1446</v>
      </c>
      <c r="DW6" s="81" t="s">
        <v>1447</v>
      </c>
      <c r="DX6" s="82" t="s">
        <v>1448</v>
      </c>
      <c r="DY6" s="83" t="s">
        <v>1449</v>
      </c>
      <c r="DZ6" s="83" t="s">
        <v>1450</v>
      </c>
      <c r="EA6" s="83" t="s">
        <v>1451</v>
      </c>
      <c r="EB6" s="83" t="s">
        <v>1452</v>
      </c>
      <c r="EC6" s="84" t="s">
        <v>1453</v>
      </c>
      <c r="ED6" s="1"/>
      <c r="EE6" s="81" t="s">
        <v>786</v>
      </c>
      <c r="EF6" s="81" t="s">
        <v>725</v>
      </c>
      <c r="EG6" s="81" t="s">
        <v>726</v>
      </c>
      <c r="EH6" s="81" t="s">
        <v>264</v>
      </c>
      <c r="EI6" s="81" t="s">
        <v>727</v>
      </c>
      <c r="EJ6" s="81" t="s">
        <v>728</v>
      </c>
      <c r="EK6" s="81" t="s">
        <v>729</v>
      </c>
      <c r="EL6" s="81" t="s">
        <v>730</v>
      </c>
      <c r="EM6" s="82" t="s">
        <v>731</v>
      </c>
      <c r="EN6" s="84" t="s">
        <v>732</v>
      </c>
      <c r="EO6" s="82" t="s">
        <v>733</v>
      </c>
      <c r="EP6" s="84" t="s">
        <v>322</v>
      </c>
      <c r="EQ6" s="81" t="s">
        <v>734</v>
      </c>
      <c r="ER6" s="81" t="s">
        <v>789</v>
      </c>
      <c r="ES6" s="81" t="s">
        <v>735</v>
      </c>
      <c r="ET6" s="81" t="s">
        <v>736</v>
      </c>
      <c r="EU6" s="81" t="s">
        <v>737</v>
      </c>
      <c r="EV6" s="81" t="s">
        <v>738</v>
      </c>
      <c r="EW6" s="81" t="s">
        <v>739</v>
      </c>
      <c r="EX6" s="81" t="s">
        <v>740</v>
      </c>
      <c r="EY6" s="81" t="s">
        <v>741</v>
      </c>
      <c r="EZ6" s="81" t="s">
        <v>742</v>
      </c>
      <c r="FA6" s="81" t="s">
        <v>743</v>
      </c>
      <c r="FB6" s="81" t="s">
        <v>744</v>
      </c>
      <c r="FC6" s="81" t="s">
        <v>745</v>
      </c>
      <c r="FD6" s="81" t="s">
        <v>746</v>
      </c>
      <c r="FE6" s="81" t="s">
        <v>747</v>
      </c>
      <c r="FF6" s="81" t="s">
        <v>790</v>
      </c>
      <c r="FG6" s="81" t="s">
        <v>791</v>
      </c>
      <c r="FH6" s="81" t="s">
        <v>15</v>
      </c>
      <c r="FI6" s="81" t="s">
        <v>748</v>
      </c>
      <c r="FJ6" s="81" t="s">
        <v>749</v>
      </c>
      <c r="FK6" s="81" t="s">
        <v>750</v>
      </c>
      <c r="FL6" s="81" t="s">
        <v>792</v>
      </c>
      <c r="FM6" s="81" t="s">
        <v>751</v>
      </c>
      <c r="FN6" s="82" t="s">
        <v>752</v>
      </c>
      <c r="FO6" s="83" t="s">
        <v>753</v>
      </c>
      <c r="FP6" s="83" t="s">
        <v>754</v>
      </c>
      <c r="FQ6" s="84" t="s">
        <v>755</v>
      </c>
      <c r="FR6" s="82" t="s">
        <v>756</v>
      </c>
      <c r="FS6" s="84" t="s">
        <v>757</v>
      </c>
      <c r="FT6" s="82" t="s">
        <v>758</v>
      </c>
      <c r="FU6" s="83" t="s">
        <v>759</v>
      </c>
      <c r="FV6" s="83" t="s">
        <v>760</v>
      </c>
      <c r="FW6" s="83" t="s">
        <v>761</v>
      </c>
      <c r="FX6" s="83" t="s">
        <v>762</v>
      </c>
      <c r="FY6" s="84" t="s">
        <v>763</v>
      </c>
      <c r="FZ6" s="82" t="s">
        <v>764</v>
      </c>
      <c r="GA6" s="84" t="s">
        <v>765</v>
      </c>
      <c r="GB6" s="82" t="s">
        <v>766</v>
      </c>
      <c r="GC6" s="83" t="s">
        <v>767</v>
      </c>
      <c r="GD6" s="83" t="s">
        <v>768</v>
      </c>
      <c r="GE6" s="84" t="s">
        <v>769</v>
      </c>
      <c r="GF6" s="81" t="s">
        <v>770</v>
      </c>
      <c r="GG6" s="81" t="s">
        <v>771</v>
      </c>
      <c r="GH6" s="81" t="s">
        <v>772</v>
      </c>
      <c r="GI6" s="82" t="s">
        <v>773</v>
      </c>
      <c r="GJ6" s="83" t="s">
        <v>774</v>
      </c>
      <c r="GK6" s="83" t="s">
        <v>775</v>
      </c>
      <c r="GL6" s="83" t="s">
        <v>776</v>
      </c>
      <c r="GM6" s="84" t="s">
        <v>777</v>
      </c>
      <c r="GN6" s="82" t="s">
        <v>778</v>
      </c>
      <c r="GO6" s="83" t="s">
        <v>779</v>
      </c>
      <c r="GP6" s="83" t="s">
        <v>780</v>
      </c>
      <c r="GQ6" s="84" t="s">
        <v>781</v>
      </c>
      <c r="GR6" s="81" t="s">
        <v>782</v>
      </c>
      <c r="GS6" s="82" t="s">
        <v>783</v>
      </c>
      <c r="GT6" s="83" t="s">
        <v>784</v>
      </c>
      <c r="GU6" s="84" t="s">
        <v>785</v>
      </c>
      <c r="GV6" s="1"/>
      <c r="GW6" s="81" t="s">
        <v>786</v>
      </c>
      <c r="GX6" s="82" t="s">
        <v>787</v>
      </c>
      <c r="GY6" s="84" t="s">
        <v>788</v>
      </c>
      <c r="GZ6" s="81" t="s">
        <v>789</v>
      </c>
      <c r="HA6" s="81" t="s">
        <v>790</v>
      </c>
      <c r="HB6" s="81" t="s">
        <v>791</v>
      </c>
      <c r="HC6" s="81" t="s">
        <v>15</v>
      </c>
      <c r="HD6" s="81" t="s">
        <v>792</v>
      </c>
      <c r="HE6" s="1"/>
      <c r="HF6" s="81" t="s">
        <v>794</v>
      </c>
      <c r="HG6" s="81" t="s">
        <v>795</v>
      </c>
      <c r="HH6" s="81" t="s">
        <v>796</v>
      </c>
      <c r="HI6" s="81" t="s">
        <v>797</v>
      </c>
      <c r="HJ6" s="81" t="s">
        <v>798</v>
      </c>
      <c r="HK6" s="81" t="s">
        <v>799</v>
      </c>
      <c r="HL6" s="82" t="s">
        <v>800</v>
      </c>
      <c r="HM6" s="84" t="s">
        <v>801</v>
      </c>
      <c r="HN6" s="1"/>
      <c r="HO6" s="82" t="s">
        <v>1454</v>
      </c>
      <c r="HP6" s="83" t="s">
        <v>1455</v>
      </c>
      <c r="HQ6" s="84" t="s">
        <v>1456</v>
      </c>
    </row>
    <row r="7" spans="1:225" x14ac:dyDescent="0.35">
      <c r="A7" s="1"/>
      <c r="B7" s="85" t="s">
        <v>802</v>
      </c>
      <c r="C7" s="86"/>
      <c r="D7" s="87"/>
      <c r="E7" s="88"/>
      <c r="F7" s="88">
        <v>8.8258700000000001</v>
      </c>
      <c r="G7" s="89">
        <v>8.5166900000000005</v>
      </c>
      <c r="H7" s="87"/>
      <c r="I7" s="89"/>
      <c r="J7" s="87">
        <v>62.712899999999998</v>
      </c>
      <c r="K7" s="89"/>
      <c r="L7" s="87"/>
      <c r="M7" s="88"/>
      <c r="N7" s="88"/>
      <c r="O7" s="88"/>
      <c r="P7" s="88"/>
      <c r="Q7" s="88"/>
      <c r="R7" s="88"/>
      <c r="S7" s="89"/>
      <c r="T7" s="87">
        <v>18.14123</v>
      </c>
      <c r="U7" s="88">
        <v>19.191960000000002</v>
      </c>
      <c r="V7" s="88"/>
      <c r="W7" s="89">
        <v>1.0612699999999999</v>
      </c>
      <c r="X7" s="86"/>
      <c r="Y7" s="87"/>
      <c r="Z7" s="88"/>
      <c r="AA7" s="89">
        <v>23.060680000000001</v>
      </c>
      <c r="AB7" s="87"/>
      <c r="AC7" s="88"/>
      <c r="AD7" s="88"/>
      <c r="AE7" s="88"/>
      <c r="AF7" s="88">
        <v>11.413130000000001</v>
      </c>
      <c r="AG7" s="88">
        <v>23.889150000000001</v>
      </c>
      <c r="AH7" s="89">
        <v>10.22284</v>
      </c>
      <c r="AI7" s="86"/>
      <c r="AJ7" s="86"/>
      <c r="AK7" s="86"/>
      <c r="AL7" s="87">
        <v>213.71525</v>
      </c>
      <c r="AM7" s="89">
        <v>7.8466800000000001</v>
      </c>
      <c r="AN7" s="87"/>
      <c r="AO7" s="89"/>
      <c r="AP7" s="86"/>
      <c r="AQ7" s="87"/>
      <c r="AR7" s="89"/>
      <c r="AS7" s="86"/>
      <c r="AT7" s="86"/>
      <c r="AU7" s="86"/>
      <c r="AV7" s="87"/>
      <c r="AW7" s="88"/>
      <c r="AX7" s="89"/>
      <c r="AY7" s="87"/>
      <c r="AZ7" s="88"/>
      <c r="BA7" s="88"/>
      <c r="BB7" s="88"/>
      <c r="BC7" s="88"/>
      <c r="BD7" s="89"/>
      <c r="BE7" s="87"/>
      <c r="BF7" s="89"/>
      <c r="BG7" s="86"/>
      <c r="BH7" s="87">
        <v>25</v>
      </c>
      <c r="BI7" s="88"/>
      <c r="BJ7" s="89"/>
      <c r="BK7" s="87">
        <v>164.44227000000001</v>
      </c>
      <c r="BL7" s="88">
        <v>165.47058000000001</v>
      </c>
      <c r="BM7" s="88">
        <v>165.59853000000001</v>
      </c>
      <c r="BN7" s="88"/>
      <c r="BO7" s="88"/>
      <c r="BP7" s="88"/>
      <c r="BQ7" s="88"/>
      <c r="BR7" s="88"/>
      <c r="BS7" s="88"/>
      <c r="BT7" s="88">
        <v>110.49702000000001</v>
      </c>
      <c r="BU7" s="88">
        <v>206.49456000000001</v>
      </c>
      <c r="BV7" s="88"/>
      <c r="BW7" s="88">
        <v>205.99002999999999</v>
      </c>
      <c r="BX7" s="89"/>
      <c r="BY7" s="87">
        <v>17.41583</v>
      </c>
      <c r="BZ7" s="89">
        <v>44.053669999999997</v>
      </c>
      <c r="CA7" s="86"/>
      <c r="CB7" s="87"/>
      <c r="CC7" s="88"/>
      <c r="CD7" s="88"/>
      <c r="CE7" s="88"/>
      <c r="CF7" s="88"/>
      <c r="CG7" s="88">
        <v>118.14735</v>
      </c>
      <c r="CH7" s="88">
        <v>52.418509999999998</v>
      </c>
      <c r="CI7" s="88">
        <v>53.710120000000003</v>
      </c>
      <c r="CJ7" s="88"/>
      <c r="CK7" s="88"/>
      <c r="CL7" s="88"/>
      <c r="CM7" s="89"/>
      <c r="CN7" s="87">
        <v>180.55348000000001</v>
      </c>
      <c r="CO7" s="88">
        <v>180.52450999999999</v>
      </c>
      <c r="CP7" s="88">
        <v>181.33356000000001</v>
      </c>
      <c r="CQ7" s="89">
        <v>181.02912000000001</v>
      </c>
      <c r="CR7" s="87"/>
      <c r="CS7" s="89"/>
      <c r="CT7" s="87"/>
      <c r="CU7" s="89"/>
      <c r="CV7" s="87"/>
      <c r="CW7" s="88"/>
      <c r="CX7" s="90"/>
      <c r="CY7" s="87"/>
      <c r="CZ7" s="88">
        <v>6934.4895100000003</v>
      </c>
      <c r="DA7" s="88"/>
      <c r="DB7" s="89"/>
      <c r="DC7" s="87"/>
      <c r="DD7" s="88"/>
      <c r="DE7" s="88"/>
      <c r="DF7" s="88"/>
      <c r="DG7" s="88"/>
      <c r="DH7" s="88"/>
      <c r="DI7" s="88"/>
      <c r="DJ7" s="88"/>
      <c r="DK7" s="88"/>
      <c r="DL7" s="88"/>
      <c r="DM7" s="88"/>
      <c r="DN7" s="89"/>
      <c r="DO7" s="91"/>
      <c r="DP7" s="92"/>
      <c r="DQ7" s="92"/>
      <c r="DR7" s="93" t="s">
        <v>1457</v>
      </c>
      <c r="DS7" s="87">
        <v>2592.8924499999998</v>
      </c>
      <c r="DT7" s="88">
        <v>445.54658000000001</v>
      </c>
      <c r="DU7" s="88">
        <v>445.54658000000001</v>
      </c>
      <c r="DV7" s="89"/>
      <c r="DW7" s="86"/>
      <c r="DX7" s="87"/>
      <c r="DY7" s="88"/>
      <c r="DZ7" s="88"/>
      <c r="EA7" s="88"/>
      <c r="EB7" s="88"/>
      <c r="EC7" s="90">
        <v>6811.4</v>
      </c>
      <c r="ED7" s="1"/>
      <c r="EE7" s="86">
        <v>2.3778299999999999</v>
      </c>
      <c r="EF7" s="86"/>
      <c r="EG7" s="86"/>
      <c r="EH7" s="86"/>
      <c r="EI7" s="86"/>
      <c r="EJ7" s="86"/>
      <c r="EK7" s="86"/>
      <c r="EL7" s="86"/>
      <c r="EM7" s="87"/>
      <c r="EN7" s="89"/>
      <c r="EO7" s="87"/>
      <c r="EP7" s="89"/>
      <c r="EQ7" s="86"/>
      <c r="ER7" s="86"/>
      <c r="ES7" s="86"/>
      <c r="ET7" s="86"/>
      <c r="EU7" s="86"/>
      <c r="EV7" s="86"/>
      <c r="EW7" s="86"/>
      <c r="EX7" s="86"/>
      <c r="EY7" s="86"/>
      <c r="EZ7" s="86"/>
      <c r="FA7" s="86"/>
      <c r="FB7" s="86"/>
      <c r="FC7" s="86"/>
      <c r="FD7" s="86"/>
      <c r="FE7" s="86"/>
      <c r="FF7" s="86"/>
      <c r="FG7" s="86"/>
      <c r="FH7" s="86"/>
      <c r="FI7" s="86"/>
      <c r="FJ7" s="86"/>
      <c r="FK7" s="86"/>
      <c r="FL7" s="86"/>
      <c r="FM7" s="86"/>
      <c r="FN7" s="87"/>
      <c r="FO7" s="88"/>
      <c r="FP7" s="88"/>
      <c r="FQ7" s="89"/>
      <c r="FR7" s="87"/>
      <c r="FS7" s="89"/>
      <c r="FT7" s="87"/>
      <c r="FU7" s="88"/>
      <c r="FV7" s="88"/>
      <c r="FW7" s="88"/>
      <c r="FX7" s="88"/>
      <c r="FY7" s="89"/>
      <c r="FZ7" s="87"/>
      <c r="GA7" s="89"/>
      <c r="GB7" s="87"/>
      <c r="GC7" s="88"/>
      <c r="GD7" s="88"/>
      <c r="GE7" s="89"/>
      <c r="GF7" s="86"/>
      <c r="GG7" s="86"/>
      <c r="GH7" s="86"/>
      <c r="GI7" s="87"/>
      <c r="GJ7" s="88"/>
      <c r="GK7" s="88"/>
      <c r="GL7" s="88"/>
      <c r="GM7" s="89"/>
      <c r="GN7" s="87"/>
      <c r="GO7" s="88"/>
      <c r="GP7" s="88"/>
      <c r="GQ7" s="89"/>
      <c r="GR7" s="86"/>
      <c r="GS7" s="87"/>
      <c r="GT7" s="88"/>
      <c r="GU7" s="89"/>
      <c r="GV7" s="1"/>
      <c r="GW7" s="86">
        <v>2.3778299999999999</v>
      </c>
      <c r="GX7" s="87">
        <v>48.848520000000001</v>
      </c>
      <c r="GY7" s="89">
        <v>80.389309999999995</v>
      </c>
      <c r="GZ7" s="86"/>
      <c r="HA7" s="86"/>
      <c r="HB7" s="86"/>
      <c r="HC7" s="86"/>
      <c r="HD7" s="86"/>
      <c r="HE7" s="1"/>
      <c r="HF7" s="86"/>
      <c r="HG7" s="86"/>
      <c r="HH7" s="86"/>
      <c r="HI7" s="86"/>
      <c r="HJ7" s="86"/>
      <c r="HK7" s="86"/>
      <c r="HL7" s="87"/>
      <c r="HM7" s="89"/>
      <c r="HN7" s="1"/>
      <c r="HO7" s="87">
        <v>2592.8924499999998</v>
      </c>
      <c r="HP7" s="88">
        <v>2555.55926</v>
      </c>
      <c r="HQ7" s="89">
        <v>658.79857000000004</v>
      </c>
    </row>
    <row r="8" spans="1:225" x14ac:dyDescent="0.35">
      <c r="A8" s="1"/>
      <c r="B8" s="85" t="s">
        <v>803</v>
      </c>
      <c r="C8" s="86"/>
      <c r="D8" s="87"/>
      <c r="E8" s="88"/>
      <c r="F8" s="88">
        <v>8.8258700000000001</v>
      </c>
      <c r="G8" s="89">
        <v>8.5166900000000005</v>
      </c>
      <c r="H8" s="87"/>
      <c r="I8" s="89"/>
      <c r="J8" s="87">
        <v>62.712899999999998</v>
      </c>
      <c r="K8" s="89"/>
      <c r="L8" s="87"/>
      <c r="M8" s="88"/>
      <c r="N8" s="88"/>
      <c r="O8" s="88"/>
      <c r="P8" s="88"/>
      <c r="Q8" s="88"/>
      <c r="R8" s="88"/>
      <c r="S8" s="89"/>
      <c r="T8" s="87">
        <v>18.14123</v>
      </c>
      <c r="U8" s="88">
        <v>19.191960000000002</v>
      </c>
      <c r="V8" s="88"/>
      <c r="W8" s="89">
        <v>1.0612699999999999</v>
      </c>
      <c r="X8" s="86"/>
      <c r="Y8" s="87"/>
      <c r="Z8" s="88"/>
      <c r="AA8" s="89">
        <v>23.060680000000001</v>
      </c>
      <c r="AB8" s="87"/>
      <c r="AC8" s="88"/>
      <c r="AD8" s="88"/>
      <c r="AE8" s="88"/>
      <c r="AF8" s="88">
        <v>11.413130000000001</v>
      </c>
      <c r="AG8" s="88">
        <v>23.889150000000001</v>
      </c>
      <c r="AH8" s="89">
        <v>10.22284</v>
      </c>
      <c r="AI8" s="86"/>
      <c r="AJ8" s="86"/>
      <c r="AK8" s="86"/>
      <c r="AL8" s="87">
        <v>213.71525</v>
      </c>
      <c r="AM8" s="89">
        <v>7.8466800000000001</v>
      </c>
      <c r="AN8" s="87"/>
      <c r="AO8" s="89"/>
      <c r="AP8" s="86"/>
      <c r="AQ8" s="87"/>
      <c r="AR8" s="89"/>
      <c r="AS8" s="86"/>
      <c r="AT8" s="86"/>
      <c r="AU8" s="86"/>
      <c r="AV8" s="87"/>
      <c r="AW8" s="88"/>
      <c r="AX8" s="89"/>
      <c r="AY8" s="87"/>
      <c r="AZ8" s="88"/>
      <c r="BA8" s="88"/>
      <c r="BB8" s="88"/>
      <c r="BC8" s="88"/>
      <c r="BD8" s="89"/>
      <c r="BE8" s="87"/>
      <c r="BF8" s="89"/>
      <c r="BG8" s="86"/>
      <c r="BH8" s="87">
        <v>25</v>
      </c>
      <c r="BI8" s="88"/>
      <c r="BJ8" s="89"/>
      <c r="BK8" s="87">
        <v>164.44227000000001</v>
      </c>
      <c r="BL8" s="88">
        <v>165.47058000000001</v>
      </c>
      <c r="BM8" s="88">
        <v>165.59853000000001</v>
      </c>
      <c r="BN8" s="88"/>
      <c r="BO8" s="88"/>
      <c r="BP8" s="88"/>
      <c r="BQ8" s="88"/>
      <c r="BR8" s="88"/>
      <c r="BS8" s="88"/>
      <c r="BT8" s="88">
        <v>110.49702000000001</v>
      </c>
      <c r="BU8" s="88">
        <v>206.49456000000001</v>
      </c>
      <c r="BV8" s="88"/>
      <c r="BW8" s="88">
        <v>205.99002999999999</v>
      </c>
      <c r="BX8" s="89"/>
      <c r="BY8" s="87">
        <v>17.41583</v>
      </c>
      <c r="BZ8" s="89">
        <v>44.053669999999997</v>
      </c>
      <c r="CA8" s="86"/>
      <c r="CB8" s="87"/>
      <c r="CC8" s="88"/>
      <c r="CD8" s="88"/>
      <c r="CE8" s="88"/>
      <c r="CF8" s="88"/>
      <c r="CG8" s="88">
        <v>118.14735</v>
      </c>
      <c r="CH8" s="88">
        <v>52.418509999999998</v>
      </c>
      <c r="CI8" s="88">
        <v>53.710120000000003</v>
      </c>
      <c r="CJ8" s="88"/>
      <c r="CK8" s="88"/>
      <c r="CL8" s="88"/>
      <c r="CM8" s="89"/>
      <c r="CN8" s="87">
        <v>180.55348000000001</v>
      </c>
      <c r="CO8" s="88">
        <v>180.52450999999999</v>
      </c>
      <c r="CP8" s="88">
        <v>181.33356000000001</v>
      </c>
      <c r="CQ8" s="89">
        <v>181.02912000000001</v>
      </c>
      <c r="CR8" s="87"/>
      <c r="CS8" s="89"/>
      <c r="CT8" s="87"/>
      <c r="CU8" s="89"/>
      <c r="CV8" s="87"/>
      <c r="CW8" s="88"/>
      <c r="CX8" s="90"/>
      <c r="CY8" s="87"/>
      <c r="CZ8" s="88">
        <v>6899.56891</v>
      </c>
      <c r="DA8" s="88"/>
      <c r="DB8" s="89"/>
      <c r="DC8" s="87"/>
      <c r="DD8" s="88"/>
      <c r="DE8" s="88"/>
      <c r="DF8" s="88"/>
      <c r="DG8" s="88"/>
      <c r="DH8" s="88"/>
      <c r="DI8" s="88"/>
      <c r="DJ8" s="88"/>
      <c r="DK8" s="88"/>
      <c r="DL8" s="88"/>
      <c r="DM8" s="88"/>
      <c r="DN8" s="89"/>
      <c r="DO8" s="91"/>
      <c r="DP8" s="92"/>
      <c r="DQ8" s="92"/>
      <c r="DR8" s="93" t="s">
        <v>1457</v>
      </c>
      <c r="DS8" s="87">
        <v>2592.8924499999998</v>
      </c>
      <c r="DT8" s="88">
        <v>445.54658000000001</v>
      </c>
      <c r="DU8" s="88">
        <v>445.54658000000001</v>
      </c>
      <c r="DV8" s="89"/>
      <c r="DW8" s="86"/>
      <c r="DX8" s="87"/>
      <c r="DY8" s="88"/>
      <c r="DZ8" s="88"/>
      <c r="EA8" s="88"/>
      <c r="EB8" s="88"/>
      <c r="EC8" s="90">
        <v>6776.3</v>
      </c>
      <c r="ED8" s="1"/>
      <c r="EE8" s="86">
        <v>2.3778299999999999</v>
      </c>
      <c r="EF8" s="86"/>
      <c r="EG8" s="86"/>
      <c r="EH8" s="86"/>
      <c r="EI8" s="86"/>
      <c r="EJ8" s="86"/>
      <c r="EK8" s="86"/>
      <c r="EL8" s="86"/>
      <c r="EM8" s="87"/>
      <c r="EN8" s="89"/>
      <c r="EO8" s="87"/>
      <c r="EP8" s="89"/>
      <c r="EQ8" s="86"/>
      <c r="ER8" s="86"/>
      <c r="ES8" s="86"/>
      <c r="ET8" s="86"/>
      <c r="EU8" s="86"/>
      <c r="EV8" s="86"/>
      <c r="EW8" s="86"/>
      <c r="EX8" s="86"/>
      <c r="EY8" s="86"/>
      <c r="EZ8" s="86"/>
      <c r="FA8" s="86"/>
      <c r="FB8" s="86"/>
      <c r="FC8" s="86"/>
      <c r="FD8" s="86"/>
      <c r="FE8" s="86"/>
      <c r="FF8" s="86"/>
      <c r="FG8" s="86"/>
      <c r="FH8" s="86"/>
      <c r="FI8" s="86"/>
      <c r="FJ8" s="86"/>
      <c r="FK8" s="86"/>
      <c r="FL8" s="86"/>
      <c r="FM8" s="86"/>
      <c r="FN8" s="87"/>
      <c r="FO8" s="88"/>
      <c r="FP8" s="88"/>
      <c r="FQ8" s="89"/>
      <c r="FR8" s="87"/>
      <c r="FS8" s="89"/>
      <c r="FT8" s="87"/>
      <c r="FU8" s="88"/>
      <c r="FV8" s="88"/>
      <c r="FW8" s="88"/>
      <c r="FX8" s="88"/>
      <c r="FY8" s="89"/>
      <c r="FZ8" s="87"/>
      <c r="GA8" s="89"/>
      <c r="GB8" s="87"/>
      <c r="GC8" s="88"/>
      <c r="GD8" s="88"/>
      <c r="GE8" s="89"/>
      <c r="GF8" s="86"/>
      <c r="GG8" s="86"/>
      <c r="GH8" s="86"/>
      <c r="GI8" s="87"/>
      <c r="GJ8" s="88"/>
      <c r="GK8" s="88"/>
      <c r="GL8" s="88"/>
      <c r="GM8" s="89"/>
      <c r="GN8" s="87"/>
      <c r="GO8" s="88"/>
      <c r="GP8" s="88"/>
      <c r="GQ8" s="89"/>
      <c r="GR8" s="86"/>
      <c r="GS8" s="87"/>
      <c r="GT8" s="88"/>
      <c r="GU8" s="89"/>
      <c r="GV8" s="1"/>
      <c r="GW8" s="86">
        <v>2.3778299999999999</v>
      </c>
      <c r="GX8" s="87">
        <v>48.848520000000001</v>
      </c>
      <c r="GY8" s="89">
        <v>80.389309999999995</v>
      </c>
      <c r="GZ8" s="86"/>
      <c r="HA8" s="86"/>
      <c r="HB8" s="86"/>
      <c r="HC8" s="86"/>
      <c r="HD8" s="86"/>
      <c r="HE8" s="1"/>
      <c r="HF8" s="86"/>
      <c r="HG8" s="86"/>
      <c r="HH8" s="86"/>
      <c r="HI8" s="86"/>
      <c r="HJ8" s="86"/>
      <c r="HK8" s="86"/>
      <c r="HL8" s="87"/>
      <c r="HM8" s="89"/>
      <c r="HN8" s="1"/>
      <c r="HO8" s="87">
        <v>2592.8924499999998</v>
      </c>
      <c r="HP8" s="88">
        <v>2555.55926</v>
      </c>
      <c r="HQ8" s="89">
        <v>658.79857000000004</v>
      </c>
    </row>
    <row r="9" spans="1:225" x14ac:dyDescent="0.35">
      <c r="A9" s="1"/>
      <c r="B9" s="85" t="s">
        <v>804</v>
      </c>
      <c r="C9" s="86"/>
      <c r="D9" s="87"/>
      <c r="E9" s="88"/>
      <c r="F9" s="88">
        <v>8.8258700000000001</v>
      </c>
      <c r="G9" s="89">
        <v>8.5166900000000005</v>
      </c>
      <c r="H9" s="87"/>
      <c r="I9" s="89"/>
      <c r="J9" s="87">
        <v>62.712899999999998</v>
      </c>
      <c r="K9" s="89"/>
      <c r="L9" s="87"/>
      <c r="M9" s="88"/>
      <c r="N9" s="88"/>
      <c r="O9" s="88"/>
      <c r="P9" s="88"/>
      <c r="Q9" s="88"/>
      <c r="R9" s="88"/>
      <c r="S9" s="89"/>
      <c r="T9" s="87">
        <v>18.14123</v>
      </c>
      <c r="U9" s="88">
        <v>19.191960000000002</v>
      </c>
      <c r="V9" s="88"/>
      <c r="W9" s="89">
        <v>1.0612699999999999</v>
      </c>
      <c r="X9" s="86"/>
      <c r="Y9" s="87"/>
      <c r="Z9" s="88"/>
      <c r="AA9" s="89">
        <v>23.060680000000001</v>
      </c>
      <c r="AB9" s="87"/>
      <c r="AC9" s="88"/>
      <c r="AD9" s="88"/>
      <c r="AE9" s="88"/>
      <c r="AF9" s="88">
        <v>11.413130000000001</v>
      </c>
      <c r="AG9" s="88">
        <v>23.889150000000001</v>
      </c>
      <c r="AH9" s="89">
        <v>10.22284</v>
      </c>
      <c r="AI9" s="86"/>
      <c r="AJ9" s="86"/>
      <c r="AK9" s="86"/>
      <c r="AL9" s="87">
        <v>213.71525</v>
      </c>
      <c r="AM9" s="89">
        <v>7.8466800000000001</v>
      </c>
      <c r="AN9" s="87"/>
      <c r="AO9" s="89"/>
      <c r="AP9" s="86"/>
      <c r="AQ9" s="87"/>
      <c r="AR9" s="89"/>
      <c r="AS9" s="86"/>
      <c r="AT9" s="86"/>
      <c r="AU9" s="86"/>
      <c r="AV9" s="87"/>
      <c r="AW9" s="88"/>
      <c r="AX9" s="89"/>
      <c r="AY9" s="87"/>
      <c r="AZ9" s="88"/>
      <c r="BA9" s="88"/>
      <c r="BB9" s="88"/>
      <c r="BC9" s="88"/>
      <c r="BD9" s="89"/>
      <c r="BE9" s="87"/>
      <c r="BF9" s="89"/>
      <c r="BG9" s="86"/>
      <c r="BH9" s="87">
        <v>25</v>
      </c>
      <c r="BI9" s="88"/>
      <c r="BJ9" s="89"/>
      <c r="BK9" s="87">
        <v>164.44227000000001</v>
      </c>
      <c r="BL9" s="88">
        <v>165.47058000000001</v>
      </c>
      <c r="BM9" s="88">
        <v>165.59853000000001</v>
      </c>
      <c r="BN9" s="88"/>
      <c r="BO9" s="88"/>
      <c r="BP9" s="88"/>
      <c r="BQ9" s="88"/>
      <c r="BR9" s="88"/>
      <c r="BS9" s="88"/>
      <c r="BT9" s="88">
        <v>110.49702000000001</v>
      </c>
      <c r="BU9" s="88">
        <v>206.49456000000001</v>
      </c>
      <c r="BV9" s="88"/>
      <c r="BW9" s="88">
        <v>205.99002999999999</v>
      </c>
      <c r="BX9" s="89"/>
      <c r="BY9" s="87">
        <v>17.41583</v>
      </c>
      <c r="BZ9" s="89">
        <v>44.053669999999997</v>
      </c>
      <c r="CA9" s="86"/>
      <c r="CB9" s="87"/>
      <c r="CC9" s="88"/>
      <c r="CD9" s="88"/>
      <c r="CE9" s="88"/>
      <c r="CF9" s="88"/>
      <c r="CG9" s="88">
        <v>118.14735</v>
      </c>
      <c r="CH9" s="88">
        <v>52.418509999999998</v>
      </c>
      <c r="CI9" s="88">
        <v>53.710120000000003</v>
      </c>
      <c r="CJ9" s="88"/>
      <c r="CK9" s="88"/>
      <c r="CL9" s="88"/>
      <c r="CM9" s="89"/>
      <c r="CN9" s="87">
        <v>180.55348000000001</v>
      </c>
      <c r="CO9" s="88">
        <v>180.52450999999999</v>
      </c>
      <c r="CP9" s="88">
        <v>181.33356000000001</v>
      </c>
      <c r="CQ9" s="89">
        <v>181.02912000000001</v>
      </c>
      <c r="CR9" s="87"/>
      <c r="CS9" s="89"/>
      <c r="CT9" s="87"/>
      <c r="CU9" s="89"/>
      <c r="CV9" s="87"/>
      <c r="CW9" s="88"/>
      <c r="CX9" s="90"/>
      <c r="CY9" s="87"/>
      <c r="CZ9" s="88">
        <v>6744.8490400000001</v>
      </c>
      <c r="DA9" s="88"/>
      <c r="DB9" s="89"/>
      <c r="DC9" s="87"/>
      <c r="DD9" s="88"/>
      <c r="DE9" s="88"/>
      <c r="DF9" s="88"/>
      <c r="DG9" s="88"/>
      <c r="DH9" s="88"/>
      <c r="DI9" s="88"/>
      <c r="DJ9" s="88"/>
      <c r="DK9" s="88"/>
      <c r="DL9" s="88"/>
      <c r="DM9" s="88"/>
      <c r="DN9" s="89"/>
      <c r="DO9" s="91"/>
      <c r="DP9" s="92"/>
      <c r="DQ9" s="92"/>
      <c r="DR9" s="93" t="s">
        <v>1457</v>
      </c>
      <c r="DS9" s="87">
        <v>2592.8924499999998</v>
      </c>
      <c r="DT9" s="88">
        <v>445.54658000000001</v>
      </c>
      <c r="DU9" s="88">
        <v>445.54658000000001</v>
      </c>
      <c r="DV9" s="89"/>
      <c r="DW9" s="86"/>
      <c r="DX9" s="87"/>
      <c r="DY9" s="88"/>
      <c r="DZ9" s="88"/>
      <c r="EA9" s="88"/>
      <c r="EB9" s="88"/>
      <c r="EC9" s="90">
        <v>6621.5</v>
      </c>
      <c r="ED9" s="1"/>
      <c r="EE9" s="86">
        <v>2.3778299999999999</v>
      </c>
      <c r="EF9" s="86"/>
      <c r="EG9" s="86"/>
      <c r="EH9" s="86"/>
      <c r="EI9" s="86"/>
      <c r="EJ9" s="86"/>
      <c r="EK9" s="86"/>
      <c r="EL9" s="86"/>
      <c r="EM9" s="87"/>
      <c r="EN9" s="89"/>
      <c r="EO9" s="87"/>
      <c r="EP9" s="89"/>
      <c r="EQ9" s="86"/>
      <c r="ER9" s="86"/>
      <c r="ES9" s="86"/>
      <c r="ET9" s="86"/>
      <c r="EU9" s="86"/>
      <c r="EV9" s="86"/>
      <c r="EW9" s="86"/>
      <c r="EX9" s="86"/>
      <c r="EY9" s="86"/>
      <c r="EZ9" s="86"/>
      <c r="FA9" s="86"/>
      <c r="FB9" s="86"/>
      <c r="FC9" s="86"/>
      <c r="FD9" s="86"/>
      <c r="FE9" s="86"/>
      <c r="FF9" s="86"/>
      <c r="FG9" s="86"/>
      <c r="FH9" s="86"/>
      <c r="FI9" s="86"/>
      <c r="FJ9" s="86"/>
      <c r="FK9" s="86"/>
      <c r="FL9" s="86"/>
      <c r="FM9" s="86"/>
      <c r="FN9" s="87"/>
      <c r="FO9" s="88"/>
      <c r="FP9" s="88"/>
      <c r="FQ9" s="89"/>
      <c r="FR9" s="87"/>
      <c r="FS9" s="89"/>
      <c r="FT9" s="87"/>
      <c r="FU9" s="88"/>
      <c r="FV9" s="88"/>
      <c r="FW9" s="88"/>
      <c r="FX9" s="88"/>
      <c r="FY9" s="89"/>
      <c r="FZ9" s="87"/>
      <c r="GA9" s="89"/>
      <c r="GB9" s="87"/>
      <c r="GC9" s="88"/>
      <c r="GD9" s="88"/>
      <c r="GE9" s="89"/>
      <c r="GF9" s="86"/>
      <c r="GG9" s="86"/>
      <c r="GH9" s="86"/>
      <c r="GI9" s="87"/>
      <c r="GJ9" s="88"/>
      <c r="GK9" s="88"/>
      <c r="GL9" s="88"/>
      <c r="GM9" s="89"/>
      <c r="GN9" s="87"/>
      <c r="GO9" s="88"/>
      <c r="GP9" s="88"/>
      <c r="GQ9" s="89"/>
      <c r="GR9" s="86"/>
      <c r="GS9" s="87"/>
      <c r="GT9" s="88"/>
      <c r="GU9" s="89"/>
      <c r="GV9" s="1"/>
      <c r="GW9" s="86">
        <v>2.3778299999999999</v>
      </c>
      <c r="GX9" s="87">
        <v>48.848520000000001</v>
      </c>
      <c r="GY9" s="89">
        <v>80.389309999999995</v>
      </c>
      <c r="GZ9" s="86"/>
      <c r="HA9" s="86"/>
      <c r="HB9" s="86"/>
      <c r="HC9" s="86"/>
      <c r="HD9" s="86"/>
      <c r="HE9" s="1"/>
      <c r="HF9" s="86"/>
      <c r="HG9" s="86"/>
      <c r="HH9" s="86"/>
      <c r="HI9" s="86"/>
      <c r="HJ9" s="86"/>
      <c r="HK9" s="86"/>
      <c r="HL9" s="87"/>
      <c r="HM9" s="89"/>
      <c r="HN9" s="1"/>
      <c r="HO9" s="87">
        <v>2592.8924499999998</v>
      </c>
      <c r="HP9" s="88">
        <v>2555.55926</v>
      </c>
      <c r="HQ9" s="89">
        <v>658.79857000000004</v>
      </c>
    </row>
    <row r="10" spans="1:225" x14ac:dyDescent="0.35">
      <c r="A10" s="1"/>
      <c r="B10" s="85" t="s">
        <v>805</v>
      </c>
      <c r="C10" s="86"/>
      <c r="D10" s="87"/>
      <c r="E10" s="88"/>
      <c r="F10" s="88">
        <v>8.8258700000000001</v>
      </c>
      <c r="G10" s="89">
        <v>8.5166900000000005</v>
      </c>
      <c r="H10" s="87"/>
      <c r="I10" s="89"/>
      <c r="J10" s="87">
        <v>62.712899999999998</v>
      </c>
      <c r="K10" s="89"/>
      <c r="L10" s="87"/>
      <c r="M10" s="88"/>
      <c r="N10" s="88"/>
      <c r="O10" s="88"/>
      <c r="P10" s="88"/>
      <c r="Q10" s="88"/>
      <c r="R10" s="88"/>
      <c r="S10" s="89"/>
      <c r="T10" s="87">
        <v>18.14123</v>
      </c>
      <c r="U10" s="88">
        <v>19.191960000000002</v>
      </c>
      <c r="V10" s="88"/>
      <c r="W10" s="89">
        <v>1.0612699999999999</v>
      </c>
      <c r="X10" s="86"/>
      <c r="Y10" s="87"/>
      <c r="Z10" s="88"/>
      <c r="AA10" s="89">
        <v>23.060680000000001</v>
      </c>
      <c r="AB10" s="87"/>
      <c r="AC10" s="88"/>
      <c r="AD10" s="88"/>
      <c r="AE10" s="88"/>
      <c r="AF10" s="88">
        <v>11.413130000000001</v>
      </c>
      <c r="AG10" s="88">
        <v>23.889150000000001</v>
      </c>
      <c r="AH10" s="89">
        <v>10.22284</v>
      </c>
      <c r="AI10" s="86"/>
      <c r="AJ10" s="86"/>
      <c r="AK10" s="86"/>
      <c r="AL10" s="87">
        <v>213.71525</v>
      </c>
      <c r="AM10" s="89">
        <v>7.8466800000000001</v>
      </c>
      <c r="AN10" s="87"/>
      <c r="AO10" s="89"/>
      <c r="AP10" s="86"/>
      <c r="AQ10" s="87"/>
      <c r="AR10" s="89"/>
      <c r="AS10" s="86"/>
      <c r="AT10" s="86"/>
      <c r="AU10" s="86"/>
      <c r="AV10" s="87"/>
      <c r="AW10" s="88"/>
      <c r="AX10" s="89"/>
      <c r="AY10" s="87"/>
      <c r="AZ10" s="88"/>
      <c r="BA10" s="88"/>
      <c r="BB10" s="88"/>
      <c r="BC10" s="88"/>
      <c r="BD10" s="89"/>
      <c r="BE10" s="87"/>
      <c r="BF10" s="89"/>
      <c r="BG10" s="86"/>
      <c r="BH10" s="87">
        <v>25</v>
      </c>
      <c r="BI10" s="88"/>
      <c r="BJ10" s="89"/>
      <c r="BK10" s="87">
        <v>164.44227000000001</v>
      </c>
      <c r="BL10" s="88">
        <v>165.47058000000001</v>
      </c>
      <c r="BM10" s="88">
        <v>165.59853000000001</v>
      </c>
      <c r="BN10" s="88"/>
      <c r="BO10" s="88"/>
      <c r="BP10" s="88"/>
      <c r="BQ10" s="88"/>
      <c r="BR10" s="88"/>
      <c r="BS10" s="88"/>
      <c r="BT10" s="88">
        <v>110.49702000000001</v>
      </c>
      <c r="BU10" s="88">
        <v>206.49456000000001</v>
      </c>
      <c r="BV10" s="88"/>
      <c r="BW10" s="88">
        <v>205.99002999999999</v>
      </c>
      <c r="BX10" s="89"/>
      <c r="BY10" s="87">
        <v>17.41583</v>
      </c>
      <c r="BZ10" s="89">
        <v>44.053669999999997</v>
      </c>
      <c r="CA10" s="86"/>
      <c r="CB10" s="87"/>
      <c r="CC10" s="88"/>
      <c r="CD10" s="88"/>
      <c r="CE10" s="88"/>
      <c r="CF10" s="88"/>
      <c r="CG10" s="88">
        <v>118.14735</v>
      </c>
      <c r="CH10" s="88">
        <v>52.418509999999998</v>
      </c>
      <c r="CI10" s="88">
        <v>53.710120000000003</v>
      </c>
      <c r="CJ10" s="88"/>
      <c r="CK10" s="88"/>
      <c r="CL10" s="88"/>
      <c r="CM10" s="89"/>
      <c r="CN10" s="87">
        <v>180.55348000000001</v>
      </c>
      <c r="CO10" s="88">
        <v>180.52450999999999</v>
      </c>
      <c r="CP10" s="88">
        <v>181.33356000000001</v>
      </c>
      <c r="CQ10" s="89">
        <v>181.02912000000001</v>
      </c>
      <c r="CR10" s="87"/>
      <c r="CS10" s="89"/>
      <c r="CT10" s="87"/>
      <c r="CU10" s="89"/>
      <c r="CV10" s="87"/>
      <c r="CW10" s="88"/>
      <c r="CX10" s="90"/>
      <c r="CY10" s="87"/>
      <c r="CZ10" s="88">
        <v>6672.6188700000002</v>
      </c>
      <c r="DA10" s="88"/>
      <c r="DB10" s="89"/>
      <c r="DC10" s="87"/>
      <c r="DD10" s="88"/>
      <c r="DE10" s="88"/>
      <c r="DF10" s="88"/>
      <c r="DG10" s="88"/>
      <c r="DH10" s="88"/>
      <c r="DI10" s="88"/>
      <c r="DJ10" s="88"/>
      <c r="DK10" s="88"/>
      <c r="DL10" s="88"/>
      <c r="DM10" s="88"/>
      <c r="DN10" s="89"/>
      <c r="DO10" s="91"/>
      <c r="DP10" s="92"/>
      <c r="DQ10" s="92"/>
      <c r="DR10" s="93" t="s">
        <v>1457</v>
      </c>
      <c r="DS10" s="87">
        <v>2592.8924499999998</v>
      </c>
      <c r="DT10" s="88">
        <v>445.54658000000001</v>
      </c>
      <c r="DU10" s="88">
        <v>445.54658000000001</v>
      </c>
      <c r="DV10" s="89"/>
      <c r="DW10" s="86"/>
      <c r="DX10" s="87"/>
      <c r="DY10" s="88"/>
      <c r="DZ10" s="88"/>
      <c r="EA10" s="88"/>
      <c r="EB10" s="88"/>
      <c r="EC10" s="90">
        <v>6549.3</v>
      </c>
      <c r="ED10" s="1"/>
      <c r="EE10" s="86">
        <v>2.3778299999999999</v>
      </c>
      <c r="EF10" s="86"/>
      <c r="EG10" s="86"/>
      <c r="EH10" s="86"/>
      <c r="EI10" s="86"/>
      <c r="EJ10" s="86"/>
      <c r="EK10" s="86"/>
      <c r="EL10" s="86"/>
      <c r="EM10" s="87"/>
      <c r="EN10" s="89"/>
      <c r="EO10" s="87"/>
      <c r="EP10" s="89"/>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7"/>
      <c r="FO10" s="88"/>
      <c r="FP10" s="88"/>
      <c r="FQ10" s="89"/>
      <c r="FR10" s="87"/>
      <c r="FS10" s="89"/>
      <c r="FT10" s="87"/>
      <c r="FU10" s="88"/>
      <c r="FV10" s="88"/>
      <c r="FW10" s="88"/>
      <c r="FX10" s="88"/>
      <c r="FY10" s="89"/>
      <c r="FZ10" s="87"/>
      <c r="GA10" s="89"/>
      <c r="GB10" s="87"/>
      <c r="GC10" s="88"/>
      <c r="GD10" s="88"/>
      <c r="GE10" s="89"/>
      <c r="GF10" s="86"/>
      <c r="GG10" s="86"/>
      <c r="GH10" s="86"/>
      <c r="GI10" s="87"/>
      <c r="GJ10" s="88"/>
      <c r="GK10" s="88"/>
      <c r="GL10" s="88"/>
      <c r="GM10" s="89"/>
      <c r="GN10" s="87"/>
      <c r="GO10" s="88"/>
      <c r="GP10" s="88"/>
      <c r="GQ10" s="89"/>
      <c r="GR10" s="86"/>
      <c r="GS10" s="87"/>
      <c r="GT10" s="88"/>
      <c r="GU10" s="89"/>
      <c r="GV10" s="1"/>
      <c r="GW10" s="86">
        <v>2.3778299999999999</v>
      </c>
      <c r="GX10" s="87">
        <v>48.848520000000001</v>
      </c>
      <c r="GY10" s="89">
        <v>80.389309999999995</v>
      </c>
      <c r="GZ10" s="86"/>
      <c r="HA10" s="86"/>
      <c r="HB10" s="86"/>
      <c r="HC10" s="86"/>
      <c r="HD10" s="86"/>
      <c r="HE10" s="1"/>
      <c r="HF10" s="86"/>
      <c r="HG10" s="86"/>
      <c r="HH10" s="86"/>
      <c r="HI10" s="86"/>
      <c r="HJ10" s="86"/>
      <c r="HK10" s="86"/>
      <c r="HL10" s="87"/>
      <c r="HM10" s="89"/>
      <c r="HN10" s="1"/>
      <c r="HO10" s="87">
        <v>2592.8924499999998</v>
      </c>
      <c r="HP10" s="88">
        <v>2555.55926</v>
      </c>
      <c r="HQ10" s="89">
        <v>658.79857000000004</v>
      </c>
    </row>
    <row r="11" spans="1:225" x14ac:dyDescent="0.35">
      <c r="A11" s="1"/>
      <c r="B11" s="85" t="s">
        <v>806</v>
      </c>
      <c r="C11" s="86"/>
      <c r="D11" s="87"/>
      <c r="E11" s="88"/>
      <c r="F11" s="88">
        <v>8.8258700000000001</v>
      </c>
      <c r="G11" s="89">
        <v>8.5166900000000005</v>
      </c>
      <c r="H11" s="87"/>
      <c r="I11" s="89"/>
      <c r="J11" s="87">
        <v>62.712899999999998</v>
      </c>
      <c r="K11" s="89"/>
      <c r="L11" s="87"/>
      <c r="M11" s="88"/>
      <c r="N11" s="88"/>
      <c r="O11" s="88"/>
      <c r="P11" s="88"/>
      <c r="Q11" s="88"/>
      <c r="R11" s="88"/>
      <c r="S11" s="89"/>
      <c r="T11" s="87">
        <v>18.14123</v>
      </c>
      <c r="U11" s="88">
        <v>19.191960000000002</v>
      </c>
      <c r="V11" s="88"/>
      <c r="W11" s="89">
        <v>1.0612699999999999</v>
      </c>
      <c r="X11" s="86"/>
      <c r="Y11" s="87"/>
      <c r="Z11" s="88"/>
      <c r="AA11" s="89">
        <v>23.060680000000001</v>
      </c>
      <c r="AB11" s="87"/>
      <c r="AC11" s="88"/>
      <c r="AD11" s="88"/>
      <c r="AE11" s="88"/>
      <c r="AF11" s="88">
        <v>11.413130000000001</v>
      </c>
      <c r="AG11" s="88">
        <v>23.889150000000001</v>
      </c>
      <c r="AH11" s="89">
        <v>10.22284</v>
      </c>
      <c r="AI11" s="86"/>
      <c r="AJ11" s="86"/>
      <c r="AK11" s="86"/>
      <c r="AL11" s="87">
        <v>213.71525</v>
      </c>
      <c r="AM11" s="89">
        <v>7.8466800000000001</v>
      </c>
      <c r="AN11" s="87"/>
      <c r="AO11" s="89"/>
      <c r="AP11" s="86"/>
      <c r="AQ11" s="87"/>
      <c r="AR11" s="89"/>
      <c r="AS11" s="86"/>
      <c r="AT11" s="86"/>
      <c r="AU11" s="86"/>
      <c r="AV11" s="87"/>
      <c r="AW11" s="88"/>
      <c r="AX11" s="89"/>
      <c r="AY11" s="87"/>
      <c r="AZ11" s="88"/>
      <c r="BA11" s="88"/>
      <c r="BB11" s="88"/>
      <c r="BC11" s="88"/>
      <c r="BD11" s="89"/>
      <c r="BE11" s="87"/>
      <c r="BF11" s="89"/>
      <c r="BG11" s="86"/>
      <c r="BH11" s="87">
        <v>25</v>
      </c>
      <c r="BI11" s="88"/>
      <c r="BJ11" s="89"/>
      <c r="BK11" s="87">
        <v>164.44227000000001</v>
      </c>
      <c r="BL11" s="88">
        <v>165.47058000000001</v>
      </c>
      <c r="BM11" s="88">
        <v>165.59853000000001</v>
      </c>
      <c r="BN11" s="88"/>
      <c r="BO11" s="88"/>
      <c r="BP11" s="88"/>
      <c r="BQ11" s="88"/>
      <c r="BR11" s="88"/>
      <c r="BS11" s="88"/>
      <c r="BT11" s="88">
        <v>110.49702000000001</v>
      </c>
      <c r="BU11" s="88">
        <v>206.49456000000001</v>
      </c>
      <c r="BV11" s="88"/>
      <c r="BW11" s="88">
        <v>205.99002999999999</v>
      </c>
      <c r="BX11" s="89"/>
      <c r="BY11" s="87">
        <v>17.41583</v>
      </c>
      <c r="BZ11" s="89">
        <v>44.053669999999997</v>
      </c>
      <c r="CA11" s="86"/>
      <c r="CB11" s="87"/>
      <c r="CC11" s="88"/>
      <c r="CD11" s="88"/>
      <c r="CE11" s="88"/>
      <c r="CF11" s="88"/>
      <c r="CG11" s="88">
        <v>118.14735</v>
      </c>
      <c r="CH11" s="88">
        <v>52.418509999999998</v>
      </c>
      <c r="CI11" s="88">
        <v>53.710120000000003</v>
      </c>
      <c r="CJ11" s="88"/>
      <c r="CK11" s="88"/>
      <c r="CL11" s="88"/>
      <c r="CM11" s="89"/>
      <c r="CN11" s="87">
        <v>180.55348000000001</v>
      </c>
      <c r="CO11" s="88">
        <v>180.52450999999999</v>
      </c>
      <c r="CP11" s="88">
        <v>181.33356000000001</v>
      </c>
      <c r="CQ11" s="89">
        <v>181.02912000000001</v>
      </c>
      <c r="CR11" s="87"/>
      <c r="CS11" s="89"/>
      <c r="CT11" s="87"/>
      <c r="CU11" s="89"/>
      <c r="CV11" s="87"/>
      <c r="CW11" s="88"/>
      <c r="CX11" s="90"/>
      <c r="CY11" s="87"/>
      <c r="CZ11" s="88">
        <v>6693.8788199999999</v>
      </c>
      <c r="DA11" s="88"/>
      <c r="DB11" s="89"/>
      <c r="DC11" s="87"/>
      <c r="DD11" s="88"/>
      <c r="DE11" s="88"/>
      <c r="DF11" s="88"/>
      <c r="DG11" s="88"/>
      <c r="DH11" s="88"/>
      <c r="DI11" s="88"/>
      <c r="DJ11" s="88"/>
      <c r="DK11" s="88"/>
      <c r="DL11" s="88"/>
      <c r="DM11" s="88"/>
      <c r="DN11" s="89"/>
      <c r="DO11" s="91"/>
      <c r="DP11" s="92"/>
      <c r="DQ11" s="92"/>
      <c r="DR11" s="93" t="s">
        <v>1457</v>
      </c>
      <c r="DS11" s="87">
        <v>2592.8924499999998</v>
      </c>
      <c r="DT11" s="88">
        <v>445.54658000000001</v>
      </c>
      <c r="DU11" s="88">
        <v>445.54658000000001</v>
      </c>
      <c r="DV11" s="89"/>
      <c r="DW11" s="86"/>
      <c r="DX11" s="87"/>
      <c r="DY11" s="88"/>
      <c r="DZ11" s="88"/>
      <c r="EA11" s="88"/>
      <c r="EB11" s="88"/>
      <c r="EC11" s="90">
        <v>6570.5</v>
      </c>
      <c r="ED11" s="1"/>
      <c r="EE11" s="86">
        <v>2.3778299999999999</v>
      </c>
      <c r="EF11" s="86"/>
      <c r="EG11" s="86"/>
      <c r="EH11" s="86"/>
      <c r="EI11" s="86"/>
      <c r="EJ11" s="86"/>
      <c r="EK11" s="86"/>
      <c r="EL11" s="86"/>
      <c r="EM11" s="87"/>
      <c r="EN11" s="89"/>
      <c r="EO11" s="87"/>
      <c r="EP11" s="89"/>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7"/>
      <c r="FO11" s="88"/>
      <c r="FP11" s="88"/>
      <c r="FQ11" s="89"/>
      <c r="FR11" s="87"/>
      <c r="FS11" s="89"/>
      <c r="FT11" s="87"/>
      <c r="FU11" s="88"/>
      <c r="FV11" s="88"/>
      <c r="FW11" s="88"/>
      <c r="FX11" s="88"/>
      <c r="FY11" s="89"/>
      <c r="FZ11" s="87"/>
      <c r="GA11" s="89"/>
      <c r="GB11" s="87"/>
      <c r="GC11" s="88"/>
      <c r="GD11" s="88"/>
      <c r="GE11" s="89"/>
      <c r="GF11" s="86"/>
      <c r="GG11" s="86"/>
      <c r="GH11" s="86"/>
      <c r="GI11" s="87"/>
      <c r="GJ11" s="88"/>
      <c r="GK11" s="88"/>
      <c r="GL11" s="88"/>
      <c r="GM11" s="89"/>
      <c r="GN11" s="87"/>
      <c r="GO11" s="88"/>
      <c r="GP11" s="88"/>
      <c r="GQ11" s="89"/>
      <c r="GR11" s="86"/>
      <c r="GS11" s="87"/>
      <c r="GT11" s="88"/>
      <c r="GU11" s="89"/>
      <c r="GV11" s="1"/>
      <c r="GW11" s="86">
        <v>2.3778299999999999</v>
      </c>
      <c r="GX11" s="87">
        <v>48.848520000000001</v>
      </c>
      <c r="GY11" s="89">
        <v>80.389309999999995</v>
      </c>
      <c r="GZ11" s="86"/>
      <c r="HA11" s="86"/>
      <c r="HB11" s="86"/>
      <c r="HC11" s="86"/>
      <c r="HD11" s="86"/>
      <c r="HE11" s="1"/>
      <c r="HF11" s="86"/>
      <c r="HG11" s="86"/>
      <c r="HH11" s="86"/>
      <c r="HI11" s="86"/>
      <c r="HJ11" s="86"/>
      <c r="HK11" s="86"/>
      <c r="HL11" s="87"/>
      <c r="HM11" s="89"/>
      <c r="HN11" s="1"/>
      <c r="HO11" s="87">
        <v>2592.8924499999998</v>
      </c>
      <c r="HP11" s="88">
        <v>2555.55926</v>
      </c>
      <c r="HQ11" s="89">
        <v>658.79857000000004</v>
      </c>
    </row>
    <row r="12" spans="1:225" x14ac:dyDescent="0.35">
      <c r="A12" s="1"/>
      <c r="B12" s="85" t="s">
        <v>807</v>
      </c>
      <c r="C12" s="86"/>
      <c r="D12" s="87"/>
      <c r="E12" s="88"/>
      <c r="F12" s="88">
        <v>8.8258700000000001</v>
      </c>
      <c r="G12" s="89">
        <v>8.5166900000000005</v>
      </c>
      <c r="H12" s="87"/>
      <c r="I12" s="89"/>
      <c r="J12" s="87">
        <v>62.712899999999998</v>
      </c>
      <c r="K12" s="89"/>
      <c r="L12" s="87"/>
      <c r="M12" s="88"/>
      <c r="N12" s="88"/>
      <c r="O12" s="88"/>
      <c r="P12" s="88"/>
      <c r="Q12" s="88"/>
      <c r="R12" s="88"/>
      <c r="S12" s="89"/>
      <c r="T12" s="87">
        <v>18.14123</v>
      </c>
      <c r="U12" s="88">
        <v>19.191960000000002</v>
      </c>
      <c r="V12" s="88"/>
      <c r="W12" s="89">
        <v>1.0612699999999999</v>
      </c>
      <c r="X12" s="86"/>
      <c r="Y12" s="87"/>
      <c r="Z12" s="88"/>
      <c r="AA12" s="89">
        <v>23.060680000000001</v>
      </c>
      <c r="AB12" s="87"/>
      <c r="AC12" s="88"/>
      <c r="AD12" s="88"/>
      <c r="AE12" s="88"/>
      <c r="AF12" s="88">
        <v>11.413130000000001</v>
      </c>
      <c r="AG12" s="88">
        <v>23.889150000000001</v>
      </c>
      <c r="AH12" s="89">
        <v>10.22284</v>
      </c>
      <c r="AI12" s="86"/>
      <c r="AJ12" s="86"/>
      <c r="AK12" s="86"/>
      <c r="AL12" s="87">
        <v>213.71525</v>
      </c>
      <c r="AM12" s="89">
        <v>7.8466800000000001</v>
      </c>
      <c r="AN12" s="87"/>
      <c r="AO12" s="89"/>
      <c r="AP12" s="86"/>
      <c r="AQ12" s="87"/>
      <c r="AR12" s="89"/>
      <c r="AS12" s="86"/>
      <c r="AT12" s="86"/>
      <c r="AU12" s="86"/>
      <c r="AV12" s="87"/>
      <c r="AW12" s="88"/>
      <c r="AX12" s="89"/>
      <c r="AY12" s="87"/>
      <c r="AZ12" s="88"/>
      <c r="BA12" s="88"/>
      <c r="BB12" s="88"/>
      <c r="BC12" s="88"/>
      <c r="BD12" s="89"/>
      <c r="BE12" s="87"/>
      <c r="BF12" s="89"/>
      <c r="BG12" s="86"/>
      <c r="BH12" s="87">
        <v>25</v>
      </c>
      <c r="BI12" s="88"/>
      <c r="BJ12" s="89"/>
      <c r="BK12" s="87">
        <v>164.44227000000001</v>
      </c>
      <c r="BL12" s="88">
        <v>165.47058000000001</v>
      </c>
      <c r="BM12" s="88">
        <v>165.59853000000001</v>
      </c>
      <c r="BN12" s="88"/>
      <c r="BO12" s="88"/>
      <c r="BP12" s="88"/>
      <c r="BQ12" s="88"/>
      <c r="BR12" s="88"/>
      <c r="BS12" s="88"/>
      <c r="BT12" s="88">
        <v>110.49702000000001</v>
      </c>
      <c r="BU12" s="88">
        <v>206.49456000000001</v>
      </c>
      <c r="BV12" s="88"/>
      <c r="BW12" s="88">
        <v>205.99002999999999</v>
      </c>
      <c r="BX12" s="89"/>
      <c r="BY12" s="87">
        <v>17.41583</v>
      </c>
      <c r="BZ12" s="89">
        <v>44.053669999999997</v>
      </c>
      <c r="CA12" s="86"/>
      <c r="CB12" s="87"/>
      <c r="CC12" s="88"/>
      <c r="CD12" s="88"/>
      <c r="CE12" s="88"/>
      <c r="CF12" s="88"/>
      <c r="CG12" s="88">
        <v>118.14735</v>
      </c>
      <c r="CH12" s="88">
        <v>52.418509999999998</v>
      </c>
      <c r="CI12" s="88">
        <v>53.710120000000003</v>
      </c>
      <c r="CJ12" s="88"/>
      <c r="CK12" s="88"/>
      <c r="CL12" s="88"/>
      <c r="CM12" s="89">
        <v>191.19621000000001</v>
      </c>
      <c r="CN12" s="87">
        <v>180.55348000000001</v>
      </c>
      <c r="CO12" s="88">
        <v>180.52450999999999</v>
      </c>
      <c r="CP12" s="88">
        <v>181.33356000000001</v>
      </c>
      <c r="CQ12" s="89">
        <v>181.02912000000001</v>
      </c>
      <c r="CR12" s="87"/>
      <c r="CS12" s="89"/>
      <c r="CT12" s="87"/>
      <c r="CU12" s="89"/>
      <c r="CV12" s="87"/>
      <c r="CW12" s="88"/>
      <c r="CX12" s="90"/>
      <c r="CY12" s="87"/>
      <c r="CZ12" s="88">
        <v>6624.9091600000002</v>
      </c>
      <c r="DA12" s="88"/>
      <c r="DB12" s="89"/>
      <c r="DC12" s="87"/>
      <c r="DD12" s="88"/>
      <c r="DE12" s="88"/>
      <c r="DF12" s="88"/>
      <c r="DG12" s="88"/>
      <c r="DH12" s="88"/>
      <c r="DI12" s="88"/>
      <c r="DJ12" s="88"/>
      <c r="DK12" s="88"/>
      <c r="DL12" s="88"/>
      <c r="DM12" s="88"/>
      <c r="DN12" s="89"/>
      <c r="DO12" s="91"/>
      <c r="DP12" s="92"/>
      <c r="DQ12" s="92"/>
      <c r="DR12" s="93" t="s">
        <v>1457</v>
      </c>
      <c r="DS12" s="87">
        <v>2784.0886599999999</v>
      </c>
      <c r="DT12" s="88">
        <v>636.74279000000001</v>
      </c>
      <c r="DU12" s="88">
        <v>636.74279000000001</v>
      </c>
      <c r="DV12" s="89"/>
      <c r="DW12" s="86"/>
      <c r="DX12" s="87"/>
      <c r="DY12" s="88"/>
      <c r="DZ12" s="88"/>
      <c r="EA12" s="88"/>
      <c r="EB12" s="88"/>
      <c r="EC12" s="90">
        <v>6501.5</v>
      </c>
      <c r="ED12" s="1"/>
      <c r="EE12" s="86">
        <v>2.3778299999999999</v>
      </c>
      <c r="EF12" s="86"/>
      <c r="EG12" s="86"/>
      <c r="EH12" s="86"/>
      <c r="EI12" s="86"/>
      <c r="EJ12" s="86"/>
      <c r="EK12" s="86"/>
      <c r="EL12" s="86"/>
      <c r="EM12" s="87"/>
      <c r="EN12" s="89"/>
      <c r="EO12" s="87"/>
      <c r="EP12" s="89"/>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7"/>
      <c r="FO12" s="88"/>
      <c r="FP12" s="88"/>
      <c r="FQ12" s="89"/>
      <c r="FR12" s="87"/>
      <c r="FS12" s="89"/>
      <c r="FT12" s="87"/>
      <c r="FU12" s="88"/>
      <c r="FV12" s="88"/>
      <c r="FW12" s="88"/>
      <c r="FX12" s="88"/>
      <c r="FY12" s="89"/>
      <c r="FZ12" s="87"/>
      <c r="GA12" s="89"/>
      <c r="GB12" s="87"/>
      <c r="GC12" s="88"/>
      <c r="GD12" s="88"/>
      <c r="GE12" s="89"/>
      <c r="GF12" s="86"/>
      <c r="GG12" s="86"/>
      <c r="GH12" s="86"/>
      <c r="GI12" s="87"/>
      <c r="GJ12" s="88"/>
      <c r="GK12" s="88"/>
      <c r="GL12" s="88"/>
      <c r="GM12" s="89"/>
      <c r="GN12" s="87"/>
      <c r="GO12" s="88"/>
      <c r="GP12" s="88"/>
      <c r="GQ12" s="89"/>
      <c r="GR12" s="86"/>
      <c r="GS12" s="87"/>
      <c r="GT12" s="88"/>
      <c r="GU12" s="89"/>
      <c r="GV12" s="1"/>
      <c r="GW12" s="86">
        <v>2.3778299999999999</v>
      </c>
      <c r="GX12" s="87">
        <v>48.848520000000001</v>
      </c>
      <c r="GY12" s="89">
        <v>80.389309999999995</v>
      </c>
      <c r="GZ12" s="86"/>
      <c r="HA12" s="86"/>
      <c r="HB12" s="86"/>
      <c r="HC12" s="86"/>
      <c r="HD12" s="86"/>
      <c r="HE12" s="1"/>
      <c r="HF12" s="86"/>
      <c r="HG12" s="86"/>
      <c r="HH12" s="86"/>
      <c r="HI12" s="86"/>
      <c r="HJ12" s="86"/>
      <c r="HK12" s="86"/>
      <c r="HL12" s="87"/>
      <c r="HM12" s="89"/>
      <c r="HN12" s="1"/>
      <c r="HO12" s="87">
        <v>2784.0886599999999</v>
      </c>
      <c r="HP12" s="88">
        <v>2746.7554700000001</v>
      </c>
      <c r="HQ12" s="89">
        <v>658.79857000000004</v>
      </c>
    </row>
    <row r="13" spans="1:225" x14ac:dyDescent="0.35">
      <c r="A13" s="1"/>
      <c r="B13" s="85" t="s">
        <v>808</v>
      </c>
      <c r="C13" s="86"/>
      <c r="D13" s="87"/>
      <c r="E13" s="88"/>
      <c r="F13" s="88">
        <v>8.8258700000000001</v>
      </c>
      <c r="G13" s="89">
        <v>8.5166900000000005</v>
      </c>
      <c r="H13" s="87"/>
      <c r="I13" s="89"/>
      <c r="J13" s="87">
        <v>62.712899999999998</v>
      </c>
      <c r="K13" s="89"/>
      <c r="L13" s="87"/>
      <c r="M13" s="88"/>
      <c r="N13" s="88"/>
      <c r="O13" s="88"/>
      <c r="P13" s="88"/>
      <c r="Q13" s="88"/>
      <c r="R13" s="88"/>
      <c r="S13" s="89"/>
      <c r="T13" s="87">
        <v>18.14123</v>
      </c>
      <c r="U13" s="88">
        <v>19.191960000000002</v>
      </c>
      <c r="V13" s="88"/>
      <c r="W13" s="89">
        <v>1.0612699999999999</v>
      </c>
      <c r="X13" s="86"/>
      <c r="Y13" s="87"/>
      <c r="Z13" s="88"/>
      <c r="AA13" s="89">
        <v>23.060680000000001</v>
      </c>
      <c r="AB13" s="87"/>
      <c r="AC13" s="88"/>
      <c r="AD13" s="88"/>
      <c r="AE13" s="88"/>
      <c r="AF13" s="88">
        <v>11.413130000000001</v>
      </c>
      <c r="AG13" s="88">
        <v>23.889150000000001</v>
      </c>
      <c r="AH13" s="89">
        <v>10.22284</v>
      </c>
      <c r="AI13" s="86"/>
      <c r="AJ13" s="86"/>
      <c r="AK13" s="86"/>
      <c r="AL13" s="87">
        <v>213.71525</v>
      </c>
      <c r="AM13" s="89">
        <v>7.8466800000000001</v>
      </c>
      <c r="AN13" s="87"/>
      <c r="AO13" s="89"/>
      <c r="AP13" s="86"/>
      <c r="AQ13" s="87"/>
      <c r="AR13" s="89"/>
      <c r="AS13" s="86"/>
      <c r="AT13" s="86"/>
      <c r="AU13" s="86"/>
      <c r="AV13" s="87"/>
      <c r="AW13" s="88"/>
      <c r="AX13" s="89"/>
      <c r="AY13" s="87"/>
      <c r="AZ13" s="88"/>
      <c r="BA13" s="88"/>
      <c r="BB13" s="88"/>
      <c r="BC13" s="88"/>
      <c r="BD13" s="89"/>
      <c r="BE13" s="87"/>
      <c r="BF13" s="89"/>
      <c r="BG13" s="86"/>
      <c r="BH13" s="87">
        <v>25</v>
      </c>
      <c r="BI13" s="88"/>
      <c r="BJ13" s="89"/>
      <c r="BK13" s="87">
        <v>164.44227000000001</v>
      </c>
      <c r="BL13" s="88">
        <v>165.47058000000001</v>
      </c>
      <c r="BM13" s="88">
        <v>165.59853000000001</v>
      </c>
      <c r="BN13" s="88"/>
      <c r="BO13" s="88"/>
      <c r="BP13" s="88"/>
      <c r="BQ13" s="88"/>
      <c r="BR13" s="88"/>
      <c r="BS13" s="88"/>
      <c r="BT13" s="88">
        <v>110.49702000000001</v>
      </c>
      <c r="BU13" s="88">
        <v>206.49456000000001</v>
      </c>
      <c r="BV13" s="88"/>
      <c r="BW13" s="88">
        <v>205.99002999999999</v>
      </c>
      <c r="BX13" s="89"/>
      <c r="BY13" s="87">
        <v>17.41583</v>
      </c>
      <c r="BZ13" s="89">
        <v>44.053669999999997</v>
      </c>
      <c r="CA13" s="86"/>
      <c r="CB13" s="87"/>
      <c r="CC13" s="88"/>
      <c r="CD13" s="88"/>
      <c r="CE13" s="88"/>
      <c r="CF13" s="88"/>
      <c r="CG13" s="88">
        <v>118.14735</v>
      </c>
      <c r="CH13" s="88">
        <v>52.418509999999998</v>
      </c>
      <c r="CI13" s="88">
        <v>53.710120000000003</v>
      </c>
      <c r="CJ13" s="88"/>
      <c r="CK13" s="88"/>
      <c r="CL13" s="88"/>
      <c r="CM13" s="89">
        <v>191.19621000000001</v>
      </c>
      <c r="CN13" s="87">
        <v>180.55348000000001</v>
      </c>
      <c r="CO13" s="88">
        <v>180.52450999999999</v>
      </c>
      <c r="CP13" s="88">
        <v>181.33356000000001</v>
      </c>
      <c r="CQ13" s="89">
        <v>181.02912000000001</v>
      </c>
      <c r="CR13" s="87"/>
      <c r="CS13" s="89"/>
      <c r="CT13" s="87"/>
      <c r="CU13" s="89"/>
      <c r="CV13" s="87"/>
      <c r="CW13" s="88"/>
      <c r="CX13" s="90"/>
      <c r="CY13" s="87"/>
      <c r="CZ13" s="88">
        <v>6552.5293499999998</v>
      </c>
      <c r="DA13" s="88"/>
      <c r="DB13" s="89"/>
      <c r="DC13" s="87"/>
      <c r="DD13" s="88"/>
      <c r="DE13" s="88"/>
      <c r="DF13" s="88"/>
      <c r="DG13" s="88"/>
      <c r="DH13" s="88"/>
      <c r="DI13" s="88"/>
      <c r="DJ13" s="88"/>
      <c r="DK13" s="88"/>
      <c r="DL13" s="88"/>
      <c r="DM13" s="88"/>
      <c r="DN13" s="89"/>
      <c r="DO13" s="91"/>
      <c r="DP13" s="92"/>
      <c r="DQ13" s="92"/>
      <c r="DR13" s="93" t="s">
        <v>1457</v>
      </c>
      <c r="DS13" s="87">
        <v>2784.0886599999999</v>
      </c>
      <c r="DT13" s="88">
        <v>636.74279000000001</v>
      </c>
      <c r="DU13" s="88">
        <v>636.74279000000001</v>
      </c>
      <c r="DV13" s="89"/>
      <c r="DW13" s="86"/>
      <c r="DX13" s="87"/>
      <c r="DY13" s="88"/>
      <c r="DZ13" s="88"/>
      <c r="EA13" s="88"/>
      <c r="EB13" s="88"/>
      <c r="EC13" s="90">
        <v>6427.4</v>
      </c>
      <c r="ED13" s="1"/>
      <c r="EE13" s="86">
        <v>2.3778299999999999</v>
      </c>
      <c r="EF13" s="86"/>
      <c r="EG13" s="86"/>
      <c r="EH13" s="86"/>
      <c r="EI13" s="86"/>
      <c r="EJ13" s="86"/>
      <c r="EK13" s="86"/>
      <c r="EL13" s="86"/>
      <c r="EM13" s="87"/>
      <c r="EN13" s="89"/>
      <c r="EO13" s="87"/>
      <c r="EP13" s="89"/>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7"/>
      <c r="FO13" s="88"/>
      <c r="FP13" s="88"/>
      <c r="FQ13" s="89"/>
      <c r="FR13" s="87"/>
      <c r="FS13" s="89"/>
      <c r="FT13" s="87"/>
      <c r="FU13" s="88"/>
      <c r="FV13" s="88"/>
      <c r="FW13" s="88"/>
      <c r="FX13" s="88"/>
      <c r="FY13" s="89"/>
      <c r="FZ13" s="87"/>
      <c r="GA13" s="89"/>
      <c r="GB13" s="87"/>
      <c r="GC13" s="88"/>
      <c r="GD13" s="88"/>
      <c r="GE13" s="89"/>
      <c r="GF13" s="86"/>
      <c r="GG13" s="86"/>
      <c r="GH13" s="86"/>
      <c r="GI13" s="87"/>
      <c r="GJ13" s="88"/>
      <c r="GK13" s="88"/>
      <c r="GL13" s="88"/>
      <c r="GM13" s="89"/>
      <c r="GN13" s="87"/>
      <c r="GO13" s="88"/>
      <c r="GP13" s="88"/>
      <c r="GQ13" s="89"/>
      <c r="GR13" s="86"/>
      <c r="GS13" s="87"/>
      <c r="GT13" s="88"/>
      <c r="GU13" s="89"/>
      <c r="GV13" s="1"/>
      <c r="GW13" s="86">
        <v>2.3778299999999999</v>
      </c>
      <c r="GX13" s="87">
        <v>48.848520000000001</v>
      </c>
      <c r="GY13" s="89">
        <v>80.389309999999995</v>
      </c>
      <c r="GZ13" s="86"/>
      <c r="HA13" s="86"/>
      <c r="HB13" s="86"/>
      <c r="HC13" s="86"/>
      <c r="HD13" s="86"/>
      <c r="HE13" s="1"/>
      <c r="HF13" s="86"/>
      <c r="HG13" s="86"/>
      <c r="HH13" s="86"/>
      <c r="HI13" s="86"/>
      <c r="HJ13" s="86"/>
      <c r="HK13" s="86"/>
      <c r="HL13" s="87"/>
      <c r="HM13" s="89"/>
      <c r="HN13" s="1"/>
      <c r="HO13" s="87">
        <v>2784.0886599999999</v>
      </c>
      <c r="HP13" s="88">
        <v>2746.7554700000001</v>
      </c>
      <c r="HQ13" s="89">
        <v>658.79857000000004</v>
      </c>
    </row>
    <row r="14" spans="1:225" x14ac:dyDescent="0.35">
      <c r="A14" s="1"/>
      <c r="B14" s="85" t="s">
        <v>809</v>
      </c>
      <c r="C14" s="86"/>
      <c r="D14" s="87"/>
      <c r="E14" s="88"/>
      <c r="F14" s="88">
        <v>8.8258700000000001</v>
      </c>
      <c r="G14" s="89">
        <v>8.5166900000000005</v>
      </c>
      <c r="H14" s="87"/>
      <c r="I14" s="89"/>
      <c r="J14" s="87">
        <v>62.712899999999998</v>
      </c>
      <c r="K14" s="89"/>
      <c r="L14" s="87"/>
      <c r="M14" s="88"/>
      <c r="N14" s="88"/>
      <c r="O14" s="88"/>
      <c r="P14" s="88"/>
      <c r="Q14" s="88"/>
      <c r="R14" s="88"/>
      <c r="S14" s="89"/>
      <c r="T14" s="87">
        <v>18.14123</v>
      </c>
      <c r="U14" s="88">
        <v>19.191960000000002</v>
      </c>
      <c r="V14" s="88"/>
      <c r="W14" s="89">
        <v>1.0612699999999999</v>
      </c>
      <c r="X14" s="86"/>
      <c r="Y14" s="87"/>
      <c r="Z14" s="88"/>
      <c r="AA14" s="89">
        <v>23.060680000000001</v>
      </c>
      <c r="AB14" s="87"/>
      <c r="AC14" s="88"/>
      <c r="AD14" s="88"/>
      <c r="AE14" s="88"/>
      <c r="AF14" s="88">
        <v>11.413130000000001</v>
      </c>
      <c r="AG14" s="88">
        <v>23.889150000000001</v>
      </c>
      <c r="AH14" s="89">
        <v>10.22284</v>
      </c>
      <c r="AI14" s="86"/>
      <c r="AJ14" s="86"/>
      <c r="AK14" s="86"/>
      <c r="AL14" s="87">
        <v>213.71525</v>
      </c>
      <c r="AM14" s="89">
        <v>7.8466800000000001</v>
      </c>
      <c r="AN14" s="87"/>
      <c r="AO14" s="89"/>
      <c r="AP14" s="86"/>
      <c r="AQ14" s="87"/>
      <c r="AR14" s="89"/>
      <c r="AS14" s="86"/>
      <c r="AT14" s="86"/>
      <c r="AU14" s="86"/>
      <c r="AV14" s="87"/>
      <c r="AW14" s="88"/>
      <c r="AX14" s="89"/>
      <c r="AY14" s="87"/>
      <c r="AZ14" s="88"/>
      <c r="BA14" s="88"/>
      <c r="BB14" s="88"/>
      <c r="BC14" s="88"/>
      <c r="BD14" s="89"/>
      <c r="BE14" s="87"/>
      <c r="BF14" s="89"/>
      <c r="BG14" s="86"/>
      <c r="BH14" s="87">
        <v>25</v>
      </c>
      <c r="BI14" s="88"/>
      <c r="BJ14" s="89"/>
      <c r="BK14" s="87">
        <v>164.44227000000001</v>
      </c>
      <c r="BL14" s="88">
        <v>165.47058000000001</v>
      </c>
      <c r="BM14" s="88">
        <v>165.59853000000001</v>
      </c>
      <c r="BN14" s="88"/>
      <c r="BO14" s="88"/>
      <c r="BP14" s="88"/>
      <c r="BQ14" s="88"/>
      <c r="BR14" s="88"/>
      <c r="BS14" s="88"/>
      <c r="BT14" s="88">
        <v>110.49702000000001</v>
      </c>
      <c r="BU14" s="88">
        <v>206.49456000000001</v>
      </c>
      <c r="BV14" s="88"/>
      <c r="BW14" s="88">
        <v>205.99002999999999</v>
      </c>
      <c r="BX14" s="89"/>
      <c r="BY14" s="87">
        <v>17.41583</v>
      </c>
      <c r="BZ14" s="89">
        <v>44.053669999999997</v>
      </c>
      <c r="CA14" s="86"/>
      <c r="CB14" s="87"/>
      <c r="CC14" s="88"/>
      <c r="CD14" s="88"/>
      <c r="CE14" s="88"/>
      <c r="CF14" s="88"/>
      <c r="CG14" s="88">
        <v>118.14735</v>
      </c>
      <c r="CH14" s="88">
        <v>52.418509999999998</v>
      </c>
      <c r="CI14" s="88">
        <v>53.710120000000003</v>
      </c>
      <c r="CJ14" s="88"/>
      <c r="CK14" s="88"/>
      <c r="CL14" s="88"/>
      <c r="CM14" s="89">
        <v>191.19621000000001</v>
      </c>
      <c r="CN14" s="87">
        <v>180.55348000000001</v>
      </c>
      <c r="CO14" s="88">
        <v>180.52450999999999</v>
      </c>
      <c r="CP14" s="88">
        <v>181.33356000000001</v>
      </c>
      <c r="CQ14" s="89">
        <v>181.02912000000001</v>
      </c>
      <c r="CR14" s="87"/>
      <c r="CS14" s="89"/>
      <c r="CT14" s="87"/>
      <c r="CU14" s="89"/>
      <c r="CV14" s="87"/>
      <c r="CW14" s="88"/>
      <c r="CX14" s="90"/>
      <c r="CY14" s="87"/>
      <c r="CZ14" s="88">
        <v>6595.9192300000004</v>
      </c>
      <c r="DA14" s="88"/>
      <c r="DB14" s="89"/>
      <c r="DC14" s="87"/>
      <c r="DD14" s="88"/>
      <c r="DE14" s="88"/>
      <c r="DF14" s="88"/>
      <c r="DG14" s="88"/>
      <c r="DH14" s="88"/>
      <c r="DI14" s="88"/>
      <c r="DJ14" s="88"/>
      <c r="DK14" s="88"/>
      <c r="DL14" s="88"/>
      <c r="DM14" s="88"/>
      <c r="DN14" s="89"/>
      <c r="DO14" s="91"/>
      <c r="DP14" s="92"/>
      <c r="DQ14" s="92"/>
      <c r="DR14" s="93" t="s">
        <v>1457</v>
      </c>
      <c r="DS14" s="87">
        <v>2784.0886599999999</v>
      </c>
      <c r="DT14" s="88">
        <v>636.74279000000001</v>
      </c>
      <c r="DU14" s="88">
        <v>636.74279000000001</v>
      </c>
      <c r="DV14" s="89"/>
      <c r="DW14" s="86"/>
      <c r="DX14" s="87"/>
      <c r="DY14" s="88"/>
      <c r="DZ14" s="88"/>
      <c r="EA14" s="88"/>
      <c r="EB14" s="88"/>
      <c r="EC14" s="90">
        <v>6471</v>
      </c>
      <c r="ED14" s="1"/>
      <c r="EE14" s="86">
        <v>2.3778299999999999</v>
      </c>
      <c r="EF14" s="86"/>
      <c r="EG14" s="86"/>
      <c r="EH14" s="86"/>
      <c r="EI14" s="86"/>
      <c r="EJ14" s="86"/>
      <c r="EK14" s="86"/>
      <c r="EL14" s="86"/>
      <c r="EM14" s="87"/>
      <c r="EN14" s="89"/>
      <c r="EO14" s="87"/>
      <c r="EP14" s="89"/>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7"/>
      <c r="FO14" s="88"/>
      <c r="FP14" s="88"/>
      <c r="FQ14" s="89"/>
      <c r="FR14" s="87"/>
      <c r="FS14" s="89"/>
      <c r="FT14" s="87"/>
      <c r="FU14" s="88"/>
      <c r="FV14" s="88"/>
      <c r="FW14" s="88"/>
      <c r="FX14" s="88"/>
      <c r="FY14" s="89"/>
      <c r="FZ14" s="87"/>
      <c r="GA14" s="89"/>
      <c r="GB14" s="87"/>
      <c r="GC14" s="88"/>
      <c r="GD14" s="88"/>
      <c r="GE14" s="89"/>
      <c r="GF14" s="86"/>
      <c r="GG14" s="86"/>
      <c r="GH14" s="86"/>
      <c r="GI14" s="87"/>
      <c r="GJ14" s="88"/>
      <c r="GK14" s="88"/>
      <c r="GL14" s="88"/>
      <c r="GM14" s="89"/>
      <c r="GN14" s="87"/>
      <c r="GO14" s="88"/>
      <c r="GP14" s="88"/>
      <c r="GQ14" s="89"/>
      <c r="GR14" s="86"/>
      <c r="GS14" s="87"/>
      <c r="GT14" s="88"/>
      <c r="GU14" s="89"/>
      <c r="GV14" s="1"/>
      <c r="GW14" s="86">
        <v>2.3778299999999999</v>
      </c>
      <c r="GX14" s="87">
        <v>48.848520000000001</v>
      </c>
      <c r="GY14" s="89">
        <v>80.389309999999995</v>
      </c>
      <c r="GZ14" s="86"/>
      <c r="HA14" s="86"/>
      <c r="HB14" s="86"/>
      <c r="HC14" s="86"/>
      <c r="HD14" s="86"/>
      <c r="HE14" s="1"/>
      <c r="HF14" s="86"/>
      <c r="HG14" s="86"/>
      <c r="HH14" s="86"/>
      <c r="HI14" s="86"/>
      <c r="HJ14" s="86"/>
      <c r="HK14" s="86"/>
      <c r="HL14" s="87"/>
      <c r="HM14" s="89"/>
      <c r="HN14" s="1"/>
      <c r="HO14" s="87">
        <v>2784.0886599999999</v>
      </c>
      <c r="HP14" s="88">
        <v>2746.7554700000001</v>
      </c>
      <c r="HQ14" s="89">
        <v>658.79857000000004</v>
      </c>
    </row>
    <row r="15" spans="1:225" x14ac:dyDescent="0.35">
      <c r="A15" s="1"/>
      <c r="B15" s="85" t="s">
        <v>810</v>
      </c>
      <c r="C15" s="86"/>
      <c r="D15" s="87"/>
      <c r="E15" s="88"/>
      <c r="F15" s="88">
        <v>8.8258700000000001</v>
      </c>
      <c r="G15" s="89">
        <v>8.5166900000000005</v>
      </c>
      <c r="H15" s="87"/>
      <c r="I15" s="89"/>
      <c r="J15" s="87">
        <v>62.712899999999998</v>
      </c>
      <c r="K15" s="89"/>
      <c r="L15" s="87"/>
      <c r="M15" s="88"/>
      <c r="N15" s="88"/>
      <c r="O15" s="88"/>
      <c r="P15" s="88"/>
      <c r="Q15" s="88"/>
      <c r="R15" s="88"/>
      <c r="S15" s="89"/>
      <c r="T15" s="87">
        <v>18.14123</v>
      </c>
      <c r="U15" s="88">
        <v>19.191960000000002</v>
      </c>
      <c r="V15" s="88"/>
      <c r="W15" s="89">
        <v>1.0612699999999999</v>
      </c>
      <c r="X15" s="86"/>
      <c r="Y15" s="87"/>
      <c r="Z15" s="88"/>
      <c r="AA15" s="89">
        <v>23.060680000000001</v>
      </c>
      <c r="AB15" s="87"/>
      <c r="AC15" s="88"/>
      <c r="AD15" s="88"/>
      <c r="AE15" s="88"/>
      <c r="AF15" s="88">
        <v>11.413130000000001</v>
      </c>
      <c r="AG15" s="88">
        <v>23.889150000000001</v>
      </c>
      <c r="AH15" s="89">
        <v>10.22284</v>
      </c>
      <c r="AI15" s="86"/>
      <c r="AJ15" s="86"/>
      <c r="AK15" s="86"/>
      <c r="AL15" s="87">
        <v>213.71525</v>
      </c>
      <c r="AM15" s="89">
        <v>7.8466800000000001</v>
      </c>
      <c r="AN15" s="87"/>
      <c r="AO15" s="89"/>
      <c r="AP15" s="86"/>
      <c r="AQ15" s="87"/>
      <c r="AR15" s="89"/>
      <c r="AS15" s="86"/>
      <c r="AT15" s="86"/>
      <c r="AU15" s="86"/>
      <c r="AV15" s="87"/>
      <c r="AW15" s="88"/>
      <c r="AX15" s="89"/>
      <c r="AY15" s="87"/>
      <c r="AZ15" s="88"/>
      <c r="BA15" s="88"/>
      <c r="BB15" s="88"/>
      <c r="BC15" s="88"/>
      <c r="BD15" s="89"/>
      <c r="BE15" s="87"/>
      <c r="BF15" s="89"/>
      <c r="BG15" s="86"/>
      <c r="BH15" s="87">
        <v>25</v>
      </c>
      <c r="BI15" s="88"/>
      <c r="BJ15" s="89"/>
      <c r="BK15" s="87">
        <v>164.44227000000001</v>
      </c>
      <c r="BL15" s="88">
        <v>165.47058000000001</v>
      </c>
      <c r="BM15" s="88">
        <v>165.59853000000001</v>
      </c>
      <c r="BN15" s="88"/>
      <c r="BO15" s="88"/>
      <c r="BP15" s="88"/>
      <c r="BQ15" s="88"/>
      <c r="BR15" s="88"/>
      <c r="BS15" s="88"/>
      <c r="BT15" s="88">
        <v>110.49702000000001</v>
      </c>
      <c r="BU15" s="88">
        <v>206.49456000000001</v>
      </c>
      <c r="BV15" s="88"/>
      <c r="BW15" s="88">
        <v>205.99002999999999</v>
      </c>
      <c r="BX15" s="89"/>
      <c r="BY15" s="87">
        <v>17.41583</v>
      </c>
      <c r="BZ15" s="89">
        <v>44.053669999999997</v>
      </c>
      <c r="CA15" s="86"/>
      <c r="CB15" s="87"/>
      <c r="CC15" s="88"/>
      <c r="CD15" s="88"/>
      <c r="CE15" s="88"/>
      <c r="CF15" s="88"/>
      <c r="CG15" s="88">
        <v>118.14735</v>
      </c>
      <c r="CH15" s="88">
        <v>52.418509999999998</v>
      </c>
      <c r="CI15" s="88">
        <v>53.710120000000003</v>
      </c>
      <c r="CJ15" s="88"/>
      <c r="CK15" s="88"/>
      <c r="CL15" s="88"/>
      <c r="CM15" s="89">
        <v>191.19621000000001</v>
      </c>
      <c r="CN15" s="87">
        <v>180.55348000000001</v>
      </c>
      <c r="CO15" s="88">
        <v>180.52450999999999</v>
      </c>
      <c r="CP15" s="88">
        <v>181.33356000000001</v>
      </c>
      <c r="CQ15" s="89">
        <v>181.02912000000001</v>
      </c>
      <c r="CR15" s="87"/>
      <c r="CS15" s="89"/>
      <c r="CT15" s="87"/>
      <c r="CU15" s="89"/>
      <c r="CV15" s="87"/>
      <c r="CW15" s="88"/>
      <c r="CX15" s="90"/>
      <c r="CY15" s="87"/>
      <c r="CZ15" s="88">
        <v>6675.9589800000003</v>
      </c>
      <c r="DA15" s="88"/>
      <c r="DB15" s="89"/>
      <c r="DC15" s="87"/>
      <c r="DD15" s="88"/>
      <c r="DE15" s="88"/>
      <c r="DF15" s="88"/>
      <c r="DG15" s="88"/>
      <c r="DH15" s="88"/>
      <c r="DI15" s="88"/>
      <c r="DJ15" s="88"/>
      <c r="DK15" s="88"/>
      <c r="DL15" s="88"/>
      <c r="DM15" s="88"/>
      <c r="DN15" s="89"/>
      <c r="DO15" s="91"/>
      <c r="DP15" s="92"/>
      <c r="DQ15" s="92"/>
      <c r="DR15" s="93" t="s">
        <v>1457</v>
      </c>
      <c r="DS15" s="87">
        <v>2784.0886599999999</v>
      </c>
      <c r="DT15" s="88">
        <v>636.74279000000001</v>
      </c>
      <c r="DU15" s="88">
        <v>636.74279000000001</v>
      </c>
      <c r="DV15" s="89"/>
      <c r="DW15" s="86"/>
      <c r="DX15" s="87"/>
      <c r="DY15" s="88"/>
      <c r="DZ15" s="88"/>
      <c r="EA15" s="88"/>
      <c r="EB15" s="88"/>
      <c r="EC15" s="90">
        <v>6550.9</v>
      </c>
      <c r="ED15" s="1"/>
      <c r="EE15" s="86">
        <v>2.3778299999999999</v>
      </c>
      <c r="EF15" s="86"/>
      <c r="EG15" s="86"/>
      <c r="EH15" s="86"/>
      <c r="EI15" s="86"/>
      <c r="EJ15" s="86"/>
      <c r="EK15" s="86"/>
      <c r="EL15" s="86"/>
      <c r="EM15" s="87"/>
      <c r="EN15" s="89"/>
      <c r="EO15" s="87"/>
      <c r="EP15" s="89"/>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7"/>
      <c r="FO15" s="88"/>
      <c r="FP15" s="88"/>
      <c r="FQ15" s="89"/>
      <c r="FR15" s="87"/>
      <c r="FS15" s="89"/>
      <c r="FT15" s="87"/>
      <c r="FU15" s="88"/>
      <c r="FV15" s="88"/>
      <c r="FW15" s="88"/>
      <c r="FX15" s="88"/>
      <c r="FY15" s="89"/>
      <c r="FZ15" s="87"/>
      <c r="GA15" s="89"/>
      <c r="GB15" s="87"/>
      <c r="GC15" s="88"/>
      <c r="GD15" s="88"/>
      <c r="GE15" s="89"/>
      <c r="GF15" s="86"/>
      <c r="GG15" s="86"/>
      <c r="GH15" s="86"/>
      <c r="GI15" s="87"/>
      <c r="GJ15" s="88"/>
      <c r="GK15" s="88"/>
      <c r="GL15" s="88"/>
      <c r="GM15" s="89"/>
      <c r="GN15" s="87"/>
      <c r="GO15" s="88"/>
      <c r="GP15" s="88"/>
      <c r="GQ15" s="89"/>
      <c r="GR15" s="86"/>
      <c r="GS15" s="87"/>
      <c r="GT15" s="88"/>
      <c r="GU15" s="89"/>
      <c r="GV15" s="1"/>
      <c r="GW15" s="86">
        <v>2.3778299999999999</v>
      </c>
      <c r="GX15" s="87">
        <v>48.848520000000001</v>
      </c>
      <c r="GY15" s="89">
        <v>80.389309999999995</v>
      </c>
      <c r="GZ15" s="86"/>
      <c r="HA15" s="86"/>
      <c r="HB15" s="86"/>
      <c r="HC15" s="86"/>
      <c r="HD15" s="86"/>
      <c r="HE15" s="1"/>
      <c r="HF15" s="86"/>
      <c r="HG15" s="86"/>
      <c r="HH15" s="86"/>
      <c r="HI15" s="86"/>
      <c r="HJ15" s="86"/>
      <c r="HK15" s="86"/>
      <c r="HL15" s="87"/>
      <c r="HM15" s="89"/>
      <c r="HN15" s="1"/>
      <c r="HO15" s="87">
        <v>2784.0886599999999</v>
      </c>
      <c r="HP15" s="88">
        <v>2746.7554700000001</v>
      </c>
      <c r="HQ15" s="89">
        <v>658.79857000000004</v>
      </c>
    </row>
    <row r="16" spans="1:225" x14ac:dyDescent="0.35">
      <c r="A16" s="1"/>
      <c r="B16" s="85" t="s">
        <v>811</v>
      </c>
      <c r="C16" s="86"/>
      <c r="D16" s="87"/>
      <c r="E16" s="88"/>
      <c r="F16" s="88">
        <v>8.8258700000000001</v>
      </c>
      <c r="G16" s="89">
        <v>8.5166900000000005</v>
      </c>
      <c r="H16" s="87"/>
      <c r="I16" s="89"/>
      <c r="J16" s="87">
        <v>62.712899999999998</v>
      </c>
      <c r="K16" s="89"/>
      <c r="L16" s="87"/>
      <c r="M16" s="88"/>
      <c r="N16" s="88"/>
      <c r="O16" s="88"/>
      <c r="P16" s="88"/>
      <c r="Q16" s="88"/>
      <c r="R16" s="88"/>
      <c r="S16" s="89"/>
      <c r="T16" s="87">
        <v>18.14123</v>
      </c>
      <c r="U16" s="88">
        <v>19.191960000000002</v>
      </c>
      <c r="V16" s="88"/>
      <c r="W16" s="89">
        <v>1.0612699999999999</v>
      </c>
      <c r="X16" s="86"/>
      <c r="Y16" s="87"/>
      <c r="Z16" s="88"/>
      <c r="AA16" s="89">
        <v>23.060680000000001</v>
      </c>
      <c r="AB16" s="87"/>
      <c r="AC16" s="88"/>
      <c r="AD16" s="88"/>
      <c r="AE16" s="88"/>
      <c r="AF16" s="88">
        <v>11.413130000000001</v>
      </c>
      <c r="AG16" s="88">
        <v>23.889150000000001</v>
      </c>
      <c r="AH16" s="89">
        <v>10.22284</v>
      </c>
      <c r="AI16" s="86"/>
      <c r="AJ16" s="86"/>
      <c r="AK16" s="86"/>
      <c r="AL16" s="87">
        <v>213.71525</v>
      </c>
      <c r="AM16" s="89">
        <v>7.8466800000000001</v>
      </c>
      <c r="AN16" s="87"/>
      <c r="AO16" s="89"/>
      <c r="AP16" s="86"/>
      <c r="AQ16" s="87"/>
      <c r="AR16" s="89"/>
      <c r="AS16" s="86"/>
      <c r="AT16" s="86"/>
      <c r="AU16" s="86"/>
      <c r="AV16" s="87"/>
      <c r="AW16" s="88"/>
      <c r="AX16" s="89"/>
      <c r="AY16" s="87"/>
      <c r="AZ16" s="88"/>
      <c r="BA16" s="88"/>
      <c r="BB16" s="88"/>
      <c r="BC16" s="88"/>
      <c r="BD16" s="89"/>
      <c r="BE16" s="87"/>
      <c r="BF16" s="89"/>
      <c r="BG16" s="86"/>
      <c r="BH16" s="87">
        <v>25</v>
      </c>
      <c r="BI16" s="88"/>
      <c r="BJ16" s="89"/>
      <c r="BK16" s="87">
        <v>164.44227000000001</v>
      </c>
      <c r="BL16" s="88">
        <v>165.47058000000001</v>
      </c>
      <c r="BM16" s="88">
        <v>165.59853000000001</v>
      </c>
      <c r="BN16" s="88"/>
      <c r="BO16" s="88"/>
      <c r="BP16" s="88"/>
      <c r="BQ16" s="88"/>
      <c r="BR16" s="88"/>
      <c r="BS16" s="88"/>
      <c r="BT16" s="88">
        <v>110.49702000000001</v>
      </c>
      <c r="BU16" s="88">
        <v>206.49456000000001</v>
      </c>
      <c r="BV16" s="88"/>
      <c r="BW16" s="88">
        <v>205.99002999999999</v>
      </c>
      <c r="BX16" s="89"/>
      <c r="BY16" s="87">
        <v>17.41583</v>
      </c>
      <c r="BZ16" s="89">
        <v>44.053669999999997</v>
      </c>
      <c r="CA16" s="86"/>
      <c r="CB16" s="87"/>
      <c r="CC16" s="88"/>
      <c r="CD16" s="88"/>
      <c r="CE16" s="88"/>
      <c r="CF16" s="88"/>
      <c r="CG16" s="88">
        <v>118.14735</v>
      </c>
      <c r="CH16" s="88">
        <v>52.418509999999998</v>
      </c>
      <c r="CI16" s="88">
        <v>53.710120000000003</v>
      </c>
      <c r="CJ16" s="88"/>
      <c r="CK16" s="88"/>
      <c r="CL16" s="88"/>
      <c r="CM16" s="89">
        <v>191.19621000000001</v>
      </c>
      <c r="CN16" s="87">
        <v>180.55348000000001</v>
      </c>
      <c r="CO16" s="88">
        <v>180.52450999999999</v>
      </c>
      <c r="CP16" s="88">
        <v>181.33356000000001</v>
      </c>
      <c r="CQ16" s="89">
        <v>181.02912000000001</v>
      </c>
      <c r="CR16" s="87"/>
      <c r="CS16" s="89"/>
      <c r="CT16" s="87"/>
      <c r="CU16" s="89"/>
      <c r="CV16" s="87"/>
      <c r="CW16" s="88"/>
      <c r="CX16" s="90"/>
      <c r="CY16" s="87"/>
      <c r="CZ16" s="88">
        <v>6692.2093500000001</v>
      </c>
      <c r="DA16" s="88"/>
      <c r="DB16" s="89"/>
      <c r="DC16" s="87"/>
      <c r="DD16" s="88"/>
      <c r="DE16" s="88"/>
      <c r="DF16" s="88"/>
      <c r="DG16" s="88"/>
      <c r="DH16" s="88"/>
      <c r="DI16" s="88"/>
      <c r="DJ16" s="88"/>
      <c r="DK16" s="88"/>
      <c r="DL16" s="88"/>
      <c r="DM16" s="88"/>
      <c r="DN16" s="89"/>
      <c r="DO16" s="91"/>
      <c r="DP16" s="92"/>
      <c r="DQ16" s="92"/>
      <c r="DR16" s="93" t="s">
        <v>1457</v>
      </c>
      <c r="DS16" s="87">
        <v>2784.0886599999999</v>
      </c>
      <c r="DT16" s="88">
        <v>636.74279000000001</v>
      </c>
      <c r="DU16" s="88">
        <v>636.74279000000001</v>
      </c>
      <c r="DV16" s="89"/>
      <c r="DW16" s="86"/>
      <c r="DX16" s="87"/>
      <c r="DY16" s="88"/>
      <c r="DZ16" s="88"/>
      <c r="EA16" s="88"/>
      <c r="EB16" s="88"/>
      <c r="EC16" s="90">
        <v>6567.4</v>
      </c>
      <c r="ED16" s="1"/>
      <c r="EE16" s="86">
        <v>2.3778299999999999</v>
      </c>
      <c r="EF16" s="86"/>
      <c r="EG16" s="86"/>
      <c r="EH16" s="86"/>
      <c r="EI16" s="86"/>
      <c r="EJ16" s="86"/>
      <c r="EK16" s="86"/>
      <c r="EL16" s="86"/>
      <c r="EM16" s="87"/>
      <c r="EN16" s="89"/>
      <c r="EO16" s="87"/>
      <c r="EP16" s="89"/>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7"/>
      <c r="FO16" s="88"/>
      <c r="FP16" s="88"/>
      <c r="FQ16" s="89"/>
      <c r="FR16" s="87"/>
      <c r="FS16" s="89"/>
      <c r="FT16" s="87"/>
      <c r="FU16" s="88"/>
      <c r="FV16" s="88"/>
      <c r="FW16" s="88"/>
      <c r="FX16" s="88"/>
      <c r="FY16" s="89"/>
      <c r="FZ16" s="87"/>
      <c r="GA16" s="89"/>
      <c r="GB16" s="87"/>
      <c r="GC16" s="88"/>
      <c r="GD16" s="88"/>
      <c r="GE16" s="89"/>
      <c r="GF16" s="86"/>
      <c r="GG16" s="86"/>
      <c r="GH16" s="86"/>
      <c r="GI16" s="87"/>
      <c r="GJ16" s="88"/>
      <c r="GK16" s="88"/>
      <c r="GL16" s="88"/>
      <c r="GM16" s="89"/>
      <c r="GN16" s="87"/>
      <c r="GO16" s="88"/>
      <c r="GP16" s="88"/>
      <c r="GQ16" s="89"/>
      <c r="GR16" s="86"/>
      <c r="GS16" s="87"/>
      <c r="GT16" s="88"/>
      <c r="GU16" s="89"/>
      <c r="GV16" s="1"/>
      <c r="GW16" s="86">
        <v>2.3778299999999999</v>
      </c>
      <c r="GX16" s="87">
        <v>48.848520000000001</v>
      </c>
      <c r="GY16" s="89">
        <v>80.389309999999995</v>
      </c>
      <c r="GZ16" s="86"/>
      <c r="HA16" s="86"/>
      <c r="HB16" s="86"/>
      <c r="HC16" s="86"/>
      <c r="HD16" s="86"/>
      <c r="HE16" s="1"/>
      <c r="HF16" s="86"/>
      <c r="HG16" s="86"/>
      <c r="HH16" s="86"/>
      <c r="HI16" s="86"/>
      <c r="HJ16" s="86"/>
      <c r="HK16" s="86"/>
      <c r="HL16" s="87"/>
      <c r="HM16" s="89"/>
      <c r="HN16" s="1"/>
      <c r="HO16" s="87">
        <v>2784.0886599999999</v>
      </c>
      <c r="HP16" s="88">
        <v>2746.7554700000001</v>
      </c>
      <c r="HQ16" s="89">
        <v>658.79857000000004</v>
      </c>
    </row>
    <row r="17" spans="1:225" x14ac:dyDescent="0.35">
      <c r="A17" s="1"/>
      <c r="B17" s="85" t="s">
        <v>812</v>
      </c>
      <c r="C17" s="86"/>
      <c r="D17" s="87"/>
      <c r="E17" s="88"/>
      <c r="F17" s="88">
        <v>8.8258700000000001</v>
      </c>
      <c r="G17" s="89">
        <v>8.5166900000000005</v>
      </c>
      <c r="H17" s="87"/>
      <c r="I17" s="89"/>
      <c r="J17" s="87">
        <v>62.712899999999998</v>
      </c>
      <c r="K17" s="89"/>
      <c r="L17" s="87"/>
      <c r="M17" s="88"/>
      <c r="N17" s="88"/>
      <c r="O17" s="88"/>
      <c r="P17" s="88"/>
      <c r="Q17" s="88"/>
      <c r="R17" s="88"/>
      <c r="S17" s="89"/>
      <c r="T17" s="87">
        <v>18.14123</v>
      </c>
      <c r="U17" s="88">
        <v>19.191960000000002</v>
      </c>
      <c r="V17" s="88"/>
      <c r="W17" s="89">
        <v>1.0612699999999999</v>
      </c>
      <c r="X17" s="86"/>
      <c r="Y17" s="87"/>
      <c r="Z17" s="88"/>
      <c r="AA17" s="89">
        <v>23.060680000000001</v>
      </c>
      <c r="AB17" s="87"/>
      <c r="AC17" s="88"/>
      <c r="AD17" s="88"/>
      <c r="AE17" s="88"/>
      <c r="AF17" s="88">
        <v>11.413130000000001</v>
      </c>
      <c r="AG17" s="88">
        <v>23.889150000000001</v>
      </c>
      <c r="AH17" s="89">
        <v>10.22284</v>
      </c>
      <c r="AI17" s="86"/>
      <c r="AJ17" s="86"/>
      <c r="AK17" s="86"/>
      <c r="AL17" s="87">
        <v>213.71525</v>
      </c>
      <c r="AM17" s="89">
        <v>7.8466800000000001</v>
      </c>
      <c r="AN17" s="87"/>
      <c r="AO17" s="89"/>
      <c r="AP17" s="86"/>
      <c r="AQ17" s="87"/>
      <c r="AR17" s="89"/>
      <c r="AS17" s="86"/>
      <c r="AT17" s="86"/>
      <c r="AU17" s="86"/>
      <c r="AV17" s="87"/>
      <c r="AW17" s="88"/>
      <c r="AX17" s="89"/>
      <c r="AY17" s="87"/>
      <c r="AZ17" s="88"/>
      <c r="BA17" s="88"/>
      <c r="BB17" s="88"/>
      <c r="BC17" s="88"/>
      <c r="BD17" s="89"/>
      <c r="BE17" s="87"/>
      <c r="BF17" s="89"/>
      <c r="BG17" s="86"/>
      <c r="BH17" s="87">
        <v>25</v>
      </c>
      <c r="BI17" s="88"/>
      <c r="BJ17" s="89"/>
      <c r="BK17" s="87">
        <v>164.44227000000001</v>
      </c>
      <c r="BL17" s="88">
        <v>165.47058000000001</v>
      </c>
      <c r="BM17" s="88">
        <v>165.59853000000001</v>
      </c>
      <c r="BN17" s="88"/>
      <c r="BO17" s="88"/>
      <c r="BP17" s="88"/>
      <c r="BQ17" s="88"/>
      <c r="BR17" s="88"/>
      <c r="BS17" s="88"/>
      <c r="BT17" s="88">
        <v>110.49702000000001</v>
      </c>
      <c r="BU17" s="88">
        <v>206.49456000000001</v>
      </c>
      <c r="BV17" s="88"/>
      <c r="BW17" s="88">
        <v>205.99002999999999</v>
      </c>
      <c r="BX17" s="89"/>
      <c r="BY17" s="87">
        <v>17.41583</v>
      </c>
      <c r="BZ17" s="89">
        <v>44.053669999999997</v>
      </c>
      <c r="CA17" s="86"/>
      <c r="CB17" s="87"/>
      <c r="CC17" s="88"/>
      <c r="CD17" s="88"/>
      <c r="CE17" s="88"/>
      <c r="CF17" s="88"/>
      <c r="CG17" s="88">
        <v>118.14735</v>
      </c>
      <c r="CH17" s="88">
        <v>52.418509999999998</v>
      </c>
      <c r="CI17" s="88">
        <v>53.710120000000003</v>
      </c>
      <c r="CJ17" s="88"/>
      <c r="CK17" s="88"/>
      <c r="CL17" s="88"/>
      <c r="CM17" s="89">
        <v>191.19621000000001</v>
      </c>
      <c r="CN17" s="87">
        <v>180.55348000000001</v>
      </c>
      <c r="CO17" s="88">
        <v>180.52450999999999</v>
      </c>
      <c r="CP17" s="88">
        <v>181.33356000000001</v>
      </c>
      <c r="CQ17" s="89">
        <v>181.02912000000001</v>
      </c>
      <c r="CR17" s="87"/>
      <c r="CS17" s="89"/>
      <c r="CT17" s="87"/>
      <c r="CU17" s="89"/>
      <c r="CV17" s="87"/>
      <c r="CW17" s="88"/>
      <c r="CX17" s="90"/>
      <c r="CY17" s="87"/>
      <c r="CZ17" s="88">
        <v>6868.6996300000001</v>
      </c>
      <c r="DA17" s="88"/>
      <c r="DB17" s="89"/>
      <c r="DC17" s="87"/>
      <c r="DD17" s="88"/>
      <c r="DE17" s="88"/>
      <c r="DF17" s="88"/>
      <c r="DG17" s="88"/>
      <c r="DH17" s="88"/>
      <c r="DI17" s="88"/>
      <c r="DJ17" s="88"/>
      <c r="DK17" s="88"/>
      <c r="DL17" s="88"/>
      <c r="DM17" s="88"/>
      <c r="DN17" s="89"/>
      <c r="DO17" s="91"/>
      <c r="DP17" s="92"/>
      <c r="DQ17" s="92"/>
      <c r="DR17" s="93" t="s">
        <v>1457</v>
      </c>
      <c r="DS17" s="87">
        <v>2784.0886599999999</v>
      </c>
      <c r="DT17" s="88">
        <v>636.74279000000001</v>
      </c>
      <c r="DU17" s="88">
        <v>636.74279000000001</v>
      </c>
      <c r="DV17" s="89"/>
      <c r="DW17" s="86"/>
      <c r="DX17" s="87"/>
      <c r="DY17" s="88"/>
      <c r="DZ17" s="88"/>
      <c r="EA17" s="88"/>
      <c r="EB17" s="88"/>
      <c r="EC17" s="90">
        <v>6745.6</v>
      </c>
      <c r="ED17" s="1"/>
      <c r="EE17" s="86">
        <v>2.3778299999999999</v>
      </c>
      <c r="EF17" s="86"/>
      <c r="EG17" s="86"/>
      <c r="EH17" s="86"/>
      <c r="EI17" s="86"/>
      <c r="EJ17" s="86"/>
      <c r="EK17" s="86"/>
      <c r="EL17" s="86"/>
      <c r="EM17" s="87"/>
      <c r="EN17" s="89"/>
      <c r="EO17" s="87"/>
      <c r="EP17" s="89"/>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7"/>
      <c r="FO17" s="88"/>
      <c r="FP17" s="88"/>
      <c r="FQ17" s="89"/>
      <c r="FR17" s="87"/>
      <c r="FS17" s="89"/>
      <c r="FT17" s="87"/>
      <c r="FU17" s="88"/>
      <c r="FV17" s="88"/>
      <c r="FW17" s="88"/>
      <c r="FX17" s="88"/>
      <c r="FY17" s="89"/>
      <c r="FZ17" s="87"/>
      <c r="GA17" s="89"/>
      <c r="GB17" s="87"/>
      <c r="GC17" s="88"/>
      <c r="GD17" s="88"/>
      <c r="GE17" s="89"/>
      <c r="GF17" s="86"/>
      <c r="GG17" s="86"/>
      <c r="GH17" s="86"/>
      <c r="GI17" s="87"/>
      <c r="GJ17" s="88"/>
      <c r="GK17" s="88"/>
      <c r="GL17" s="88"/>
      <c r="GM17" s="89"/>
      <c r="GN17" s="87"/>
      <c r="GO17" s="88"/>
      <c r="GP17" s="88"/>
      <c r="GQ17" s="89"/>
      <c r="GR17" s="86"/>
      <c r="GS17" s="87"/>
      <c r="GT17" s="88"/>
      <c r="GU17" s="89"/>
      <c r="GV17" s="1"/>
      <c r="GW17" s="86">
        <v>2.3778299999999999</v>
      </c>
      <c r="GX17" s="87">
        <v>48.848520000000001</v>
      </c>
      <c r="GY17" s="89">
        <v>80.389309999999995</v>
      </c>
      <c r="GZ17" s="86"/>
      <c r="HA17" s="86"/>
      <c r="HB17" s="86"/>
      <c r="HC17" s="86"/>
      <c r="HD17" s="86"/>
      <c r="HE17" s="1"/>
      <c r="HF17" s="86"/>
      <c r="HG17" s="86"/>
      <c r="HH17" s="86"/>
      <c r="HI17" s="86"/>
      <c r="HJ17" s="86"/>
      <c r="HK17" s="86"/>
      <c r="HL17" s="87"/>
      <c r="HM17" s="89"/>
      <c r="HN17" s="1"/>
      <c r="HO17" s="87">
        <v>2784.0886599999999</v>
      </c>
      <c r="HP17" s="88">
        <v>2746.7554700000001</v>
      </c>
      <c r="HQ17" s="89">
        <v>658.79857000000004</v>
      </c>
    </row>
    <row r="18" spans="1:225" x14ac:dyDescent="0.35">
      <c r="A18" s="1"/>
      <c r="B18" s="85" t="s">
        <v>813</v>
      </c>
      <c r="C18" s="86"/>
      <c r="D18" s="87"/>
      <c r="E18" s="88"/>
      <c r="F18" s="88">
        <v>8.8258700000000001</v>
      </c>
      <c r="G18" s="89">
        <v>8.5166900000000005</v>
      </c>
      <c r="H18" s="87"/>
      <c r="I18" s="89"/>
      <c r="J18" s="87">
        <v>62.712899999999998</v>
      </c>
      <c r="K18" s="89"/>
      <c r="L18" s="87"/>
      <c r="M18" s="88"/>
      <c r="N18" s="88"/>
      <c r="O18" s="88"/>
      <c r="P18" s="88"/>
      <c r="Q18" s="88"/>
      <c r="R18" s="88"/>
      <c r="S18" s="89"/>
      <c r="T18" s="87">
        <v>18.14123</v>
      </c>
      <c r="U18" s="88">
        <v>19.191960000000002</v>
      </c>
      <c r="V18" s="88"/>
      <c r="W18" s="89">
        <v>1.0612699999999999</v>
      </c>
      <c r="X18" s="86"/>
      <c r="Y18" s="87"/>
      <c r="Z18" s="88"/>
      <c r="AA18" s="89">
        <v>23.060680000000001</v>
      </c>
      <c r="AB18" s="87"/>
      <c r="AC18" s="88"/>
      <c r="AD18" s="88"/>
      <c r="AE18" s="88"/>
      <c r="AF18" s="88">
        <v>11.413130000000001</v>
      </c>
      <c r="AG18" s="88">
        <v>23.889150000000001</v>
      </c>
      <c r="AH18" s="89">
        <v>10.22284</v>
      </c>
      <c r="AI18" s="86"/>
      <c r="AJ18" s="86"/>
      <c r="AK18" s="86"/>
      <c r="AL18" s="87">
        <v>213.71525</v>
      </c>
      <c r="AM18" s="89">
        <v>7.8466800000000001</v>
      </c>
      <c r="AN18" s="87"/>
      <c r="AO18" s="89"/>
      <c r="AP18" s="86"/>
      <c r="AQ18" s="87"/>
      <c r="AR18" s="89"/>
      <c r="AS18" s="86"/>
      <c r="AT18" s="86"/>
      <c r="AU18" s="86"/>
      <c r="AV18" s="87"/>
      <c r="AW18" s="88"/>
      <c r="AX18" s="89"/>
      <c r="AY18" s="87"/>
      <c r="AZ18" s="88"/>
      <c r="BA18" s="88"/>
      <c r="BB18" s="88"/>
      <c r="BC18" s="88"/>
      <c r="BD18" s="89"/>
      <c r="BE18" s="87"/>
      <c r="BF18" s="89"/>
      <c r="BG18" s="86"/>
      <c r="BH18" s="87">
        <v>25</v>
      </c>
      <c r="BI18" s="88"/>
      <c r="BJ18" s="89"/>
      <c r="BK18" s="87">
        <v>164.44227000000001</v>
      </c>
      <c r="BL18" s="88">
        <v>165.47058000000001</v>
      </c>
      <c r="BM18" s="88">
        <v>165.59853000000001</v>
      </c>
      <c r="BN18" s="88"/>
      <c r="BO18" s="88"/>
      <c r="BP18" s="88"/>
      <c r="BQ18" s="88"/>
      <c r="BR18" s="88"/>
      <c r="BS18" s="88"/>
      <c r="BT18" s="88">
        <v>110.49702000000001</v>
      </c>
      <c r="BU18" s="88">
        <v>206.49456000000001</v>
      </c>
      <c r="BV18" s="88"/>
      <c r="BW18" s="88">
        <v>205.99002999999999</v>
      </c>
      <c r="BX18" s="89"/>
      <c r="BY18" s="87">
        <v>17.41583</v>
      </c>
      <c r="BZ18" s="89">
        <v>44.053669999999997</v>
      </c>
      <c r="CA18" s="86"/>
      <c r="CB18" s="87"/>
      <c r="CC18" s="88"/>
      <c r="CD18" s="88"/>
      <c r="CE18" s="88"/>
      <c r="CF18" s="88"/>
      <c r="CG18" s="88">
        <v>118.14735</v>
      </c>
      <c r="CH18" s="88">
        <v>52.418509999999998</v>
      </c>
      <c r="CI18" s="88">
        <v>53.710120000000003</v>
      </c>
      <c r="CJ18" s="88"/>
      <c r="CK18" s="88"/>
      <c r="CL18" s="88"/>
      <c r="CM18" s="89">
        <v>191.19621000000001</v>
      </c>
      <c r="CN18" s="87">
        <v>180.55348000000001</v>
      </c>
      <c r="CO18" s="88">
        <v>180.52450999999999</v>
      </c>
      <c r="CP18" s="88">
        <v>181.33356000000001</v>
      </c>
      <c r="CQ18" s="89">
        <v>181.02912000000001</v>
      </c>
      <c r="CR18" s="87"/>
      <c r="CS18" s="89"/>
      <c r="CT18" s="87"/>
      <c r="CU18" s="89"/>
      <c r="CV18" s="87"/>
      <c r="CW18" s="88"/>
      <c r="CX18" s="90"/>
      <c r="CY18" s="87"/>
      <c r="CZ18" s="88">
        <v>6978.4999900000003</v>
      </c>
      <c r="DA18" s="88"/>
      <c r="DB18" s="89"/>
      <c r="DC18" s="87"/>
      <c r="DD18" s="88"/>
      <c r="DE18" s="88"/>
      <c r="DF18" s="88"/>
      <c r="DG18" s="88"/>
      <c r="DH18" s="88"/>
      <c r="DI18" s="88"/>
      <c r="DJ18" s="88"/>
      <c r="DK18" s="88"/>
      <c r="DL18" s="88"/>
      <c r="DM18" s="88"/>
      <c r="DN18" s="89"/>
      <c r="DO18" s="91"/>
      <c r="DP18" s="92"/>
      <c r="DQ18" s="92"/>
      <c r="DR18" s="93" t="s">
        <v>1457</v>
      </c>
      <c r="DS18" s="87">
        <v>2784.0886599999999</v>
      </c>
      <c r="DT18" s="88">
        <v>636.74279000000001</v>
      </c>
      <c r="DU18" s="88">
        <v>636.74279000000001</v>
      </c>
      <c r="DV18" s="89"/>
      <c r="DW18" s="86"/>
      <c r="DX18" s="87"/>
      <c r="DY18" s="88"/>
      <c r="DZ18" s="88"/>
      <c r="EA18" s="88"/>
      <c r="EB18" s="88"/>
      <c r="EC18" s="90">
        <v>6856.31</v>
      </c>
      <c r="ED18" s="1"/>
      <c r="EE18" s="86">
        <v>2.3778299999999999</v>
      </c>
      <c r="EF18" s="86"/>
      <c r="EG18" s="86"/>
      <c r="EH18" s="86"/>
      <c r="EI18" s="86"/>
      <c r="EJ18" s="86"/>
      <c r="EK18" s="86"/>
      <c r="EL18" s="86"/>
      <c r="EM18" s="87"/>
      <c r="EN18" s="89"/>
      <c r="EO18" s="87"/>
      <c r="EP18" s="89"/>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7"/>
      <c r="FO18" s="88"/>
      <c r="FP18" s="88"/>
      <c r="FQ18" s="89"/>
      <c r="FR18" s="87"/>
      <c r="FS18" s="89"/>
      <c r="FT18" s="87"/>
      <c r="FU18" s="88"/>
      <c r="FV18" s="88"/>
      <c r="FW18" s="88"/>
      <c r="FX18" s="88"/>
      <c r="FY18" s="89"/>
      <c r="FZ18" s="87"/>
      <c r="GA18" s="89"/>
      <c r="GB18" s="87"/>
      <c r="GC18" s="88"/>
      <c r="GD18" s="88"/>
      <c r="GE18" s="89"/>
      <c r="GF18" s="86"/>
      <c r="GG18" s="86"/>
      <c r="GH18" s="86"/>
      <c r="GI18" s="87"/>
      <c r="GJ18" s="88"/>
      <c r="GK18" s="88"/>
      <c r="GL18" s="88"/>
      <c r="GM18" s="89"/>
      <c r="GN18" s="87"/>
      <c r="GO18" s="88"/>
      <c r="GP18" s="88"/>
      <c r="GQ18" s="89"/>
      <c r="GR18" s="86"/>
      <c r="GS18" s="87"/>
      <c r="GT18" s="88"/>
      <c r="GU18" s="89"/>
      <c r="GV18" s="1"/>
      <c r="GW18" s="86">
        <v>2.3778299999999999</v>
      </c>
      <c r="GX18" s="87">
        <v>48.848520000000001</v>
      </c>
      <c r="GY18" s="89">
        <v>80.389309999999995</v>
      </c>
      <c r="GZ18" s="86"/>
      <c r="HA18" s="86"/>
      <c r="HB18" s="86"/>
      <c r="HC18" s="86"/>
      <c r="HD18" s="86"/>
      <c r="HE18" s="1"/>
      <c r="HF18" s="86"/>
      <c r="HG18" s="86"/>
      <c r="HH18" s="86"/>
      <c r="HI18" s="86"/>
      <c r="HJ18" s="86"/>
      <c r="HK18" s="86"/>
      <c r="HL18" s="87"/>
      <c r="HM18" s="89"/>
      <c r="HN18" s="1"/>
      <c r="HO18" s="87">
        <v>2784.0886599999999</v>
      </c>
      <c r="HP18" s="88">
        <v>2746.7554700000001</v>
      </c>
      <c r="HQ18" s="89">
        <v>658.79857000000004</v>
      </c>
    </row>
    <row r="19" spans="1:225" x14ac:dyDescent="0.35">
      <c r="A19" s="1"/>
      <c r="B19" s="85" t="s">
        <v>814</v>
      </c>
      <c r="C19" s="86"/>
      <c r="D19" s="87"/>
      <c r="E19" s="88"/>
      <c r="F19" s="88">
        <v>8.8258700000000001</v>
      </c>
      <c r="G19" s="89">
        <v>8.5166900000000005</v>
      </c>
      <c r="H19" s="87"/>
      <c r="I19" s="89"/>
      <c r="J19" s="87">
        <v>62.712899999999998</v>
      </c>
      <c r="K19" s="89"/>
      <c r="L19" s="87"/>
      <c r="M19" s="88"/>
      <c r="N19" s="88"/>
      <c r="O19" s="88"/>
      <c r="P19" s="88"/>
      <c r="Q19" s="88"/>
      <c r="R19" s="88"/>
      <c r="S19" s="89"/>
      <c r="T19" s="87">
        <v>18.14123</v>
      </c>
      <c r="U19" s="88">
        <v>19.191960000000002</v>
      </c>
      <c r="V19" s="88"/>
      <c r="W19" s="89">
        <v>1.0612699999999999</v>
      </c>
      <c r="X19" s="86"/>
      <c r="Y19" s="87"/>
      <c r="Z19" s="88"/>
      <c r="AA19" s="89">
        <v>23.060680000000001</v>
      </c>
      <c r="AB19" s="87"/>
      <c r="AC19" s="88"/>
      <c r="AD19" s="88"/>
      <c r="AE19" s="88"/>
      <c r="AF19" s="88">
        <v>11.413130000000001</v>
      </c>
      <c r="AG19" s="88">
        <v>23.889150000000001</v>
      </c>
      <c r="AH19" s="89">
        <v>10.22284</v>
      </c>
      <c r="AI19" s="86"/>
      <c r="AJ19" s="86"/>
      <c r="AK19" s="86"/>
      <c r="AL19" s="87">
        <v>213.71525</v>
      </c>
      <c r="AM19" s="89">
        <v>7.8466800000000001</v>
      </c>
      <c r="AN19" s="87"/>
      <c r="AO19" s="89"/>
      <c r="AP19" s="86"/>
      <c r="AQ19" s="87"/>
      <c r="AR19" s="89"/>
      <c r="AS19" s="86"/>
      <c r="AT19" s="86"/>
      <c r="AU19" s="86"/>
      <c r="AV19" s="87"/>
      <c r="AW19" s="88"/>
      <c r="AX19" s="89"/>
      <c r="AY19" s="87"/>
      <c r="AZ19" s="88"/>
      <c r="BA19" s="88"/>
      <c r="BB19" s="88"/>
      <c r="BC19" s="88"/>
      <c r="BD19" s="89"/>
      <c r="BE19" s="87"/>
      <c r="BF19" s="89"/>
      <c r="BG19" s="86"/>
      <c r="BH19" s="87"/>
      <c r="BI19" s="88"/>
      <c r="BJ19" s="89">
        <v>46.578000000000003</v>
      </c>
      <c r="BK19" s="87">
        <v>164.44227000000001</v>
      </c>
      <c r="BL19" s="88">
        <v>165.47058000000001</v>
      </c>
      <c r="BM19" s="88">
        <v>165.59853000000001</v>
      </c>
      <c r="BN19" s="88"/>
      <c r="BO19" s="88"/>
      <c r="BP19" s="88"/>
      <c r="BQ19" s="88"/>
      <c r="BR19" s="88"/>
      <c r="BS19" s="88"/>
      <c r="BT19" s="88">
        <v>110.49702000000001</v>
      </c>
      <c r="BU19" s="88">
        <v>206.49456000000001</v>
      </c>
      <c r="BV19" s="88"/>
      <c r="BW19" s="88">
        <v>205.99002999999999</v>
      </c>
      <c r="BX19" s="89"/>
      <c r="BY19" s="87">
        <v>17.41583</v>
      </c>
      <c r="BZ19" s="89">
        <v>44.053669999999997</v>
      </c>
      <c r="CA19" s="86"/>
      <c r="CB19" s="87"/>
      <c r="CC19" s="88"/>
      <c r="CD19" s="88"/>
      <c r="CE19" s="88"/>
      <c r="CF19" s="88"/>
      <c r="CG19" s="88">
        <v>118.14735</v>
      </c>
      <c r="CH19" s="88">
        <v>52.418509999999998</v>
      </c>
      <c r="CI19" s="88">
        <v>53.710120000000003</v>
      </c>
      <c r="CJ19" s="88"/>
      <c r="CK19" s="88"/>
      <c r="CL19" s="88"/>
      <c r="CM19" s="89">
        <v>191.19621000000001</v>
      </c>
      <c r="CN19" s="87">
        <v>180.55348000000001</v>
      </c>
      <c r="CO19" s="88">
        <v>180.52450999999999</v>
      </c>
      <c r="CP19" s="88">
        <v>181.33356000000001</v>
      </c>
      <c r="CQ19" s="89">
        <v>181.02912000000001</v>
      </c>
      <c r="CR19" s="87"/>
      <c r="CS19" s="89"/>
      <c r="CT19" s="87"/>
      <c r="CU19" s="89"/>
      <c r="CV19" s="87"/>
      <c r="CW19" s="88"/>
      <c r="CX19" s="90"/>
      <c r="CY19" s="87"/>
      <c r="CZ19" s="88">
        <v>7177.1036599999998</v>
      </c>
      <c r="DA19" s="88"/>
      <c r="DB19" s="89"/>
      <c r="DC19" s="87"/>
      <c r="DD19" s="88"/>
      <c r="DE19" s="88"/>
      <c r="DF19" s="88"/>
      <c r="DG19" s="88"/>
      <c r="DH19" s="88"/>
      <c r="DI19" s="88"/>
      <c r="DJ19" s="88"/>
      <c r="DK19" s="88"/>
      <c r="DL19" s="88"/>
      <c r="DM19" s="88"/>
      <c r="DN19" s="89"/>
      <c r="DO19" s="91"/>
      <c r="DP19" s="92"/>
      <c r="DQ19" s="92"/>
      <c r="DR19" s="93" t="s">
        <v>1457</v>
      </c>
      <c r="DS19" s="87">
        <v>2805.6666599999999</v>
      </c>
      <c r="DT19" s="88">
        <v>658.32078999999999</v>
      </c>
      <c r="DU19" s="88">
        <v>658.32078999999999</v>
      </c>
      <c r="DV19" s="89"/>
      <c r="DW19" s="86"/>
      <c r="DX19" s="87"/>
      <c r="DY19" s="88"/>
      <c r="DZ19" s="88"/>
      <c r="EA19" s="88"/>
      <c r="EB19" s="88"/>
      <c r="EC19" s="90">
        <v>7055.51</v>
      </c>
      <c r="ED19" s="1"/>
      <c r="EE19" s="86">
        <v>2.3778299999999999</v>
      </c>
      <c r="EF19" s="86"/>
      <c r="EG19" s="86"/>
      <c r="EH19" s="86"/>
      <c r="EI19" s="86"/>
      <c r="EJ19" s="86"/>
      <c r="EK19" s="86"/>
      <c r="EL19" s="86"/>
      <c r="EM19" s="87"/>
      <c r="EN19" s="89"/>
      <c r="EO19" s="87"/>
      <c r="EP19" s="89"/>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7"/>
      <c r="FO19" s="88"/>
      <c r="FP19" s="88"/>
      <c r="FQ19" s="89"/>
      <c r="FR19" s="87"/>
      <c r="FS19" s="89"/>
      <c r="FT19" s="87"/>
      <c r="FU19" s="88"/>
      <c r="FV19" s="88"/>
      <c r="FW19" s="88"/>
      <c r="FX19" s="88"/>
      <c r="FY19" s="89"/>
      <c r="FZ19" s="87"/>
      <c r="GA19" s="89"/>
      <c r="GB19" s="87"/>
      <c r="GC19" s="88"/>
      <c r="GD19" s="88"/>
      <c r="GE19" s="89"/>
      <c r="GF19" s="86"/>
      <c r="GG19" s="86"/>
      <c r="GH19" s="86"/>
      <c r="GI19" s="87"/>
      <c r="GJ19" s="88"/>
      <c r="GK19" s="88"/>
      <c r="GL19" s="88"/>
      <c r="GM19" s="89"/>
      <c r="GN19" s="87"/>
      <c r="GO19" s="88"/>
      <c r="GP19" s="88"/>
      <c r="GQ19" s="89"/>
      <c r="GR19" s="86"/>
      <c r="GS19" s="87"/>
      <c r="GT19" s="88"/>
      <c r="GU19" s="89"/>
      <c r="GV19" s="1"/>
      <c r="GW19" s="86">
        <v>2.3778299999999999</v>
      </c>
      <c r="GX19" s="87">
        <v>48.848520000000001</v>
      </c>
      <c r="GY19" s="89">
        <v>80.389309999999995</v>
      </c>
      <c r="GZ19" s="86"/>
      <c r="HA19" s="86"/>
      <c r="HB19" s="86"/>
      <c r="HC19" s="86"/>
      <c r="HD19" s="86"/>
      <c r="HE19" s="1"/>
      <c r="HF19" s="86"/>
      <c r="HG19" s="86"/>
      <c r="HH19" s="86"/>
      <c r="HI19" s="86"/>
      <c r="HJ19" s="86"/>
      <c r="HK19" s="86"/>
      <c r="HL19" s="87"/>
      <c r="HM19" s="89"/>
      <c r="HN19" s="1"/>
      <c r="HO19" s="87">
        <v>2805.6666599999999</v>
      </c>
      <c r="HP19" s="88">
        <v>2768.33347</v>
      </c>
      <c r="HQ19" s="89">
        <v>658.79857000000004</v>
      </c>
    </row>
    <row r="20" spans="1:225" x14ac:dyDescent="0.35">
      <c r="A20" s="1"/>
      <c r="B20" s="85" t="s">
        <v>815</v>
      </c>
      <c r="C20" s="86"/>
      <c r="D20" s="87"/>
      <c r="E20" s="88"/>
      <c r="F20" s="88">
        <v>8.8258700000000001</v>
      </c>
      <c r="G20" s="89">
        <v>8.5166900000000005</v>
      </c>
      <c r="H20" s="87"/>
      <c r="I20" s="89"/>
      <c r="J20" s="87">
        <v>62.712899999999998</v>
      </c>
      <c r="K20" s="89"/>
      <c r="L20" s="87"/>
      <c r="M20" s="88"/>
      <c r="N20" s="88"/>
      <c r="O20" s="88"/>
      <c r="P20" s="88"/>
      <c r="Q20" s="88"/>
      <c r="R20" s="88"/>
      <c r="S20" s="89"/>
      <c r="T20" s="87">
        <v>18.14123</v>
      </c>
      <c r="U20" s="88">
        <v>19.191960000000002</v>
      </c>
      <c r="V20" s="88"/>
      <c r="W20" s="89">
        <v>1.0612699999999999</v>
      </c>
      <c r="X20" s="86"/>
      <c r="Y20" s="87"/>
      <c r="Z20" s="88"/>
      <c r="AA20" s="89">
        <v>23.060680000000001</v>
      </c>
      <c r="AB20" s="87"/>
      <c r="AC20" s="88"/>
      <c r="AD20" s="88"/>
      <c r="AE20" s="88"/>
      <c r="AF20" s="88">
        <v>11.413130000000001</v>
      </c>
      <c r="AG20" s="88">
        <v>23.889150000000001</v>
      </c>
      <c r="AH20" s="89">
        <v>10.22284</v>
      </c>
      <c r="AI20" s="86"/>
      <c r="AJ20" s="86"/>
      <c r="AK20" s="86"/>
      <c r="AL20" s="87">
        <v>213.71525</v>
      </c>
      <c r="AM20" s="89">
        <v>7.8466800000000001</v>
      </c>
      <c r="AN20" s="87"/>
      <c r="AO20" s="89"/>
      <c r="AP20" s="86"/>
      <c r="AQ20" s="87"/>
      <c r="AR20" s="89"/>
      <c r="AS20" s="86"/>
      <c r="AT20" s="86"/>
      <c r="AU20" s="86"/>
      <c r="AV20" s="87"/>
      <c r="AW20" s="88"/>
      <c r="AX20" s="89"/>
      <c r="AY20" s="87"/>
      <c r="AZ20" s="88"/>
      <c r="BA20" s="88"/>
      <c r="BB20" s="88"/>
      <c r="BC20" s="88"/>
      <c r="BD20" s="89"/>
      <c r="BE20" s="87"/>
      <c r="BF20" s="89"/>
      <c r="BG20" s="86"/>
      <c r="BH20" s="87"/>
      <c r="BI20" s="88"/>
      <c r="BJ20" s="89">
        <v>46.578000000000003</v>
      </c>
      <c r="BK20" s="87">
        <v>164.44227000000001</v>
      </c>
      <c r="BL20" s="88">
        <v>165.47058000000001</v>
      </c>
      <c r="BM20" s="88">
        <v>165.59853000000001</v>
      </c>
      <c r="BN20" s="88"/>
      <c r="BO20" s="88"/>
      <c r="BP20" s="88"/>
      <c r="BQ20" s="88"/>
      <c r="BR20" s="88"/>
      <c r="BS20" s="88"/>
      <c r="BT20" s="88">
        <v>110.49702000000001</v>
      </c>
      <c r="BU20" s="88">
        <v>206.49456000000001</v>
      </c>
      <c r="BV20" s="88"/>
      <c r="BW20" s="88">
        <v>205.99002999999999</v>
      </c>
      <c r="BX20" s="89"/>
      <c r="BY20" s="87">
        <v>17.41583</v>
      </c>
      <c r="BZ20" s="89">
        <v>44.053669999999997</v>
      </c>
      <c r="CA20" s="86"/>
      <c r="CB20" s="87"/>
      <c r="CC20" s="88"/>
      <c r="CD20" s="88"/>
      <c r="CE20" s="88"/>
      <c r="CF20" s="88"/>
      <c r="CG20" s="88">
        <v>118.14735</v>
      </c>
      <c r="CH20" s="88">
        <v>52.418509999999998</v>
      </c>
      <c r="CI20" s="88">
        <v>53.710120000000003</v>
      </c>
      <c r="CJ20" s="88"/>
      <c r="CK20" s="88"/>
      <c r="CL20" s="88"/>
      <c r="CM20" s="89">
        <v>191.19621000000001</v>
      </c>
      <c r="CN20" s="87">
        <v>180.55348000000001</v>
      </c>
      <c r="CO20" s="88">
        <v>180.52450999999999</v>
      </c>
      <c r="CP20" s="88">
        <v>181.33356000000001</v>
      </c>
      <c r="CQ20" s="89">
        <v>181.02912000000001</v>
      </c>
      <c r="CR20" s="87"/>
      <c r="CS20" s="89"/>
      <c r="CT20" s="87"/>
      <c r="CU20" s="89"/>
      <c r="CV20" s="87"/>
      <c r="CW20" s="88"/>
      <c r="CX20" s="90"/>
      <c r="CY20" s="87"/>
      <c r="CZ20" s="88">
        <v>7209.79457</v>
      </c>
      <c r="DA20" s="88"/>
      <c r="DB20" s="89"/>
      <c r="DC20" s="87"/>
      <c r="DD20" s="88"/>
      <c r="DE20" s="88"/>
      <c r="DF20" s="88"/>
      <c r="DG20" s="88"/>
      <c r="DH20" s="88"/>
      <c r="DI20" s="88"/>
      <c r="DJ20" s="88"/>
      <c r="DK20" s="88"/>
      <c r="DL20" s="88"/>
      <c r="DM20" s="88"/>
      <c r="DN20" s="89"/>
      <c r="DO20" s="91"/>
      <c r="DP20" s="92"/>
      <c r="DQ20" s="92"/>
      <c r="DR20" s="93" t="s">
        <v>1457</v>
      </c>
      <c r="DS20" s="87">
        <v>2805.6666599999999</v>
      </c>
      <c r="DT20" s="88">
        <v>658.32078999999999</v>
      </c>
      <c r="DU20" s="88">
        <v>658.32078999999999</v>
      </c>
      <c r="DV20" s="89"/>
      <c r="DW20" s="86"/>
      <c r="DX20" s="87"/>
      <c r="DY20" s="88"/>
      <c r="DZ20" s="88"/>
      <c r="EA20" s="88"/>
      <c r="EB20" s="88"/>
      <c r="EC20" s="90">
        <v>7088.2</v>
      </c>
      <c r="ED20" s="1"/>
      <c r="EE20" s="86">
        <v>2.3778299999999999</v>
      </c>
      <c r="EF20" s="86"/>
      <c r="EG20" s="86"/>
      <c r="EH20" s="86"/>
      <c r="EI20" s="86"/>
      <c r="EJ20" s="86"/>
      <c r="EK20" s="86"/>
      <c r="EL20" s="86"/>
      <c r="EM20" s="87"/>
      <c r="EN20" s="89"/>
      <c r="EO20" s="87"/>
      <c r="EP20" s="89"/>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7"/>
      <c r="FO20" s="88"/>
      <c r="FP20" s="88"/>
      <c r="FQ20" s="89"/>
      <c r="FR20" s="87"/>
      <c r="FS20" s="89"/>
      <c r="FT20" s="87"/>
      <c r="FU20" s="88"/>
      <c r="FV20" s="88"/>
      <c r="FW20" s="88"/>
      <c r="FX20" s="88"/>
      <c r="FY20" s="89"/>
      <c r="FZ20" s="87"/>
      <c r="GA20" s="89"/>
      <c r="GB20" s="87"/>
      <c r="GC20" s="88"/>
      <c r="GD20" s="88"/>
      <c r="GE20" s="89"/>
      <c r="GF20" s="86"/>
      <c r="GG20" s="86"/>
      <c r="GH20" s="86"/>
      <c r="GI20" s="87"/>
      <c r="GJ20" s="88"/>
      <c r="GK20" s="88"/>
      <c r="GL20" s="88"/>
      <c r="GM20" s="89"/>
      <c r="GN20" s="87"/>
      <c r="GO20" s="88"/>
      <c r="GP20" s="88"/>
      <c r="GQ20" s="89"/>
      <c r="GR20" s="86"/>
      <c r="GS20" s="87"/>
      <c r="GT20" s="88"/>
      <c r="GU20" s="89"/>
      <c r="GV20" s="1"/>
      <c r="GW20" s="86">
        <v>2.3778299999999999</v>
      </c>
      <c r="GX20" s="87">
        <v>48.848520000000001</v>
      </c>
      <c r="GY20" s="89">
        <v>80.389309999999995</v>
      </c>
      <c r="GZ20" s="86"/>
      <c r="HA20" s="86"/>
      <c r="HB20" s="86"/>
      <c r="HC20" s="86"/>
      <c r="HD20" s="86"/>
      <c r="HE20" s="1"/>
      <c r="HF20" s="86"/>
      <c r="HG20" s="86"/>
      <c r="HH20" s="86"/>
      <c r="HI20" s="86"/>
      <c r="HJ20" s="86"/>
      <c r="HK20" s="86"/>
      <c r="HL20" s="87"/>
      <c r="HM20" s="89"/>
      <c r="HN20" s="1"/>
      <c r="HO20" s="87">
        <v>2805.6666599999999</v>
      </c>
      <c r="HP20" s="88">
        <v>2768.33347</v>
      </c>
      <c r="HQ20" s="89">
        <v>658.79857000000004</v>
      </c>
    </row>
    <row r="21" spans="1:225" x14ac:dyDescent="0.35">
      <c r="A21" s="1"/>
      <c r="B21" s="85" t="s">
        <v>816</v>
      </c>
      <c r="C21" s="86"/>
      <c r="D21" s="87"/>
      <c r="E21" s="88"/>
      <c r="F21" s="88">
        <v>8.8258700000000001</v>
      </c>
      <c r="G21" s="89">
        <v>8.5166900000000005</v>
      </c>
      <c r="H21" s="87"/>
      <c r="I21" s="89"/>
      <c r="J21" s="87">
        <v>62.712899999999998</v>
      </c>
      <c r="K21" s="89"/>
      <c r="L21" s="87"/>
      <c r="M21" s="88"/>
      <c r="N21" s="88"/>
      <c r="O21" s="88"/>
      <c r="P21" s="88"/>
      <c r="Q21" s="88"/>
      <c r="R21" s="88"/>
      <c r="S21" s="89"/>
      <c r="T21" s="87">
        <v>18.14123</v>
      </c>
      <c r="U21" s="88">
        <v>19.191960000000002</v>
      </c>
      <c r="V21" s="88"/>
      <c r="W21" s="89">
        <v>1.0612699999999999</v>
      </c>
      <c r="X21" s="86"/>
      <c r="Y21" s="87"/>
      <c r="Z21" s="88"/>
      <c r="AA21" s="89">
        <v>23.060680000000001</v>
      </c>
      <c r="AB21" s="87"/>
      <c r="AC21" s="88"/>
      <c r="AD21" s="88"/>
      <c r="AE21" s="88"/>
      <c r="AF21" s="88">
        <v>11.413130000000001</v>
      </c>
      <c r="AG21" s="88">
        <v>23.889150000000001</v>
      </c>
      <c r="AH21" s="89">
        <v>10.22284</v>
      </c>
      <c r="AI21" s="86"/>
      <c r="AJ21" s="86"/>
      <c r="AK21" s="86"/>
      <c r="AL21" s="87">
        <v>213.71525</v>
      </c>
      <c r="AM21" s="89">
        <v>7.8466800000000001</v>
      </c>
      <c r="AN21" s="87"/>
      <c r="AO21" s="89"/>
      <c r="AP21" s="86"/>
      <c r="AQ21" s="87"/>
      <c r="AR21" s="89"/>
      <c r="AS21" s="86"/>
      <c r="AT21" s="86"/>
      <c r="AU21" s="86"/>
      <c r="AV21" s="87"/>
      <c r="AW21" s="88"/>
      <c r="AX21" s="89"/>
      <c r="AY21" s="87"/>
      <c r="AZ21" s="88"/>
      <c r="BA21" s="88"/>
      <c r="BB21" s="88"/>
      <c r="BC21" s="88"/>
      <c r="BD21" s="89"/>
      <c r="BE21" s="87"/>
      <c r="BF21" s="89"/>
      <c r="BG21" s="86"/>
      <c r="BH21" s="87"/>
      <c r="BI21" s="88"/>
      <c r="BJ21" s="89">
        <v>46.578000000000003</v>
      </c>
      <c r="BK21" s="87">
        <v>164.44227000000001</v>
      </c>
      <c r="BL21" s="88">
        <v>165.47058000000001</v>
      </c>
      <c r="BM21" s="88">
        <v>165.59853000000001</v>
      </c>
      <c r="BN21" s="88"/>
      <c r="BO21" s="88"/>
      <c r="BP21" s="88"/>
      <c r="BQ21" s="88"/>
      <c r="BR21" s="88"/>
      <c r="BS21" s="88"/>
      <c r="BT21" s="88">
        <v>110.49702000000001</v>
      </c>
      <c r="BU21" s="88">
        <v>206.49456000000001</v>
      </c>
      <c r="BV21" s="88"/>
      <c r="BW21" s="88">
        <v>205.99002999999999</v>
      </c>
      <c r="BX21" s="89"/>
      <c r="BY21" s="87">
        <v>17.41583</v>
      </c>
      <c r="BZ21" s="89">
        <v>44.053669999999997</v>
      </c>
      <c r="CA21" s="86"/>
      <c r="CB21" s="87"/>
      <c r="CC21" s="88"/>
      <c r="CD21" s="88"/>
      <c r="CE21" s="88"/>
      <c r="CF21" s="88"/>
      <c r="CG21" s="88">
        <v>118.14735</v>
      </c>
      <c r="CH21" s="88">
        <v>52.418509999999998</v>
      </c>
      <c r="CI21" s="88">
        <v>53.710120000000003</v>
      </c>
      <c r="CJ21" s="88"/>
      <c r="CK21" s="88"/>
      <c r="CL21" s="88"/>
      <c r="CM21" s="89">
        <v>191.19621000000001</v>
      </c>
      <c r="CN21" s="87">
        <v>180.55348000000001</v>
      </c>
      <c r="CO21" s="88">
        <v>180.52450999999999</v>
      </c>
      <c r="CP21" s="88">
        <v>181.33356000000001</v>
      </c>
      <c r="CQ21" s="89">
        <v>181.02912000000001</v>
      </c>
      <c r="CR21" s="87"/>
      <c r="CS21" s="89"/>
      <c r="CT21" s="87"/>
      <c r="CU21" s="89"/>
      <c r="CV21" s="87"/>
      <c r="CW21" s="88"/>
      <c r="CX21" s="90"/>
      <c r="CY21" s="87"/>
      <c r="CZ21" s="88">
        <v>7362.1981699999997</v>
      </c>
      <c r="DA21" s="88"/>
      <c r="DB21" s="89"/>
      <c r="DC21" s="87"/>
      <c r="DD21" s="88"/>
      <c r="DE21" s="88"/>
      <c r="DF21" s="88"/>
      <c r="DG21" s="88"/>
      <c r="DH21" s="88"/>
      <c r="DI21" s="88"/>
      <c r="DJ21" s="88"/>
      <c r="DK21" s="88"/>
      <c r="DL21" s="88"/>
      <c r="DM21" s="88"/>
      <c r="DN21" s="89"/>
      <c r="DO21" s="91"/>
      <c r="DP21" s="92"/>
      <c r="DQ21" s="92"/>
      <c r="DR21" s="93" t="s">
        <v>1457</v>
      </c>
      <c r="DS21" s="87">
        <v>2805.6666599999999</v>
      </c>
      <c r="DT21" s="88">
        <v>658.32078999999999</v>
      </c>
      <c r="DU21" s="88">
        <v>658.32078999999999</v>
      </c>
      <c r="DV21" s="89"/>
      <c r="DW21" s="86"/>
      <c r="DX21" s="87"/>
      <c r="DY21" s="88"/>
      <c r="DZ21" s="88"/>
      <c r="EA21" s="88"/>
      <c r="EB21" s="88"/>
      <c r="EC21" s="90">
        <v>7239.53</v>
      </c>
      <c r="ED21" s="1"/>
      <c r="EE21" s="86">
        <v>2.3778299999999999</v>
      </c>
      <c r="EF21" s="86"/>
      <c r="EG21" s="86"/>
      <c r="EH21" s="86"/>
      <c r="EI21" s="86"/>
      <c r="EJ21" s="86"/>
      <c r="EK21" s="86"/>
      <c r="EL21" s="86"/>
      <c r="EM21" s="87"/>
      <c r="EN21" s="89"/>
      <c r="EO21" s="87"/>
      <c r="EP21" s="89"/>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7"/>
      <c r="FO21" s="88"/>
      <c r="FP21" s="88"/>
      <c r="FQ21" s="89"/>
      <c r="FR21" s="87"/>
      <c r="FS21" s="89"/>
      <c r="FT21" s="87"/>
      <c r="FU21" s="88"/>
      <c r="FV21" s="88"/>
      <c r="FW21" s="88"/>
      <c r="FX21" s="88"/>
      <c r="FY21" s="89"/>
      <c r="FZ21" s="87"/>
      <c r="GA21" s="89"/>
      <c r="GB21" s="87"/>
      <c r="GC21" s="88"/>
      <c r="GD21" s="88"/>
      <c r="GE21" s="89"/>
      <c r="GF21" s="86"/>
      <c r="GG21" s="86"/>
      <c r="GH21" s="86"/>
      <c r="GI21" s="87"/>
      <c r="GJ21" s="88"/>
      <c r="GK21" s="88"/>
      <c r="GL21" s="88"/>
      <c r="GM21" s="89"/>
      <c r="GN21" s="87"/>
      <c r="GO21" s="88"/>
      <c r="GP21" s="88"/>
      <c r="GQ21" s="89"/>
      <c r="GR21" s="86"/>
      <c r="GS21" s="87"/>
      <c r="GT21" s="88"/>
      <c r="GU21" s="89"/>
      <c r="GV21" s="1"/>
      <c r="GW21" s="86">
        <v>2.3778299999999999</v>
      </c>
      <c r="GX21" s="87">
        <v>48.848520000000001</v>
      </c>
      <c r="GY21" s="89">
        <v>80.389309999999995</v>
      </c>
      <c r="GZ21" s="86"/>
      <c r="HA21" s="86"/>
      <c r="HB21" s="86"/>
      <c r="HC21" s="86"/>
      <c r="HD21" s="86"/>
      <c r="HE21" s="1"/>
      <c r="HF21" s="86"/>
      <c r="HG21" s="86"/>
      <c r="HH21" s="86"/>
      <c r="HI21" s="86"/>
      <c r="HJ21" s="86"/>
      <c r="HK21" s="86"/>
      <c r="HL21" s="87"/>
      <c r="HM21" s="89"/>
      <c r="HN21" s="1"/>
      <c r="HO21" s="87">
        <v>2805.6666599999999</v>
      </c>
      <c r="HP21" s="88">
        <v>2768.33347</v>
      </c>
      <c r="HQ21" s="89">
        <v>658.79857000000004</v>
      </c>
    </row>
    <row r="22" spans="1:225" x14ac:dyDescent="0.35">
      <c r="A22" s="1"/>
      <c r="B22" s="85" t="s">
        <v>817</v>
      </c>
      <c r="C22" s="86"/>
      <c r="D22" s="87"/>
      <c r="E22" s="88"/>
      <c r="F22" s="88">
        <v>8.8258700000000001</v>
      </c>
      <c r="G22" s="89">
        <v>8.5166900000000005</v>
      </c>
      <c r="H22" s="87"/>
      <c r="I22" s="89"/>
      <c r="J22" s="87">
        <v>62.712899999999998</v>
      </c>
      <c r="K22" s="89"/>
      <c r="L22" s="87"/>
      <c r="M22" s="88"/>
      <c r="N22" s="88"/>
      <c r="O22" s="88"/>
      <c r="P22" s="88"/>
      <c r="Q22" s="88"/>
      <c r="R22" s="88"/>
      <c r="S22" s="89"/>
      <c r="T22" s="87">
        <v>18.14123</v>
      </c>
      <c r="U22" s="88">
        <v>19.191960000000002</v>
      </c>
      <c r="V22" s="88"/>
      <c r="W22" s="89">
        <v>1.0612699999999999</v>
      </c>
      <c r="X22" s="86"/>
      <c r="Y22" s="87"/>
      <c r="Z22" s="88"/>
      <c r="AA22" s="89">
        <v>23.060680000000001</v>
      </c>
      <c r="AB22" s="87"/>
      <c r="AC22" s="88"/>
      <c r="AD22" s="88"/>
      <c r="AE22" s="88"/>
      <c r="AF22" s="88">
        <v>11.413130000000001</v>
      </c>
      <c r="AG22" s="88">
        <v>23.889150000000001</v>
      </c>
      <c r="AH22" s="89">
        <v>10.22284</v>
      </c>
      <c r="AI22" s="86"/>
      <c r="AJ22" s="86"/>
      <c r="AK22" s="86"/>
      <c r="AL22" s="87">
        <v>213.71525</v>
      </c>
      <c r="AM22" s="89">
        <v>7.8466800000000001</v>
      </c>
      <c r="AN22" s="87"/>
      <c r="AO22" s="89"/>
      <c r="AP22" s="86"/>
      <c r="AQ22" s="87"/>
      <c r="AR22" s="89"/>
      <c r="AS22" s="86"/>
      <c r="AT22" s="86"/>
      <c r="AU22" s="86"/>
      <c r="AV22" s="87"/>
      <c r="AW22" s="88"/>
      <c r="AX22" s="89"/>
      <c r="AY22" s="87"/>
      <c r="AZ22" s="88"/>
      <c r="BA22" s="88"/>
      <c r="BB22" s="88"/>
      <c r="BC22" s="88"/>
      <c r="BD22" s="89"/>
      <c r="BE22" s="87"/>
      <c r="BF22" s="89"/>
      <c r="BG22" s="86"/>
      <c r="BH22" s="87"/>
      <c r="BI22" s="88"/>
      <c r="BJ22" s="89">
        <v>46.578000000000003</v>
      </c>
      <c r="BK22" s="87">
        <v>164.44227000000001</v>
      </c>
      <c r="BL22" s="88">
        <v>165.47058000000001</v>
      </c>
      <c r="BM22" s="88">
        <v>165.59853000000001</v>
      </c>
      <c r="BN22" s="88"/>
      <c r="BO22" s="88"/>
      <c r="BP22" s="88"/>
      <c r="BQ22" s="88"/>
      <c r="BR22" s="88"/>
      <c r="BS22" s="88"/>
      <c r="BT22" s="88">
        <v>110.49702000000001</v>
      </c>
      <c r="BU22" s="88">
        <v>206.49456000000001</v>
      </c>
      <c r="BV22" s="88"/>
      <c r="BW22" s="88">
        <v>205.99002999999999</v>
      </c>
      <c r="BX22" s="89"/>
      <c r="BY22" s="87">
        <v>17.41583</v>
      </c>
      <c r="BZ22" s="89">
        <v>44.053669999999997</v>
      </c>
      <c r="CA22" s="86"/>
      <c r="CB22" s="87"/>
      <c r="CC22" s="88"/>
      <c r="CD22" s="88"/>
      <c r="CE22" s="88"/>
      <c r="CF22" s="88"/>
      <c r="CG22" s="88">
        <v>118.14735</v>
      </c>
      <c r="CH22" s="88">
        <v>52.418509999999998</v>
      </c>
      <c r="CI22" s="88">
        <v>53.710120000000003</v>
      </c>
      <c r="CJ22" s="88"/>
      <c r="CK22" s="88"/>
      <c r="CL22" s="88"/>
      <c r="CM22" s="89">
        <v>191.19621000000001</v>
      </c>
      <c r="CN22" s="87">
        <v>180.55348000000001</v>
      </c>
      <c r="CO22" s="88">
        <v>180.52450999999999</v>
      </c>
      <c r="CP22" s="88">
        <v>181.33356000000001</v>
      </c>
      <c r="CQ22" s="89">
        <v>181.02912000000001</v>
      </c>
      <c r="CR22" s="87"/>
      <c r="CS22" s="89"/>
      <c r="CT22" s="87"/>
      <c r="CU22" s="89"/>
      <c r="CV22" s="87"/>
      <c r="CW22" s="88"/>
      <c r="CX22" s="90"/>
      <c r="CY22" s="87"/>
      <c r="CZ22" s="88">
        <v>7451.3841899999998</v>
      </c>
      <c r="DA22" s="88"/>
      <c r="DB22" s="89"/>
      <c r="DC22" s="87"/>
      <c r="DD22" s="88"/>
      <c r="DE22" s="88"/>
      <c r="DF22" s="88"/>
      <c r="DG22" s="88"/>
      <c r="DH22" s="88"/>
      <c r="DI22" s="88"/>
      <c r="DJ22" s="88"/>
      <c r="DK22" s="88"/>
      <c r="DL22" s="88"/>
      <c r="DM22" s="88"/>
      <c r="DN22" s="89"/>
      <c r="DO22" s="91"/>
      <c r="DP22" s="92"/>
      <c r="DQ22" s="92"/>
      <c r="DR22" s="93" t="s">
        <v>1458</v>
      </c>
      <c r="DS22" s="87">
        <v>2805.6666599999999</v>
      </c>
      <c r="DT22" s="88">
        <v>658.32078999999999</v>
      </c>
      <c r="DU22" s="88">
        <v>658.32078999999999</v>
      </c>
      <c r="DV22" s="89"/>
      <c r="DW22" s="86"/>
      <c r="DX22" s="87"/>
      <c r="DY22" s="88"/>
      <c r="DZ22" s="88"/>
      <c r="EA22" s="88"/>
      <c r="EB22" s="88"/>
      <c r="EC22" s="90">
        <v>7329.69</v>
      </c>
      <c r="ED22" s="1"/>
      <c r="EE22" s="86">
        <v>2.3778299999999999</v>
      </c>
      <c r="EF22" s="86"/>
      <c r="EG22" s="86"/>
      <c r="EH22" s="86"/>
      <c r="EI22" s="86"/>
      <c r="EJ22" s="86"/>
      <c r="EK22" s="86"/>
      <c r="EL22" s="86"/>
      <c r="EM22" s="87"/>
      <c r="EN22" s="89"/>
      <c r="EO22" s="87"/>
      <c r="EP22" s="89"/>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7"/>
      <c r="FO22" s="88"/>
      <c r="FP22" s="88"/>
      <c r="FQ22" s="89"/>
      <c r="FR22" s="87"/>
      <c r="FS22" s="89"/>
      <c r="FT22" s="87"/>
      <c r="FU22" s="88"/>
      <c r="FV22" s="88"/>
      <c r="FW22" s="88"/>
      <c r="FX22" s="88"/>
      <c r="FY22" s="89"/>
      <c r="FZ22" s="87"/>
      <c r="GA22" s="89"/>
      <c r="GB22" s="87"/>
      <c r="GC22" s="88"/>
      <c r="GD22" s="88"/>
      <c r="GE22" s="89"/>
      <c r="GF22" s="86"/>
      <c r="GG22" s="86"/>
      <c r="GH22" s="86"/>
      <c r="GI22" s="87"/>
      <c r="GJ22" s="88"/>
      <c r="GK22" s="88"/>
      <c r="GL22" s="88"/>
      <c r="GM22" s="89"/>
      <c r="GN22" s="87"/>
      <c r="GO22" s="88"/>
      <c r="GP22" s="88"/>
      <c r="GQ22" s="89"/>
      <c r="GR22" s="86"/>
      <c r="GS22" s="87"/>
      <c r="GT22" s="88"/>
      <c r="GU22" s="89"/>
      <c r="GV22" s="1"/>
      <c r="GW22" s="86">
        <v>2.3778299999999999</v>
      </c>
      <c r="GX22" s="87">
        <v>48.848520000000001</v>
      </c>
      <c r="GY22" s="89">
        <v>80.389309999999995</v>
      </c>
      <c r="GZ22" s="86"/>
      <c r="HA22" s="86"/>
      <c r="HB22" s="86"/>
      <c r="HC22" s="86"/>
      <c r="HD22" s="86"/>
      <c r="HE22" s="1"/>
      <c r="HF22" s="86"/>
      <c r="HG22" s="86"/>
      <c r="HH22" s="86"/>
      <c r="HI22" s="86"/>
      <c r="HJ22" s="86"/>
      <c r="HK22" s="86"/>
      <c r="HL22" s="87"/>
      <c r="HM22" s="89"/>
      <c r="HN22" s="1"/>
      <c r="HO22" s="87">
        <v>2805.6666599999999</v>
      </c>
      <c r="HP22" s="88">
        <v>2768.33347</v>
      </c>
      <c r="HQ22" s="89">
        <v>658.79857000000004</v>
      </c>
    </row>
    <row r="23" spans="1:225" x14ac:dyDescent="0.35">
      <c r="A23" s="1"/>
      <c r="B23" s="85" t="s">
        <v>818</v>
      </c>
      <c r="C23" s="86"/>
      <c r="D23" s="87"/>
      <c r="E23" s="88"/>
      <c r="F23" s="88">
        <v>8.8258700000000001</v>
      </c>
      <c r="G23" s="89">
        <v>8.5166900000000005</v>
      </c>
      <c r="H23" s="87"/>
      <c r="I23" s="89"/>
      <c r="J23" s="87">
        <v>62.712899999999998</v>
      </c>
      <c r="K23" s="89"/>
      <c r="L23" s="87"/>
      <c r="M23" s="88"/>
      <c r="N23" s="88"/>
      <c r="O23" s="88"/>
      <c r="P23" s="88"/>
      <c r="Q23" s="88"/>
      <c r="R23" s="88"/>
      <c r="S23" s="89"/>
      <c r="T23" s="87">
        <v>18.14123</v>
      </c>
      <c r="U23" s="88">
        <v>19.191960000000002</v>
      </c>
      <c r="V23" s="88"/>
      <c r="W23" s="89">
        <v>1.0612699999999999</v>
      </c>
      <c r="X23" s="86"/>
      <c r="Y23" s="87"/>
      <c r="Z23" s="88"/>
      <c r="AA23" s="89">
        <v>23.060680000000001</v>
      </c>
      <c r="AB23" s="87"/>
      <c r="AC23" s="88"/>
      <c r="AD23" s="88"/>
      <c r="AE23" s="88"/>
      <c r="AF23" s="88">
        <v>11.413130000000001</v>
      </c>
      <c r="AG23" s="88">
        <v>23.889150000000001</v>
      </c>
      <c r="AH23" s="89">
        <v>10.22284</v>
      </c>
      <c r="AI23" s="86"/>
      <c r="AJ23" s="86"/>
      <c r="AK23" s="86"/>
      <c r="AL23" s="87">
        <v>213.71525</v>
      </c>
      <c r="AM23" s="89">
        <v>7.8466800000000001</v>
      </c>
      <c r="AN23" s="87"/>
      <c r="AO23" s="89"/>
      <c r="AP23" s="86"/>
      <c r="AQ23" s="87"/>
      <c r="AR23" s="89"/>
      <c r="AS23" s="86"/>
      <c r="AT23" s="86"/>
      <c r="AU23" s="86"/>
      <c r="AV23" s="87"/>
      <c r="AW23" s="88"/>
      <c r="AX23" s="89"/>
      <c r="AY23" s="87"/>
      <c r="AZ23" s="88"/>
      <c r="BA23" s="88"/>
      <c r="BB23" s="88"/>
      <c r="BC23" s="88"/>
      <c r="BD23" s="89"/>
      <c r="BE23" s="87"/>
      <c r="BF23" s="89"/>
      <c r="BG23" s="86"/>
      <c r="BH23" s="87"/>
      <c r="BI23" s="88"/>
      <c r="BJ23" s="89">
        <v>46.578000000000003</v>
      </c>
      <c r="BK23" s="87">
        <v>164.44227000000001</v>
      </c>
      <c r="BL23" s="88">
        <v>165.47058000000001</v>
      </c>
      <c r="BM23" s="88">
        <v>165.59853000000001</v>
      </c>
      <c r="BN23" s="88"/>
      <c r="BO23" s="88"/>
      <c r="BP23" s="88"/>
      <c r="BQ23" s="88"/>
      <c r="BR23" s="88"/>
      <c r="BS23" s="88"/>
      <c r="BT23" s="88">
        <v>110.49702000000001</v>
      </c>
      <c r="BU23" s="88">
        <v>206.49456000000001</v>
      </c>
      <c r="BV23" s="88"/>
      <c r="BW23" s="88">
        <v>205.99002999999999</v>
      </c>
      <c r="BX23" s="89"/>
      <c r="BY23" s="87">
        <v>17.41583</v>
      </c>
      <c r="BZ23" s="89">
        <v>44.053669999999997</v>
      </c>
      <c r="CA23" s="86"/>
      <c r="CB23" s="87"/>
      <c r="CC23" s="88"/>
      <c r="CD23" s="88"/>
      <c r="CE23" s="88"/>
      <c r="CF23" s="88"/>
      <c r="CG23" s="88">
        <v>118.14735</v>
      </c>
      <c r="CH23" s="88">
        <v>52.418509999999998</v>
      </c>
      <c r="CI23" s="88">
        <v>53.710120000000003</v>
      </c>
      <c r="CJ23" s="88"/>
      <c r="CK23" s="88"/>
      <c r="CL23" s="88"/>
      <c r="CM23" s="89">
        <v>191.19621000000001</v>
      </c>
      <c r="CN23" s="87">
        <v>180.55348000000001</v>
      </c>
      <c r="CO23" s="88">
        <v>180.52450999999999</v>
      </c>
      <c r="CP23" s="88">
        <v>181.33356000000001</v>
      </c>
      <c r="CQ23" s="89">
        <v>181.02912000000001</v>
      </c>
      <c r="CR23" s="87"/>
      <c r="CS23" s="89"/>
      <c r="CT23" s="87"/>
      <c r="CU23" s="89"/>
      <c r="CV23" s="87"/>
      <c r="CW23" s="88"/>
      <c r="CX23" s="90"/>
      <c r="CY23" s="87"/>
      <c r="CZ23" s="88">
        <v>7715.40877</v>
      </c>
      <c r="DA23" s="88"/>
      <c r="DB23" s="89"/>
      <c r="DC23" s="87"/>
      <c r="DD23" s="88"/>
      <c r="DE23" s="88"/>
      <c r="DF23" s="88"/>
      <c r="DG23" s="88"/>
      <c r="DH23" s="88"/>
      <c r="DI23" s="88"/>
      <c r="DJ23" s="88"/>
      <c r="DK23" s="88"/>
      <c r="DL23" s="88"/>
      <c r="DM23" s="88"/>
      <c r="DN23" s="89"/>
      <c r="DO23" s="91"/>
      <c r="DP23" s="92"/>
      <c r="DQ23" s="92"/>
      <c r="DR23" s="93" t="s">
        <v>1458</v>
      </c>
      <c r="DS23" s="87">
        <v>2805.6666599999999</v>
      </c>
      <c r="DT23" s="88">
        <v>658.32078999999999</v>
      </c>
      <c r="DU23" s="88">
        <v>658.32078999999999</v>
      </c>
      <c r="DV23" s="89"/>
      <c r="DW23" s="86"/>
      <c r="DX23" s="87"/>
      <c r="DY23" s="88"/>
      <c r="DZ23" s="88"/>
      <c r="EA23" s="88"/>
      <c r="EB23" s="88"/>
      <c r="EC23" s="90">
        <v>7600.82</v>
      </c>
      <c r="ED23" s="1"/>
      <c r="EE23" s="86">
        <v>2.3778299999999999</v>
      </c>
      <c r="EF23" s="86"/>
      <c r="EG23" s="86"/>
      <c r="EH23" s="86"/>
      <c r="EI23" s="86"/>
      <c r="EJ23" s="86"/>
      <c r="EK23" s="86"/>
      <c r="EL23" s="86"/>
      <c r="EM23" s="87"/>
      <c r="EN23" s="89"/>
      <c r="EO23" s="87"/>
      <c r="EP23" s="89"/>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7"/>
      <c r="FO23" s="88"/>
      <c r="FP23" s="88"/>
      <c r="FQ23" s="89"/>
      <c r="FR23" s="87"/>
      <c r="FS23" s="89"/>
      <c r="FT23" s="87"/>
      <c r="FU23" s="88"/>
      <c r="FV23" s="88"/>
      <c r="FW23" s="88"/>
      <c r="FX23" s="88"/>
      <c r="FY23" s="89"/>
      <c r="FZ23" s="87"/>
      <c r="GA23" s="89"/>
      <c r="GB23" s="87"/>
      <c r="GC23" s="88"/>
      <c r="GD23" s="88"/>
      <c r="GE23" s="89"/>
      <c r="GF23" s="86"/>
      <c r="GG23" s="86"/>
      <c r="GH23" s="86"/>
      <c r="GI23" s="87"/>
      <c r="GJ23" s="88"/>
      <c r="GK23" s="88"/>
      <c r="GL23" s="88"/>
      <c r="GM23" s="89"/>
      <c r="GN23" s="87"/>
      <c r="GO23" s="88"/>
      <c r="GP23" s="88"/>
      <c r="GQ23" s="89"/>
      <c r="GR23" s="86"/>
      <c r="GS23" s="87"/>
      <c r="GT23" s="88"/>
      <c r="GU23" s="89"/>
      <c r="GV23" s="1"/>
      <c r="GW23" s="86">
        <v>2.3778299999999999</v>
      </c>
      <c r="GX23" s="87">
        <v>48.848520000000001</v>
      </c>
      <c r="GY23" s="89">
        <v>80.389309999999995</v>
      </c>
      <c r="GZ23" s="86"/>
      <c r="HA23" s="86"/>
      <c r="HB23" s="86"/>
      <c r="HC23" s="86"/>
      <c r="HD23" s="86"/>
      <c r="HE23" s="1"/>
      <c r="HF23" s="86"/>
      <c r="HG23" s="86"/>
      <c r="HH23" s="86"/>
      <c r="HI23" s="86"/>
      <c r="HJ23" s="86"/>
      <c r="HK23" s="86"/>
      <c r="HL23" s="87"/>
      <c r="HM23" s="89"/>
      <c r="HN23" s="1"/>
      <c r="HO23" s="87">
        <v>2805.6666599999999</v>
      </c>
      <c r="HP23" s="88">
        <v>2768.33347</v>
      </c>
      <c r="HQ23" s="89">
        <v>660.75572</v>
      </c>
    </row>
    <row r="24" spans="1:225" x14ac:dyDescent="0.35">
      <c r="A24" s="1"/>
      <c r="B24" s="85" t="s">
        <v>819</v>
      </c>
      <c r="C24" s="86"/>
      <c r="D24" s="87"/>
      <c r="E24" s="88"/>
      <c r="F24" s="88">
        <v>8.8258700000000001</v>
      </c>
      <c r="G24" s="89">
        <v>8.5166900000000005</v>
      </c>
      <c r="H24" s="87"/>
      <c r="I24" s="89"/>
      <c r="J24" s="87">
        <v>62.712899999999998</v>
      </c>
      <c r="K24" s="89"/>
      <c r="L24" s="87"/>
      <c r="M24" s="88"/>
      <c r="N24" s="88"/>
      <c r="O24" s="88"/>
      <c r="P24" s="88"/>
      <c r="Q24" s="88"/>
      <c r="R24" s="88"/>
      <c r="S24" s="89"/>
      <c r="T24" s="87">
        <v>18.14123</v>
      </c>
      <c r="U24" s="88">
        <v>19.191960000000002</v>
      </c>
      <c r="V24" s="88"/>
      <c r="W24" s="89">
        <v>1.0612699999999999</v>
      </c>
      <c r="X24" s="86"/>
      <c r="Y24" s="87"/>
      <c r="Z24" s="88"/>
      <c r="AA24" s="89">
        <v>23.060680000000001</v>
      </c>
      <c r="AB24" s="87"/>
      <c r="AC24" s="88"/>
      <c r="AD24" s="88"/>
      <c r="AE24" s="88"/>
      <c r="AF24" s="88">
        <v>11.413130000000001</v>
      </c>
      <c r="AG24" s="88">
        <v>23.889150000000001</v>
      </c>
      <c r="AH24" s="89">
        <v>10.22284</v>
      </c>
      <c r="AI24" s="86"/>
      <c r="AJ24" s="86"/>
      <c r="AK24" s="86"/>
      <c r="AL24" s="87">
        <v>213.71525</v>
      </c>
      <c r="AM24" s="89">
        <v>7.8466800000000001</v>
      </c>
      <c r="AN24" s="87"/>
      <c r="AO24" s="89"/>
      <c r="AP24" s="86"/>
      <c r="AQ24" s="87"/>
      <c r="AR24" s="89"/>
      <c r="AS24" s="86"/>
      <c r="AT24" s="86"/>
      <c r="AU24" s="86"/>
      <c r="AV24" s="87"/>
      <c r="AW24" s="88"/>
      <c r="AX24" s="89"/>
      <c r="AY24" s="87"/>
      <c r="AZ24" s="88"/>
      <c r="BA24" s="88"/>
      <c r="BB24" s="88"/>
      <c r="BC24" s="88"/>
      <c r="BD24" s="89"/>
      <c r="BE24" s="87"/>
      <c r="BF24" s="89"/>
      <c r="BG24" s="86"/>
      <c r="BH24" s="87"/>
      <c r="BI24" s="88"/>
      <c r="BJ24" s="89">
        <v>46.578000000000003</v>
      </c>
      <c r="BK24" s="87">
        <v>164.44227000000001</v>
      </c>
      <c r="BL24" s="88">
        <v>165.47058000000001</v>
      </c>
      <c r="BM24" s="88">
        <v>165.59853000000001</v>
      </c>
      <c r="BN24" s="88"/>
      <c r="BO24" s="88"/>
      <c r="BP24" s="88"/>
      <c r="BQ24" s="88"/>
      <c r="BR24" s="88"/>
      <c r="BS24" s="88"/>
      <c r="BT24" s="88">
        <v>110.49702000000001</v>
      </c>
      <c r="BU24" s="88">
        <v>206.49456000000001</v>
      </c>
      <c r="BV24" s="88"/>
      <c r="BW24" s="88">
        <v>205.99002999999999</v>
      </c>
      <c r="BX24" s="89"/>
      <c r="BY24" s="87">
        <v>17.41583</v>
      </c>
      <c r="BZ24" s="89">
        <v>44.053669999999997</v>
      </c>
      <c r="CA24" s="86"/>
      <c r="CB24" s="87"/>
      <c r="CC24" s="88"/>
      <c r="CD24" s="88"/>
      <c r="CE24" s="88"/>
      <c r="CF24" s="88"/>
      <c r="CG24" s="88">
        <v>118.14735</v>
      </c>
      <c r="CH24" s="88">
        <v>52.418509999999998</v>
      </c>
      <c r="CI24" s="88">
        <v>53.710120000000003</v>
      </c>
      <c r="CJ24" s="88"/>
      <c r="CK24" s="88"/>
      <c r="CL24" s="88"/>
      <c r="CM24" s="89">
        <v>191.19621000000001</v>
      </c>
      <c r="CN24" s="87">
        <v>180.55348000000001</v>
      </c>
      <c r="CO24" s="88">
        <v>180.52450999999999</v>
      </c>
      <c r="CP24" s="88">
        <v>181.33356000000001</v>
      </c>
      <c r="CQ24" s="89">
        <v>181.02912000000001</v>
      </c>
      <c r="CR24" s="87"/>
      <c r="CS24" s="89"/>
      <c r="CT24" s="87"/>
      <c r="CU24" s="89"/>
      <c r="CV24" s="87"/>
      <c r="CW24" s="88"/>
      <c r="CX24" s="90"/>
      <c r="CY24" s="87"/>
      <c r="CZ24" s="88">
        <v>7801.5023000000001</v>
      </c>
      <c r="DA24" s="88"/>
      <c r="DB24" s="89"/>
      <c r="DC24" s="87"/>
      <c r="DD24" s="88"/>
      <c r="DE24" s="88"/>
      <c r="DF24" s="88"/>
      <c r="DG24" s="88"/>
      <c r="DH24" s="88"/>
      <c r="DI24" s="88"/>
      <c r="DJ24" s="88"/>
      <c r="DK24" s="88"/>
      <c r="DL24" s="88"/>
      <c r="DM24" s="88"/>
      <c r="DN24" s="89"/>
      <c r="DO24" s="91"/>
      <c r="DP24" s="92"/>
      <c r="DQ24" s="92"/>
      <c r="DR24" s="93" t="s">
        <v>1458</v>
      </c>
      <c r="DS24" s="87">
        <v>2805.6666599999999</v>
      </c>
      <c r="DT24" s="88">
        <v>658.32078999999999</v>
      </c>
      <c r="DU24" s="88">
        <v>658.32078999999999</v>
      </c>
      <c r="DV24" s="89"/>
      <c r="DW24" s="86"/>
      <c r="DX24" s="87"/>
      <c r="DY24" s="88"/>
      <c r="DZ24" s="88"/>
      <c r="EA24" s="88"/>
      <c r="EB24" s="88"/>
      <c r="EC24" s="90">
        <v>7688.53</v>
      </c>
      <c r="ED24" s="1"/>
      <c r="EE24" s="86">
        <v>2.3778299999999999</v>
      </c>
      <c r="EF24" s="86"/>
      <c r="EG24" s="86"/>
      <c r="EH24" s="86"/>
      <c r="EI24" s="86"/>
      <c r="EJ24" s="86"/>
      <c r="EK24" s="86"/>
      <c r="EL24" s="86"/>
      <c r="EM24" s="87"/>
      <c r="EN24" s="89"/>
      <c r="EO24" s="87"/>
      <c r="EP24" s="89"/>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7"/>
      <c r="FO24" s="88"/>
      <c r="FP24" s="88"/>
      <c r="FQ24" s="89"/>
      <c r="FR24" s="87"/>
      <c r="FS24" s="89"/>
      <c r="FT24" s="87"/>
      <c r="FU24" s="88"/>
      <c r="FV24" s="88"/>
      <c r="FW24" s="88"/>
      <c r="FX24" s="88"/>
      <c r="FY24" s="89"/>
      <c r="FZ24" s="87"/>
      <c r="GA24" s="89"/>
      <c r="GB24" s="87"/>
      <c r="GC24" s="88"/>
      <c r="GD24" s="88"/>
      <c r="GE24" s="89"/>
      <c r="GF24" s="86"/>
      <c r="GG24" s="86"/>
      <c r="GH24" s="86"/>
      <c r="GI24" s="87"/>
      <c r="GJ24" s="88"/>
      <c r="GK24" s="88"/>
      <c r="GL24" s="88"/>
      <c r="GM24" s="89"/>
      <c r="GN24" s="87"/>
      <c r="GO24" s="88"/>
      <c r="GP24" s="88"/>
      <c r="GQ24" s="89"/>
      <c r="GR24" s="86"/>
      <c r="GS24" s="87"/>
      <c r="GT24" s="88"/>
      <c r="GU24" s="89"/>
      <c r="GV24" s="1"/>
      <c r="GW24" s="86">
        <v>2.3778299999999999</v>
      </c>
      <c r="GX24" s="87">
        <v>48.848520000000001</v>
      </c>
      <c r="GY24" s="89">
        <v>80.389309999999995</v>
      </c>
      <c r="GZ24" s="86"/>
      <c r="HA24" s="86"/>
      <c r="HB24" s="86"/>
      <c r="HC24" s="86"/>
      <c r="HD24" s="86"/>
      <c r="HE24" s="1"/>
      <c r="HF24" s="86"/>
      <c r="HG24" s="86"/>
      <c r="HH24" s="86"/>
      <c r="HI24" s="86"/>
      <c r="HJ24" s="86"/>
      <c r="HK24" s="86"/>
      <c r="HL24" s="87"/>
      <c r="HM24" s="89"/>
      <c r="HN24" s="1"/>
      <c r="HO24" s="87">
        <v>2805.6666599999999</v>
      </c>
      <c r="HP24" s="88">
        <v>2768.33347</v>
      </c>
      <c r="HQ24" s="89">
        <v>660.75572</v>
      </c>
    </row>
    <row r="25" spans="1:225" x14ac:dyDescent="0.35">
      <c r="A25" s="1"/>
      <c r="B25" s="85" t="s">
        <v>820</v>
      </c>
      <c r="C25" s="86"/>
      <c r="D25" s="87"/>
      <c r="E25" s="88"/>
      <c r="F25" s="88">
        <v>8.8258700000000001</v>
      </c>
      <c r="G25" s="89">
        <v>8.5166900000000005</v>
      </c>
      <c r="H25" s="87"/>
      <c r="I25" s="89"/>
      <c r="J25" s="87">
        <v>62.712899999999998</v>
      </c>
      <c r="K25" s="89"/>
      <c r="L25" s="87"/>
      <c r="M25" s="88"/>
      <c r="N25" s="88"/>
      <c r="O25" s="88"/>
      <c r="P25" s="88"/>
      <c r="Q25" s="88"/>
      <c r="R25" s="88"/>
      <c r="S25" s="89"/>
      <c r="T25" s="87">
        <v>18.14123</v>
      </c>
      <c r="U25" s="88">
        <v>19.191960000000002</v>
      </c>
      <c r="V25" s="88"/>
      <c r="W25" s="89">
        <v>1.0612699999999999</v>
      </c>
      <c r="X25" s="86"/>
      <c r="Y25" s="87"/>
      <c r="Z25" s="88"/>
      <c r="AA25" s="89">
        <v>23.060680000000001</v>
      </c>
      <c r="AB25" s="87"/>
      <c r="AC25" s="88"/>
      <c r="AD25" s="88"/>
      <c r="AE25" s="88"/>
      <c r="AF25" s="88">
        <v>11.413130000000001</v>
      </c>
      <c r="AG25" s="88">
        <v>23.889150000000001</v>
      </c>
      <c r="AH25" s="89">
        <v>10.22284</v>
      </c>
      <c r="AI25" s="86"/>
      <c r="AJ25" s="86"/>
      <c r="AK25" s="86"/>
      <c r="AL25" s="87">
        <v>213.71525</v>
      </c>
      <c r="AM25" s="89">
        <v>7.8466800000000001</v>
      </c>
      <c r="AN25" s="87"/>
      <c r="AO25" s="89"/>
      <c r="AP25" s="86"/>
      <c r="AQ25" s="87"/>
      <c r="AR25" s="89"/>
      <c r="AS25" s="86"/>
      <c r="AT25" s="86"/>
      <c r="AU25" s="86"/>
      <c r="AV25" s="87"/>
      <c r="AW25" s="88"/>
      <c r="AX25" s="89"/>
      <c r="AY25" s="87"/>
      <c r="AZ25" s="88"/>
      <c r="BA25" s="88"/>
      <c r="BB25" s="88"/>
      <c r="BC25" s="88"/>
      <c r="BD25" s="89"/>
      <c r="BE25" s="87"/>
      <c r="BF25" s="89"/>
      <c r="BG25" s="86"/>
      <c r="BH25" s="87"/>
      <c r="BI25" s="88"/>
      <c r="BJ25" s="89">
        <v>46.578000000000003</v>
      </c>
      <c r="BK25" s="87">
        <v>164.44227000000001</v>
      </c>
      <c r="BL25" s="88">
        <v>165.47058000000001</v>
      </c>
      <c r="BM25" s="88">
        <v>165.59853000000001</v>
      </c>
      <c r="BN25" s="88"/>
      <c r="BO25" s="88"/>
      <c r="BP25" s="88"/>
      <c r="BQ25" s="88"/>
      <c r="BR25" s="88"/>
      <c r="BS25" s="88"/>
      <c r="BT25" s="88">
        <v>110.49702000000001</v>
      </c>
      <c r="BU25" s="88">
        <v>206.49456000000001</v>
      </c>
      <c r="BV25" s="88"/>
      <c r="BW25" s="88">
        <v>205.99002999999999</v>
      </c>
      <c r="BX25" s="89"/>
      <c r="BY25" s="87">
        <v>17.41583</v>
      </c>
      <c r="BZ25" s="89">
        <v>44.053669999999997</v>
      </c>
      <c r="CA25" s="86"/>
      <c r="CB25" s="87"/>
      <c r="CC25" s="88"/>
      <c r="CD25" s="88"/>
      <c r="CE25" s="88"/>
      <c r="CF25" s="88"/>
      <c r="CG25" s="88">
        <v>118.14735</v>
      </c>
      <c r="CH25" s="88">
        <v>52.418509999999998</v>
      </c>
      <c r="CI25" s="88">
        <v>53.710120000000003</v>
      </c>
      <c r="CJ25" s="88"/>
      <c r="CK25" s="88"/>
      <c r="CL25" s="88"/>
      <c r="CM25" s="89">
        <v>191.19621000000001</v>
      </c>
      <c r="CN25" s="87">
        <v>180.55348000000001</v>
      </c>
      <c r="CO25" s="88">
        <v>180.52450999999999</v>
      </c>
      <c r="CP25" s="88">
        <v>181.33356000000001</v>
      </c>
      <c r="CQ25" s="89">
        <v>181.02912000000001</v>
      </c>
      <c r="CR25" s="87"/>
      <c r="CS25" s="89"/>
      <c r="CT25" s="87"/>
      <c r="CU25" s="89"/>
      <c r="CV25" s="87"/>
      <c r="CW25" s="88"/>
      <c r="CX25" s="90"/>
      <c r="CY25" s="87"/>
      <c r="CZ25" s="88">
        <v>8020.1263799999997</v>
      </c>
      <c r="DA25" s="88"/>
      <c r="DB25" s="89"/>
      <c r="DC25" s="87"/>
      <c r="DD25" s="88"/>
      <c r="DE25" s="88"/>
      <c r="DF25" s="88"/>
      <c r="DG25" s="88"/>
      <c r="DH25" s="88"/>
      <c r="DI25" s="88"/>
      <c r="DJ25" s="88"/>
      <c r="DK25" s="88"/>
      <c r="DL25" s="88"/>
      <c r="DM25" s="88"/>
      <c r="DN25" s="89"/>
      <c r="DO25" s="91"/>
      <c r="DP25" s="92"/>
      <c r="DQ25" s="92"/>
      <c r="DR25" s="93" t="s">
        <v>1458</v>
      </c>
      <c r="DS25" s="87">
        <v>2805.6666599999999</v>
      </c>
      <c r="DT25" s="88">
        <v>658.32078999999999</v>
      </c>
      <c r="DU25" s="88">
        <v>658.32078999999999</v>
      </c>
      <c r="DV25" s="89"/>
      <c r="DW25" s="86"/>
      <c r="DX25" s="87"/>
      <c r="DY25" s="88"/>
      <c r="DZ25" s="88"/>
      <c r="EA25" s="88"/>
      <c r="EB25" s="88"/>
      <c r="EC25" s="90">
        <v>7906.79</v>
      </c>
      <c r="ED25" s="1"/>
      <c r="EE25" s="86">
        <v>2.3778299999999999</v>
      </c>
      <c r="EF25" s="86"/>
      <c r="EG25" s="86"/>
      <c r="EH25" s="86"/>
      <c r="EI25" s="86"/>
      <c r="EJ25" s="86"/>
      <c r="EK25" s="86"/>
      <c r="EL25" s="86"/>
      <c r="EM25" s="87"/>
      <c r="EN25" s="89"/>
      <c r="EO25" s="87"/>
      <c r="EP25" s="89"/>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7"/>
      <c r="FO25" s="88"/>
      <c r="FP25" s="88"/>
      <c r="FQ25" s="89"/>
      <c r="FR25" s="87"/>
      <c r="FS25" s="89"/>
      <c r="FT25" s="87"/>
      <c r="FU25" s="88"/>
      <c r="FV25" s="88"/>
      <c r="FW25" s="88"/>
      <c r="FX25" s="88"/>
      <c r="FY25" s="89"/>
      <c r="FZ25" s="87"/>
      <c r="GA25" s="89"/>
      <c r="GB25" s="87"/>
      <c r="GC25" s="88"/>
      <c r="GD25" s="88"/>
      <c r="GE25" s="89"/>
      <c r="GF25" s="86"/>
      <c r="GG25" s="86"/>
      <c r="GH25" s="86"/>
      <c r="GI25" s="87"/>
      <c r="GJ25" s="88"/>
      <c r="GK25" s="88"/>
      <c r="GL25" s="88"/>
      <c r="GM25" s="89"/>
      <c r="GN25" s="87"/>
      <c r="GO25" s="88"/>
      <c r="GP25" s="88"/>
      <c r="GQ25" s="89"/>
      <c r="GR25" s="86"/>
      <c r="GS25" s="87"/>
      <c r="GT25" s="88"/>
      <c r="GU25" s="89"/>
      <c r="GV25" s="1"/>
      <c r="GW25" s="86">
        <v>2.3778299999999999</v>
      </c>
      <c r="GX25" s="87">
        <v>48.848520000000001</v>
      </c>
      <c r="GY25" s="89">
        <v>80.389309999999995</v>
      </c>
      <c r="GZ25" s="86"/>
      <c r="HA25" s="86"/>
      <c r="HB25" s="86"/>
      <c r="HC25" s="86"/>
      <c r="HD25" s="86"/>
      <c r="HE25" s="1"/>
      <c r="HF25" s="86"/>
      <c r="HG25" s="86"/>
      <c r="HH25" s="86"/>
      <c r="HI25" s="86"/>
      <c r="HJ25" s="86"/>
      <c r="HK25" s="86"/>
      <c r="HL25" s="87"/>
      <c r="HM25" s="89"/>
      <c r="HN25" s="1"/>
      <c r="HO25" s="87">
        <v>2805.6666599999999</v>
      </c>
      <c r="HP25" s="88">
        <v>2768.33347</v>
      </c>
      <c r="HQ25" s="89">
        <v>660.75572</v>
      </c>
    </row>
    <row r="26" spans="1:225" x14ac:dyDescent="0.35">
      <c r="A26" s="1"/>
      <c r="B26" s="85" t="s">
        <v>821</v>
      </c>
      <c r="C26" s="86"/>
      <c r="D26" s="87"/>
      <c r="E26" s="88"/>
      <c r="F26" s="88">
        <v>8.8258700000000001</v>
      </c>
      <c r="G26" s="89">
        <v>8.5166900000000005</v>
      </c>
      <c r="H26" s="87"/>
      <c r="I26" s="89"/>
      <c r="J26" s="87">
        <v>62.712899999999998</v>
      </c>
      <c r="K26" s="89"/>
      <c r="L26" s="87"/>
      <c r="M26" s="88"/>
      <c r="N26" s="88"/>
      <c r="O26" s="88"/>
      <c r="P26" s="88"/>
      <c r="Q26" s="88"/>
      <c r="R26" s="88"/>
      <c r="S26" s="89"/>
      <c r="T26" s="87">
        <v>18.14123</v>
      </c>
      <c r="U26" s="88">
        <v>19.191960000000002</v>
      </c>
      <c r="V26" s="88"/>
      <c r="W26" s="89">
        <v>1.0612699999999999</v>
      </c>
      <c r="X26" s="86"/>
      <c r="Y26" s="87"/>
      <c r="Z26" s="88"/>
      <c r="AA26" s="89">
        <v>23.060680000000001</v>
      </c>
      <c r="AB26" s="87"/>
      <c r="AC26" s="88"/>
      <c r="AD26" s="88"/>
      <c r="AE26" s="88"/>
      <c r="AF26" s="88">
        <v>11.413130000000001</v>
      </c>
      <c r="AG26" s="88">
        <v>23.889150000000001</v>
      </c>
      <c r="AH26" s="89">
        <v>10.22284</v>
      </c>
      <c r="AI26" s="86"/>
      <c r="AJ26" s="86"/>
      <c r="AK26" s="86"/>
      <c r="AL26" s="87">
        <v>213.71525</v>
      </c>
      <c r="AM26" s="89">
        <v>7.8466800000000001</v>
      </c>
      <c r="AN26" s="87"/>
      <c r="AO26" s="89"/>
      <c r="AP26" s="86"/>
      <c r="AQ26" s="87"/>
      <c r="AR26" s="89"/>
      <c r="AS26" s="86"/>
      <c r="AT26" s="86"/>
      <c r="AU26" s="86"/>
      <c r="AV26" s="87"/>
      <c r="AW26" s="88"/>
      <c r="AX26" s="89"/>
      <c r="AY26" s="87"/>
      <c r="AZ26" s="88"/>
      <c r="BA26" s="88"/>
      <c r="BB26" s="88"/>
      <c r="BC26" s="88"/>
      <c r="BD26" s="89"/>
      <c r="BE26" s="87"/>
      <c r="BF26" s="89"/>
      <c r="BG26" s="86"/>
      <c r="BH26" s="87"/>
      <c r="BI26" s="88"/>
      <c r="BJ26" s="89">
        <v>46.578000000000003</v>
      </c>
      <c r="BK26" s="87">
        <v>164.44227000000001</v>
      </c>
      <c r="BL26" s="88">
        <v>165.47058000000001</v>
      </c>
      <c r="BM26" s="88">
        <v>165.59853000000001</v>
      </c>
      <c r="BN26" s="88"/>
      <c r="BO26" s="88"/>
      <c r="BP26" s="88"/>
      <c r="BQ26" s="88"/>
      <c r="BR26" s="88"/>
      <c r="BS26" s="88"/>
      <c r="BT26" s="88">
        <v>110.49702000000001</v>
      </c>
      <c r="BU26" s="88">
        <v>206.49456000000001</v>
      </c>
      <c r="BV26" s="88"/>
      <c r="BW26" s="88">
        <v>205.99002999999999</v>
      </c>
      <c r="BX26" s="89"/>
      <c r="BY26" s="87">
        <v>17.41583</v>
      </c>
      <c r="BZ26" s="89">
        <v>44.053669999999997</v>
      </c>
      <c r="CA26" s="86"/>
      <c r="CB26" s="87"/>
      <c r="CC26" s="88"/>
      <c r="CD26" s="88"/>
      <c r="CE26" s="88"/>
      <c r="CF26" s="88"/>
      <c r="CG26" s="88">
        <v>118.14735</v>
      </c>
      <c r="CH26" s="88">
        <v>52.418509999999998</v>
      </c>
      <c r="CI26" s="88">
        <v>53.710120000000003</v>
      </c>
      <c r="CJ26" s="88"/>
      <c r="CK26" s="88"/>
      <c r="CL26" s="88"/>
      <c r="CM26" s="89">
        <v>191.19621000000001</v>
      </c>
      <c r="CN26" s="87">
        <v>180.55348000000001</v>
      </c>
      <c r="CO26" s="88">
        <v>180.52450999999999</v>
      </c>
      <c r="CP26" s="88">
        <v>181.33356000000001</v>
      </c>
      <c r="CQ26" s="89">
        <v>181.02912000000001</v>
      </c>
      <c r="CR26" s="87"/>
      <c r="CS26" s="89"/>
      <c r="CT26" s="87"/>
      <c r="CU26" s="89"/>
      <c r="CV26" s="87"/>
      <c r="CW26" s="88"/>
      <c r="CX26" s="90"/>
      <c r="CY26" s="87"/>
      <c r="CZ26" s="88">
        <v>8184.2114000000001</v>
      </c>
      <c r="DA26" s="88"/>
      <c r="DB26" s="89"/>
      <c r="DC26" s="87"/>
      <c r="DD26" s="88"/>
      <c r="DE26" s="88"/>
      <c r="DF26" s="88"/>
      <c r="DG26" s="88"/>
      <c r="DH26" s="88"/>
      <c r="DI26" s="88"/>
      <c r="DJ26" s="88"/>
      <c r="DK26" s="88"/>
      <c r="DL26" s="88"/>
      <c r="DM26" s="88"/>
      <c r="DN26" s="89"/>
      <c r="DO26" s="91"/>
      <c r="DP26" s="92"/>
      <c r="DQ26" s="92"/>
      <c r="DR26" s="93" t="s">
        <v>1458</v>
      </c>
      <c r="DS26" s="87">
        <v>2805.6666599999999</v>
      </c>
      <c r="DT26" s="88">
        <v>658.32078999999999</v>
      </c>
      <c r="DU26" s="88">
        <v>658.32078999999999</v>
      </c>
      <c r="DV26" s="89"/>
      <c r="DW26" s="86"/>
      <c r="DX26" s="87"/>
      <c r="DY26" s="88"/>
      <c r="DZ26" s="88"/>
      <c r="EA26" s="88"/>
      <c r="EB26" s="88"/>
      <c r="EC26" s="90">
        <v>8071.36</v>
      </c>
      <c r="ED26" s="1"/>
      <c r="EE26" s="86">
        <v>2.3778299999999999</v>
      </c>
      <c r="EF26" s="86"/>
      <c r="EG26" s="86"/>
      <c r="EH26" s="86"/>
      <c r="EI26" s="86"/>
      <c r="EJ26" s="86"/>
      <c r="EK26" s="86"/>
      <c r="EL26" s="86"/>
      <c r="EM26" s="87"/>
      <c r="EN26" s="89"/>
      <c r="EO26" s="87"/>
      <c r="EP26" s="89"/>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7"/>
      <c r="FO26" s="88"/>
      <c r="FP26" s="88"/>
      <c r="FQ26" s="89"/>
      <c r="FR26" s="87"/>
      <c r="FS26" s="89"/>
      <c r="FT26" s="87"/>
      <c r="FU26" s="88"/>
      <c r="FV26" s="88"/>
      <c r="FW26" s="88"/>
      <c r="FX26" s="88"/>
      <c r="FY26" s="89"/>
      <c r="FZ26" s="87"/>
      <c r="GA26" s="89"/>
      <c r="GB26" s="87"/>
      <c r="GC26" s="88"/>
      <c r="GD26" s="88"/>
      <c r="GE26" s="89"/>
      <c r="GF26" s="86"/>
      <c r="GG26" s="86"/>
      <c r="GH26" s="86"/>
      <c r="GI26" s="87"/>
      <c r="GJ26" s="88"/>
      <c r="GK26" s="88"/>
      <c r="GL26" s="88"/>
      <c r="GM26" s="89"/>
      <c r="GN26" s="87"/>
      <c r="GO26" s="88"/>
      <c r="GP26" s="88"/>
      <c r="GQ26" s="89"/>
      <c r="GR26" s="86"/>
      <c r="GS26" s="87"/>
      <c r="GT26" s="88"/>
      <c r="GU26" s="89"/>
      <c r="GV26" s="1"/>
      <c r="GW26" s="86">
        <v>2.3778299999999999</v>
      </c>
      <c r="GX26" s="87">
        <v>48.848520000000001</v>
      </c>
      <c r="GY26" s="89">
        <v>80.389309999999995</v>
      </c>
      <c r="GZ26" s="86"/>
      <c r="HA26" s="86"/>
      <c r="HB26" s="86"/>
      <c r="HC26" s="86"/>
      <c r="HD26" s="86"/>
      <c r="HE26" s="1"/>
      <c r="HF26" s="86"/>
      <c r="HG26" s="86"/>
      <c r="HH26" s="86"/>
      <c r="HI26" s="86"/>
      <c r="HJ26" s="86"/>
      <c r="HK26" s="86"/>
      <c r="HL26" s="87"/>
      <c r="HM26" s="89"/>
      <c r="HN26" s="1"/>
      <c r="HO26" s="87">
        <v>2805.6666599999999</v>
      </c>
      <c r="HP26" s="88">
        <v>2768.33347</v>
      </c>
      <c r="HQ26" s="89">
        <v>660.75572</v>
      </c>
    </row>
    <row r="27" spans="1:225" x14ac:dyDescent="0.35">
      <c r="A27" s="1"/>
      <c r="B27" s="85" t="s">
        <v>822</v>
      </c>
      <c r="C27" s="86"/>
      <c r="D27" s="87"/>
      <c r="E27" s="88"/>
      <c r="F27" s="88">
        <v>8.8258700000000001</v>
      </c>
      <c r="G27" s="89">
        <v>8.5166900000000005</v>
      </c>
      <c r="H27" s="87"/>
      <c r="I27" s="89"/>
      <c r="J27" s="87">
        <v>62.712899999999998</v>
      </c>
      <c r="K27" s="89"/>
      <c r="L27" s="87"/>
      <c r="M27" s="88"/>
      <c r="N27" s="88"/>
      <c r="O27" s="88"/>
      <c r="P27" s="88"/>
      <c r="Q27" s="88"/>
      <c r="R27" s="88"/>
      <c r="S27" s="89"/>
      <c r="T27" s="87">
        <v>18.14123</v>
      </c>
      <c r="U27" s="88">
        <v>19.191960000000002</v>
      </c>
      <c r="V27" s="88"/>
      <c r="W27" s="89">
        <v>1.0612699999999999</v>
      </c>
      <c r="X27" s="86"/>
      <c r="Y27" s="87"/>
      <c r="Z27" s="88"/>
      <c r="AA27" s="89">
        <v>23.060680000000001</v>
      </c>
      <c r="AB27" s="87"/>
      <c r="AC27" s="88"/>
      <c r="AD27" s="88"/>
      <c r="AE27" s="88"/>
      <c r="AF27" s="88">
        <v>11.413130000000001</v>
      </c>
      <c r="AG27" s="88">
        <v>23.889150000000001</v>
      </c>
      <c r="AH27" s="89">
        <v>10.22284</v>
      </c>
      <c r="AI27" s="86"/>
      <c r="AJ27" s="86"/>
      <c r="AK27" s="86"/>
      <c r="AL27" s="87">
        <v>213.71525</v>
      </c>
      <c r="AM27" s="89">
        <v>7.8466800000000001</v>
      </c>
      <c r="AN27" s="87"/>
      <c r="AO27" s="89"/>
      <c r="AP27" s="86"/>
      <c r="AQ27" s="87"/>
      <c r="AR27" s="89"/>
      <c r="AS27" s="86"/>
      <c r="AT27" s="86"/>
      <c r="AU27" s="86"/>
      <c r="AV27" s="87"/>
      <c r="AW27" s="88"/>
      <c r="AX27" s="89"/>
      <c r="AY27" s="87"/>
      <c r="AZ27" s="88"/>
      <c r="BA27" s="88"/>
      <c r="BB27" s="88"/>
      <c r="BC27" s="88"/>
      <c r="BD27" s="89"/>
      <c r="BE27" s="87"/>
      <c r="BF27" s="89"/>
      <c r="BG27" s="86"/>
      <c r="BH27" s="87"/>
      <c r="BI27" s="88"/>
      <c r="BJ27" s="89">
        <v>46.578000000000003</v>
      </c>
      <c r="BK27" s="87">
        <v>164.44227000000001</v>
      </c>
      <c r="BL27" s="88">
        <v>165.47058000000001</v>
      </c>
      <c r="BM27" s="88">
        <v>165.59853000000001</v>
      </c>
      <c r="BN27" s="88"/>
      <c r="BO27" s="88"/>
      <c r="BP27" s="88"/>
      <c r="BQ27" s="88"/>
      <c r="BR27" s="88"/>
      <c r="BS27" s="88"/>
      <c r="BT27" s="88">
        <v>110.49702000000001</v>
      </c>
      <c r="BU27" s="88">
        <v>206.49456000000001</v>
      </c>
      <c r="BV27" s="88"/>
      <c r="BW27" s="88">
        <v>205.99002999999999</v>
      </c>
      <c r="BX27" s="89"/>
      <c r="BY27" s="87">
        <v>17.41583</v>
      </c>
      <c r="BZ27" s="89">
        <v>44.053669999999997</v>
      </c>
      <c r="CA27" s="86"/>
      <c r="CB27" s="87"/>
      <c r="CC27" s="88"/>
      <c r="CD27" s="88"/>
      <c r="CE27" s="88"/>
      <c r="CF27" s="88"/>
      <c r="CG27" s="88">
        <v>118.14735</v>
      </c>
      <c r="CH27" s="88">
        <v>52.418509999999998</v>
      </c>
      <c r="CI27" s="88">
        <v>53.710120000000003</v>
      </c>
      <c r="CJ27" s="88"/>
      <c r="CK27" s="88"/>
      <c r="CL27" s="88"/>
      <c r="CM27" s="89">
        <v>191.19621000000001</v>
      </c>
      <c r="CN27" s="87">
        <v>180.55348000000001</v>
      </c>
      <c r="CO27" s="88">
        <v>180.52450999999999</v>
      </c>
      <c r="CP27" s="88">
        <v>181.33356000000001</v>
      </c>
      <c r="CQ27" s="89">
        <v>181.02912000000001</v>
      </c>
      <c r="CR27" s="87"/>
      <c r="CS27" s="89"/>
      <c r="CT27" s="87"/>
      <c r="CU27" s="89"/>
      <c r="CV27" s="87"/>
      <c r="CW27" s="88"/>
      <c r="CX27" s="90"/>
      <c r="CY27" s="87"/>
      <c r="CZ27" s="88">
        <v>8309.8789400000005</v>
      </c>
      <c r="DA27" s="88"/>
      <c r="DB27" s="89"/>
      <c r="DC27" s="87"/>
      <c r="DD27" s="88"/>
      <c r="DE27" s="88"/>
      <c r="DF27" s="88"/>
      <c r="DG27" s="88"/>
      <c r="DH27" s="88"/>
      <c r="DI27" s="88"/>
      <c r="DJ27" s="88"/>
      <c r="DK27" s="88"/>
      <c r="DL27" s="88"/>
      <c r="DM27" s="88"/>
      <c r="DN27" s="89"/>
      <c r="DO27" s="91"/>
      <c r="DP27" s="92"/>
      <c r="DQ27" s="92"/>
      <c r="DR27" s="93" t="s">
        <v>1458</v>
      </c>
      <c r="DS27" s="87">
        <v>2805.6666599999999</v>
      </c>
      <c r="DT27" s="88">
        <v>658.32078999999999</v>
      </c>
      <c r="DU27" s="88">
        <v>658.32078999999999</v>
      </c>
      <c r="DV27" s="89"/>
      <c r="DW27" s="86"/>
      <c r="DX27" s="87"/>
      <c r="DY27" s="88"/>
      <c r="DZ27" s="88"/>
      <c r="EA27" s="88"/>
      <c r="EB27" s="88"/>
      <c r="EC27" s="90">
        <v>8203.2099999999991</v>
      </c>
      <c r="ED27" s="1"/>
      <c r="EE27" s="86">
        <v>2.3778299999999999</v>
      </c>
      <c r="EF27" s="86"/>
      <c r="EG27" s="86"/>
      <c r="EH27" s="86"/>
      <c r="EI27" s="86"/>
      <c r="EJ27" s="86"/>
      <c r="EK27" s="86"/>
      <c r="EL27" s="86"/>
      <c r="EM27" s="87"/>
      <c r="EN27" s="89"/>
      <c r="EO27" s="87"/>
      <c r="EP27" s="89"/>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7"/>
      <c r="FO27" s="88"/>
      <c r="FP27" s="88"/>
      <c r="FQ27" s="89"/>
      <c r="FR27" s="87"/>
      <c r="FS27" s="89"/>
      <c r="FT27" s="87"/>
      <c r="FU27" s="88"/>
      <c r="FV27" s="88"/>
      <c r="FW27" s="88"/>
      <c r="FX27" s="88"/>
      <c r="FY27" s="89"/>
      <c r="FZ27" s="87"/>
      <c r="GA27" s="89"/>
      <c r="GB27" s="87"/>
      <c r="GC27" s="88"/>
      <c r="GD27" s="88"/>
      <c r="GE27" s="89"/>
      <c r="GF27" s="86"/>
      <c r="GG27" s="86"/>
      <c r="GH27" s="86"/>
      <c r="GI27" s="87"/>
      <c r="GJ27" s="88"/>
      <c r="GK27" s="88"/>
      <c r="GL27" s="88"/>
      <c r="GM27" s="89"/>
      <c r="GN27" s="87"/>
      <c r="GO27" s="88"/>
      <c r="GP27" s="88"/>
      <c r="GQ27" s="89"/>
      <c r="GR27" s="86"/>
      <c r="GS27" s="87"/>
      <c r="GT27" s="88"/>
      <c r="GU27" s="89"/>
      <c r="GV27" s="1"/>
      <c r="GW27" s="86">
        <v>2.3778299999999999</v>
      </c>
      <c r="GX27" s="87">
        <v>48.848520000000001</v>
      </c>
      <c r="GY27" s="89">
        <v>80.389309999999995</v>
      </c>
      <c r="GZ27" s="86"/>
      <c r="HA27" s="86"/>
      <c r="HB27" s="86"/>
      <c r="HC27" s="86"/>
      <c r="HD27" s="86"/>
      <c r="HE27" s="1"/>
      <c r="HF27" s="86"/>
      <c r="HG27" s="86"/>
      <c r="HH27" s="86"/>
      <c r="HI27" s="86"/>
      <c r="HJ27" s="86"/>
      <c r="HK27" s="86"/>
      <c r="HL27" s="87"/>
      <c r="HM27" s="89"/>
      <c r="HN27" s="1"/>
      <c r="HO27" s="87">
        <v>2805.6666599999999</v>
      </c>
      <c r="HP27" s="88">
        <v>2768.33347</v>
      </c>
      <c r="HQ27" s="89">
        <v>660.75572</v>
      </c>
    </row>
    <row r="28" spans="1:225" x14ac:dyDescent="0.35">
      <c r="A28" s="1"/>
      <c r="B28" s="85" t="s">
        <v>823</v>
      </c>
      <c r="C28" s="86"/>
      <c r="D28" s="87"/>
      <c r="E28" s="88"/>
      <c r="F28" s="88">
        <v>8.8258700000000001</v>
      </c>
      <c r="G28" s="89">
        <v>8.5166900000000005</v>
      </c>
      <c r="H28" s="87"/>
      <c r="I28" s="89"/>
      <c r="J28" s="87">
        <v>62.712899999999998</v>
      </c>
      <c r="K28" s="89"/>
      <c r="L28" s="87"/>
      <c r="M28" s="88"/>
      <c r="N28" s="88"/>
      <c r="O28" s="88"/>
      <c r="P28" s="88"/>
      <c r="Q28" s="88"/>
      <c r="R28" s="88"/>
      <c r="S28" s="89"/>
      <c r="T28" s="87">
        <v>18.14123</v>
      </c>
      <c r="U28" s="88">
        <v>19.191960000000002</v>
      </c>
      <c r="V28" s="88"/>
      <c r="W28" s="89">
        <v>1.0612699999999999</v>
      </c>
      <c r="X28" s="86"/>
      <c r="Y28" s="87"/>
      <c r="Z28" s="88"/>
      <c r="AA28" s="89">
        <v>23.060680000000001</v>
      </c>
      <c r="AB28" s="87"/>
      <c r="AC28" s="88"/>
      <c r="AD28" s="88"/>
      <c r="AE28" s="88"/>
      <c r="AF28" s="88">
        <v>11.413130000000001</v>
      </c>
      <c r="AG28" s="88">
        <v>23.889150000000001</v>
      </c>
      <c r="AH28" s="89">
        <v>10.22284</v>
      </c>
      <c r="AI28" s="86"/>
      <c r="AJ28" s="86"/>
      <c r="AK28" s="86"/>
      <c r="AL28" s="87">
        <v>213.71525</v>
      </c>
      <c r="AM28" s="89">
        <v>7.8466800000000001</v>
      </c>
      <c r="AN28" s="87"/>
      <c r="AO28" s="89"/>
      <c r="AP28" s="86"/>
      <c r="AQ28" s="87"/>
      <c r="AR28" s="89"/>
      <c r="AS28" s="86"/>
      <c r="AT28" s="86"/>
      <c r="AU28" s="86"/>
      <c r="AV28" s="87"/>
      <c r="AW28" s="88"/>
      <c r="AX28" s="89"/>
      <c r="AY28" s="87"/>
      <c r="AZ28" s="88"/>
      <c r="BA28" s="88"/>
      <c r="BB28" s="88"/>
      <c r="BC28" s="88"/>
      <c r="BD28" s="89"/>
      <c r="BE28" s="87"/>
      <c r="BF28" s="89"/>
      <c r="BG28" s="86"/>
      <c r="BH28" s="87"/>
      <c r="BI28" s="88"/>
      <c r="BJ28" s="89"/>
      <c r="BK28" s="87">
        <v>164.44227000000001</v>
      </c>
      <c r="BL28" s="88">
        <v>165.47058000000001</v>
      </c>
      <c r="BM28" s="88">
        <v>165.59853000000001</v>
      </c>
      <c r="BN28" s="88"/>
      <c r="BO28" s="88"/>
      <c r="BP28" s="88"/>
      <c r="BQ28" s="88"/>
      <c r="BR28" s="88"/>
      <c r="BS28" s="88"/>
      <c r="BT28" s="88">
        <v>110.49702000000001</v>
      </c>
      <c r="BU28" s="88">
        <v>206.49456000000001</v>
      </c>
      <c r="BV28" s="88"/>
      <c r="BW28" s="88">
        <v>205.99002999999999</v>
      </c>
      <c r="BX28" s="89"/>
      <c r="BY28" s="87">
        <v>17.41583</v>
      </c>
      <c r="BZ28" s="89">
        <v>44.053669999999997</v>
      </c>
      <c r="CA28" s="86"/>
      <c r="CB28" s="87"/>
      <c r="CC28" s="88"/>
      <c r="CD28" s="88"/>
      <c r="CE28" s="88"/>
      <c r="CF28" s="88"/>
      <c r="CG28" s="88">
        <v>118.14735</v>
      </c>
      <c r="CH28" s="88">
        <v>52.418509999999998</v>
      </c>
      <c r="CI28" s="88">
        <v>53.710120000000003</v>
      </c>
      <c r="CJ28" s="88"/>
      <c r="CK28" s="88"/>
      <c r="CL28" s="88"/>
      <c r="CM28" s="89">
        <v>191.19621000000001</v>
      </c>
      <c r="CN28" s="87">
        <v>180.55348000000001</v>
      </c>
      <c r="CO28" s="88">
        <v>180.52450999999999</v>
      </c>
      <c r="CP28" s="88">
        <v>181.33356000000001</v>
      </c>
      <c r="CQ28" s="89">
        <v>181.02912000000001</v>
      </c>
      <c r="CR28" s="87"/>
      <c r="CS28" s="89"/>
      <c r="CT28" s="87"/>
      <c r="CU28" s="89"/>
      <c r="CV28" s="87"/>
      <c r="CW28" s="88"/>
      <c r="CX28" s="90"/>
      <c r="CY28" s="87"/>
      <c r="CZ28" s="88">
        <v>8224.5058499999996</v>
      </c>
      <c r="DA28" s="88"/>
      <c r="DB28" s="89"/>
      <c r="DC28" s="87"/>
      <c r="DD28" s="88"/>
      <c r="DE28" s="88"/>
      <c r="DF28" s="88"/>
      <c r="DG28" s="88"/>
      <c r="DH28" s="88"/>
      <c r="DI28" s="88"/>
      <c r="DJ28" s="88"/>
      <c r="DK28" s="88"/>
      <c r="DL28" s="88"/>
      <c r="DM28" s="88"/>
      <c r="DN28" s="89"/>
      <c r="DO28" s="91"/>
      <c r="DP28" s="92"/>
      <c r="DQ28" s="92"/>
      <c r="DR28" s="93" t="s">
        <v>1458</v>
      </c>
      <c r="DS28" s="87">
        <v>2759.0886599999999</v>
      </c>
      <c r="DT28" s="88">
        <v>611.74279000000001</v>
      </c>
      <c r="DU28" s="88">
        <v>611.74279000000001</v>
      </c>
      <c r="DV28" s="89"/>
      <c r="DW28" s="86"/>
      <c r="DX28" s="87"/>
      <c r="DY28" s="88"/>
      <c r="DZ28" s="88"/>
      <c r="EA28" s="88"/>
      <c r="EB28" s="88"/>
      <c r="EC28" s="90">
        <v>8111.74</v>
      </c>
      <c r="ED28" s="1"/>
      <c r="EE28" s="86">
        <v>2.3778299999999999</v>
      </c>
      <c r="EF28" s="86"/>
      <c r="EG28" s="86"/>
      <c r="EH28" s="86"/>
      <c r="EI28" s="86"/>
      <c r="EJ28" s="86"/>
      <c r="EK28" s="86"/>
      <c r="EL28" s="86"/>
      <c r="EM28" s="87"/>
      <c r="EN28" s="89"/>
      <c r="EO28" s="87"/>
      <c r="EP28" s="89"/>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7"/>
      <c r="FO28" s="88"/>
      <c r="FP28" s="88"/>
      <c r="FQ28" s="89"/>
      <c r="FR28" s="87"/>
      <c r="FS28" s="89"/>
      <c r="FT28" s="87"/>
      <c r="FU28" s="88"/>
      <c r="FV28" s="88"/>
      <c r="FW28" s="88"/>
      <c r="FX28" s="88"/>
      <c r="FY28" s="89"/>
      <c r="FZ28" s="87"/>
      <c r="GA28" s="89"/>
      <c r="GB28" s="87"/>
      <c r="GC28" s="88"/>
      <c r="GD28" s="88"/>
      <c r="GE28" s="89"/>
      <c r="GF28" s="86"/>
      <c r="GG28" s="86"/>
      <c r="GH28" s="86"/>
      <c r="GI28" s="87"/>
      <c r="GJ28" s="88"/>
      <c r="GK28" s="88"/>
      <c r="GL28" s="88"/>
      <c r="GM28" s="89"/>
      <c r="GN28" s="87"/>
      <c r="GO28" s="88"/>
      <c r="GP28" s="88"/>
      <c r="GQ28" s="89"/>
      <c r="GR28" s="86"/>
      <c r="GS28" s="87"/>
      <c r="GT28" s="88"/>
      <c r="GU28" s="89"/>
      <c r="GV28" s="1"/>
      <c r="GW28" s="86">
        <v>2.3778299999999999</v>
      </c>
      <c r="GX28" s="87">
        <v>48.848520000000001</v>
      </c>
      <c r="GY28" s="89">
        <v>80.389309999999995</v>
      </c>
      <c r="GZ28" s="86"/>
      <c r="HA28" s="86"/>
      <c r="HB28" s="86"/>
      <c r="HC28" s="86"/>
      <c r="HD28" s="86"/>
      <c r="HE28" s="1"/>
      <c r="HF28" s="86"/>
      <c r="HG28" s="86"/>
      <c r="HH28" s="86"/>
      <c r="HI28" s="86"/>
      <c r="HJ28" s="86"/>
      <c r="HK28" s="86"/>
      <c r="HL28" s="87"/>
      <c r="HM28" s="89"/>
      <c r="HN28" s="1"/>
      <c r="HO28" s="87">
        <v>2759.0886599999999</v>
      </c>
      <c r="HP28" s="88">
        <v>2721.7554700000001</v>
      </c>
      <c r="HQ28" s="89">
        <v>660.75572</v>
      </c>
    </row>
    <row r="29" spans="1:225" x14ac:dyDescent="0.35">
      <c r="A29" s="1"/>
      <c r="B29" s="85" t="s">
        <v>824</v>
      </c>
      <c r="C29" s="86"/>
      <c r="D29" s="87"/>
      <c r="E29" s="88"/>
      <c r="F29" s="88">
        <v>8.8258700000000001</v>
      </c>
      <c r="G29" s="89">
        <v>8.5166900000000005</v>
      </c>
      <c r="H29" s="87"/>
      <c r="I29" s="89"/>
      <c r="J29" s="87">
        <v>62.712899999999998</v>
      </c>
      <c r="K29" s="89"/>
      <c r="L29" s="87"/>
      <c r="M29" s="88"/>
      <c r="N29" s="88"/>
      <c r="O29" s="88"/>
      <c r="P29" s="88"/>
      <c r="Q29" s="88"/>
      <c r="R29" s="88"/>
      <c r="S29" s="89"/>
      <c r="T29" s="87">
        <v>18.14123</v>
      </c>
      <c r="U29" s="88">
        <v>19.191960000000002</v>
      </c>
      <c r="V29" s="88"/>
      <c r="W29" s="89">
        <v>1.0612699999999999</v>
      </c>
      <c r="X29" s="86"/>
      <c r="Y29" s="87"/>
      <c r="Z29" s="88"/>
      <c r="AA29" s="89"/>
      <c r="AB29" s="87"/>
      <c r="AC29" s="88"/>
      <c r="AD29" s="88"/>
      <c r="AE29" s="88"/>
      <c r="AF29" s="88">
        <v>11.413130000000001</v>
      </c>
      <c r="AG29" s="88">
        <v>23.889150000000001</v>
      </c>
      <c r="AH29" s="89">
        <v>10.22284</v>
      </c>
      <c r="AI29" s="86"/>
      <c r="AJ29" s="86"/>
      <c r="AK29" s="86"/>
      <c r="AL29" s="87">
        <v>213.71525</v>
      </c>
      <c r="AM29" s="89">
        <v>7.8466800000000001</v>
      </c>
      <c r="AN29" s="87"/>
      <c r="AO29" s="89"/>
      <c r="AP29" s="86"/>
      <c r="AQ29" s="87"/>
      <c r="AR29" s="89"/>
      <c r="AS29" s="86"/>
      <c r="AT29" s="86"/>
      <c r="AU29" s="86"/>
      <c r="AV29" s="87"/>
      <c r="AW29" s="88"/>
      <c r="AX29" s="89"/>
      <c r="AY29" s="87"/>
      <c r="AZ29" s="88"/>
      <c r="BA29" s="88"/>
      <c r="BB29" s="88"/>
      <c r="BC29" s="88"/>
      <c r="BD29" s="89"/>
      <c r="BE29" s="87"/>
      <c r="BF29" s="89"/>
      <c r="BG29" s="86"/>
      <c r="BH29" s="87"/>
      <c r="BI29" s="88"/>
      <c r="BJ29" s="89"/>
      <c r="BK29" s="87">
        <v>164.44227000000001</v>
      </c>
      <c r="BL29" s="88">
        <v>165.47058000000001</v>
      </c>
      <c r="BM29" s="88">
        <v>165.59853000000001</v>
      </c>
      <c r="BN29" s="88"/>
      <c r="BO29" s="88"/>
      <c r="BP29" s="88"/>
      <c r="BQ29" s="88"/>
      <c r="BR29" s="88"/>
      <c r="BS29" s="88"/>
      <c r="BT29" s="88">
        <v>110.49702000000001</v>
      </c>
      <c r="BU29" s="88">
        <v>206.49456000000001</v>
      </c>
      <c r="BV29" s="88"/>
      <c r="BW29" s="88">
        <v>205.99002999999999</v>
      </c>
      <c r="BX29" s="89"/>
      <c r="BY29" s="87">
        <v>17.41583</v>
      </c>
      <c r="BZ29" s="89">
        <v>44.053669999999997</v>
      </c>
      <c r="CA29" s="86"/>
      <c r="CB29" s="87"/>
      <c r="CC29" s="88"/>
      <c r="CD29" s="88"/>
      <c r="CE29" s="88"/>
      <c r="CF29" s="88"/>
      <c r="CG29" s="88">
        <v>118.14735</v>
      </c>
      <c r="CH29" s="88">
        <v>52.418509999999998</v>
      </c>
      <c r="CI29" s="88">
        <v>53.710120000000003</v>
      </c>
      <c r="CJ29" s="88"/>
      <c r="CK29" s="88"/>
      <c r="CL29" s="88"/>
      <c r="CM29" s="89"/>
      <c r="CN29" s="87">
        <v>180.55348000000001</v>
      </c>
      <c r="CO29" s="88">
        <v>180.52450999999999</v>
      </c>
      <c r="CP29" s="88">
        <v>181.33356000000001</v>
      </c>
      <c r="CQ29" s="89">
        <v>181.02912000000001</v>
      </c>
      <c r="CR29" s="87"/>
      <c r="CS29" s="89"/>
      <c r="CT29" s="87"/>
      <c r="CU29" s="89"/>
      <c r="CV29" s="87"/>
      <c r="CW29" s="88"/>
      <c r="CX29" s="90"/>
      <c r="CY29" s="87"/>
      <c r="CZ29" s="88">
        <v>8380.0390200000002</v>
      </c>
      <c r="DA29" s="88"/>
      <c r="DB29" s="89"/>
      <c r="DC29" s="87"/>
      <c r="DD29" s="88"/>
      <c r="DE29" s="88"/>
      <c r="DF29" s="88"/>
      <c r="DG29" s="88"/>
      <c r="DH29" s="88"/>
      <c r="DI29" s="88"/>
      <c r="DJ29" s="88"/>
      <c r="DK29" s="88"/>
      <c r="DL29" s="88"/>
      <c r="DM29" s="88"/>
      <c r="DN29" s="89"/>
      <c r="DO29" s="91"/>
      <c r="DP29" s="92"/>
      <c r="DQ29" s="92"/>
      <c r="DR29" s="93" t="s">
        <v>1458</v>
      </c>
      <c r="DS29" s="87">
        <v>2544.8317699999998</v>
      </c>
      <c r="DT29" s="88">
        <v>397.48590000000002</v>
      </c>
      <c r="DU29" s="88">
        <v>397.48590000000002</v>
      </c>
      <c r="DV29" s="89"/>
      <c r="DW29" s="86"/>
      <c r="DX29" s="87"/>
      <c r="DY29" s="88"/>
      <c r="DZ29" s="88"/>
      <c r="EA29" s="88"/>
      <c r="EB29" s="88"/>
      <c r="EC29" s="90">
        <v>8267.7800000000007</v>
      </c>
      <c r="ED29" s="1"/>
      <c r="EE29" s="86">
        <v>2.3778299999999999</v>
      </c>
      <c r="EF29" s="86"/>
      <c r="EG29" s="86"/>
      <c r="EH29" s="86"/>
      <c r="EI29" s="86"/>
      <c r="EJ29" s="86"/>
      <c r="EK29" s="86"/>
      <c r="EL29" s="86"/>
      <c r="EM29" s="87"/>
      <c r="EN29" s="89"/>
      <c r="EO29" s="87"/>
      <c r="EP29" s="89"/>
      <c r="EQ29" s="86"/>
      <c r="ER29" s="86"/>
      <c r="ES29" s="86"/>
      <c r="ET29" s="86"/>
      <c r="EU29" s="86"/>
      <c r="EV29" s="86"/>
      <c r="EW29" s="86"/>
      <c r="EX29" s="86"/>
      <c r="EY29" s="86"/>
      <c r="EZ29" s="86"/>
      <c r="FA29" s="86"/>
      <c r="FB29" s="86"/>
      <c r="FC29" s="86"/>
      <c r="FD29" s="86"/>
      <c r="FE29" s="86"/>
      <c r="FF29" s="86"/>
      <c r="FG29" s="86"/>
      <c r="FH29" s="86"/>
      <c r="FI29" s="86"/>
      <c r="FJ29" s="86"/>
      <c r="FK29" s="86"/>
      <c r="FL29" s="86"/>
      <c r="FM29" s="86"/>
      <c r="FN29" s="87"/>
      <c r="FO29" s="88"/>
      <c r="FP29" s="88"/>
      <c r="FQ29" s="89"/>
      <c r="FR29" s="87"/>
      <c r="FS29" s="89"/>
      <c r="FT29" s="87"/>
      <c r="FU29" s="88"/>
      <c r="FV29" s="88"/>
      <c r="FW29" s="88"/>
      <c r="FX29" s="88"/>
      <c r="FY29" s="89"/>
      <c r="FZ29" s="87"/>
      <c r="GA29" s="89"/>
      <c r="GB29" s="87"/>
      <c r="GC29" s="88"/>
      <c r="GD29" s="88"/>
      <c r="GE29" s="89"/>
      <c r="GF29" s="86"/>
      <c r="GG29" s="86"/>
      <c r="GH29" s="86"/>
      <c r="GI29" s="87"/>
      <c r="GJ29" s="88"/>
      <c r="GK29" s="88"/>
      <c r="GL29" s="88"/>
      <c r="GM29" s="89"/>
      <c r="GN29" s="87"/>
      <c r="GO29" s="88"/>
      <c r="GP29" s="88"/>
      <c r="GQ29" s="89"/>
      <c r="GR29" s="86"/>
      <c r="GS29" s="87"/>
      <c r="GT29" s="88"/>
      <c r="GU29" s="89"/>
      <c r="GV29" s="1"/>
      <c r="GW29" s="86">
        <v>2.3778299999999999</v>
      </c>
      <c r="GX29" s="87">
        <v>48.848520000000001</v>
      </c>
      <c r="GY29" s="89">
        <v>80.389309999999995</v>
      </c>
      <c r="GZ29" s="86"/>
      <c r="HA29" s="86"/>
      <c r="HB29" s="86"/>
      <c r="HC29" s="86"/>
      <c r="HD29" s="86"/>
      <c r="HE29" s="1"/>
      <c r="HF29" s="86"/>
      <c r="HG29" s="86"/>
      <c r="HH29" s="86"/>
      <c r="HI29" s="86"/>
      <c r="HJ29" s="86"/>
      <c r="HK29" s="86"/>
      <c r="HL29" s="87"/>
      <c r="HM29" s="89"/>
      <c r="HN29" s="1"/>
      <c r="HO29" s="87">
        <v>2544.8317699999998</v>
      </c>
      <c r="HP29" s="88">
        <v>2507.4985799999999</v>
      </c>
      <c r="HQ29" s="89">
        <v>660.75572</v>
      </c>
    </row>
    <row r="30" spans="1:225" x14ac:dyDescent="0.35">
      <c r="A30" s="1"/>
      <c r="B30" s="85" t="s">
        <v>825</v>
      </c>
      <c r="C30" s="86"/>
      <c r="D30" s="87"/>
      <c r="E30" s="88"/>
      <c r="F30" s="88">
        <v>8.8258700000000001</v>
      </c>
      <c r="G30" s="89">
        <v>8.5166900000000005</v>
      </c>
      <c r="H30" s="87"/>
      <c r="I30" s="89"/>
      <c r="J30" s="87">
        <v>62.712899999999998</v>
      </c>
      <c r="K30" s="89"/>
      <c r="L30" s="87"/>
      <c r="M30" s="88"/>
      <c r="N30" s="88"/>
      <c r="O30" s="88"/>
      <c r="P30" s="88"/>
      <c r="Q30" s="88"/>
      <c r="R30" s="88"/>
      <c r="S30" s="89"/>
      <c r="T30" s="87">
        <v>18.14123</v>
      </c>
      <c r="U30" s="88">
        <v>19.191960000000002</v>
      </c>
      <c r="V30" s="88"/>
      <c r="W30" s="89">
        <v>1.0612699999999999</v>
      </c>
      <c r="X30" s="86"/>
      <c r="Y30" s="87"/>
      <c r="Z30" s="88"/>
      <c r="AA30" s="89"/>
      <c r="AB30" s="87"/>
      <c r="AC30" s="88"/>
      <c r="AD30" s="88"/>
      <c r="AE30" s="88"/>
      <c r="AF30" s="88">
        <v>11.413130000000001</v>
      </c>
      <c r="AG30" s="88">
        <v>23.889150000000001</v>
      </c>
      <c r="AH30" s="89">
        <v>10.22284</v>
      </c>
      <c r="AI30" s="86"/>
      <c r="AJ30" s="86"/>
      <c r="AK30" s="86"/>
      <c r="AL30" s="87">
        <v>213.71525</v>
      </c>
      <c r="AM30" s="89">
        <v>7.8466800000000001</v>
      </c>
      <c r="AN30" s="87"/>
      <c r="AO30" s="89"/>
      <c r="AP30" s="86"/>
      <c r="AQ30" s="87"/>
      <c r="AR30" s="89"/>
      <c r="AS30" s="86"/>
      <c r="AT30" s="86"/>
      <c r="AU30" s="86"/>
      <c r="AV30" s="87"/>
      <c r="AW30" s="88"/>
      <c r="AX30" s="89"/>
      <c r="AY30" s="87"/>
      <c r="AZ30" s="88"/>
      <c r="BA30" s="88"/>
      <c r="BB30" s="88"/>
      <c r="BC30" s="88"/>
      <c r="BD30" s="89"/>
      <c r="BE30" s="87"/>
      <c r="BF30" s="89"/>
      <c r="BG30" s="86"/>
      <c r="BH30" s="87"/>
      <c r="BI30" s="88"/>
      <c r="BJ30" s="89"/>
      <c r="BK30" s="87">
        <v>164.44227000000001</v>
      </c>
      <c r="BL30" s="88">
        <v>165.47058000000001</v>
      </c>
      <c r="BM30" s="88">
        <v>165.59853000000001</v>
      </c>
      <c r="BN30" s="88"/>
      <c r="BO30" s="88"/>
      <c r="BP30" s="88"/>
      <c r="BQ30" s="88"/>
      <c r="BR30" s="88"/>
      <c r="BS30" s="88"/>
      <c r="BT30" s="88">
        <v>36.281509999999997</v>
      </c>
      <c r="BU30" s="88">
        <v>206.49456000000001</v>
      </c>
      <c r="BV30" s="88"/>
      <c r="BW30" s="88">
        <v>205.99002999999999</v>
      </c>
      <c r="BX30" s="89"/>
      <c r="BY30" s="87">
        <v>17.41583</v>
      </c>
      <c r="BZ30" s="89">
        <v>44.053669999999997</v>
      </c>
      <c r="CA30" s="86"/>
      <c r="CB30" s="87"/>
      <c r="CC30" s="88"/>
      <c r="CD30" s="88"/>
      <c r="CE30" s="88"/>
      <c r="CF30" s="88"/>
      <c r="CG30" s="88">
        <v>118.14735</v>
      </c>
      <c r="CH30" s="88">
        <v>52.418509999999998</v>
      </c>
      <c r="CI30" s="88">
        <v>53.710120000000003</v>
      </c>
      <c r="CJ30" s="88"/>
      <c r="CK30" s="88"/>
      <c r="CL30" s="88"/>
      <c r="CM30" s="89"/>
      <c r="CN30" s="87">
        <v>180.55348000000001</v>
      </c>
      <c r="CO30" s="88">
        <v>180.52450999999999</v>
      </c>
      <c r="CP30" s="88">
        <v>181.33356000000001</v>
      </c>
      <c r="CQ30" s="89">
        <v>181.02912000000001</v>
      </c>
      <c r="CR30" s="87"/>
      <c r="CS30" s="89"/>
      <c r="CT30" s="87"/>
      <c r="CU30" s="89"/>
      <c r="CV30" s="87"/>
      <c r="CW30" s="88"/>
      <c r="CX30" s="90"/>
      <c r="CY30" s="87"/>
      <c r="CZ30" s="88">
        <v>8366.6921600000005</v>
      </c>
      <c r="DA30" s="88"/>
      <c r="DB30" s="89"/>
      <c r="DC30" s="87"/>
      <c r="DD30" s="88"/>
      <c r="DE30" s="88"/>
      <c r="DF30" s="88"/>
      <c r="DG30" s="88"/>
      <c r="DH30" s="88"/>
      <c r="DI30" s="88"/>
      <c r="DJ30" s="88"/>
      <c r="DK30" s="88"/>
      <c r="DL30" s="88"/>
      <c r="DM30" s="88"/>
      <c r="DN30" s="89"/>
      <c r="DO30" s="91"/>
      <c r="DP30" s="92"/>
      <c r="DQ30" s="92"/>
      <c r="DR30" s="93" t="s">
        <v>1458</v>
      </c>
      <c r="DS30" s="87">
        <v>2470.6162599999998</v>
      </c>
      <c r="DT30" s="88">
        <v>323.27039000000002</v>
      </c>
      <c r="DU30" s="88">
        <v>323.27039000000002</v>
      </c>
      <c r="DV30" s="89"/>
      <c r="DW30" s="86"/>
      <c r="DX30" s="87"/>
      <c r="DY30" s="88"/>
      <c r="DZ30" s="88"/>
      <c r="EA30" s="88"/>
      <c r="EB30" s="88"/>
      <c r="EC30" s="90">
        <v>8253.9</v>
      </c>
      <c r="ED30" s="1"/>
      <c r="EE30" s="86">
        <v>2.3778299999999999</v>
      </c>
      <c r="EF30" s="86"/>
      <c r="EG30" s="86"/>
      <c r="EH30" s="86"/>
      <c r="EI30" s="86"/>
      <c r="EJ30" s="86"/>
      <c r="EK30" s="86"/>
      <c r="EL30" s="86"/>
      <c r="EM30" s="87"/>
      <c r="EN30" s="89"/>
      <c r="EO30" s="87"/>
      <c r="EP30" s="89"/>
      <c r="EQ30" s="86"/>
      <c r="ER30" s="86"/>
      <c r="ES30" s="86"/>
      <c r="ET30" s="86"/>
      <c r="EU30" s="86"/>
      <c r="EV30" s="86"/>
      <c r="EW30" s="86"/>
      <c r="EX30" s="86"/>
      <c r="EY30" s="86"/>
      <c r="EZ30" s="86"/>
      <c r="FA30" s="86"/>
      <c r="FB30" s="86"/>
      <c r="FC30" s="86"/>
      <c r="FD30" s="86"/>
      <c r="FE30" s="86"/>
      <c r="FF30" s="86"/>
      <c r="FG30" s="86"/>
      <c r="FH30" s="86"/>
      <c r="FI30" s="86"/>
      <c r="FJ30" s="86"/>
      <c r="FK30" s="86"/>
      <c r="FL30" s="86"/>
      <c r="FM30" s="86"/>
      <c r="FN30" s="87"/>
      <c r="FO30" s="88"/>
      <c r="FP30" s="88"/>
      <c r="FQ30" s="89"/>
      <c r="FR30" s="87"/>
      <c r="FS30" s="89"/>
      <c r="FT30" s="87"/>
      <c r="FU30" s="88"/>
      <c r="FV30" s="88"/>
      <c r="FW30" s="88"/>
      <c r="FX30" s="88"/>
      <c r="FY30" s="89"/>
      <c r="FZ30" s="87"/>
      <c r="GA30" s="89"/>
      <c r="GB30" s="87"/>
      <c r="GC30" s="88"/>
      <c r="GD30" s="88"/>
      <c r="GE30" s="89"/>
      <c r="GF30" s="86"/>
      <c r="GG30" s="86"/>
      <c r="GH30" s="86"/>
      <c r="GI30" s="87"/>
      <c r="GJ30" s="88"/>
      <c r="GK30" s="88"/>
      <c r="GL30" s="88"/>
      <c r="GM30" s="89"/>
      <c r="GN30" s="87"/>
      <c r="GO30" s="88"/>
      <c r="GP30" s="88"/>
      <c r="GQ30" s="89"/>
      <c r="GR30" s="86"/>
      <c r="GS30" s="87"/>
      <c r="GT30" s="88"/>
      <c r="GU30" s="89"/>
      <c r="GV30" s="1"/>
      <c r="GW30" s="86">
        <v>2.3778299999999999</v>
      </c>
      <c r="GX30" s="87">
        <v>48.848520000000001</v>
      </c>
      <c r="GY30" s="89">
        <v>80.389309999999995</v>
      </c>
      <c r="GZ30" s="86"/>
      <c r="HA30" s="86"/>
      <c r="HB30" s="86"/>
      <c r="HC30" s="86"/>
      <c r="HD30" s="86"/>
      <c r="HE30" s="1"/>
      <c r="HF30" s="86"/>
      <c r="HG30" s="86"/>
      <c r="HH30" s="86"/>
      <c r="HI30" s="86"/>
      <c r="HJ30" s="86"/>
      <c r="HK30" s="86"/>
      <c r="HL30" s="87"/>
      <c r="HM30" s="89"/>
      <c r="HN30" s="1"/>
      <c r="HO30" s="87">
        <v>2470.6162599999998</v>
      </c>
      <c r="HP30" s="88">
        <v>2433.28307</v>
      </c>
      <c r="HQ30" s="89">
        <v>660.75572</v>
      </c>
    </row>
    <row r="31" spans="1:225" x14ac:dyDescent="0.35">
      <c r="A31" s="1"/>
      <c r="B31" s="85" t="s">
        <v>826</v>
      </c>
      <c r="C31" s="86"/>
      <c r="D31" s="87"/>
      <c r="E31" s="88"/>
      <c r="F31" s="88">
        <v>8.8258700000000001</v>
      </c>
      <c r="G31" s="89">
        <v>8.5166900000000005</v>
      </c>
      <c r="H31" s="87"/>
      <c r="I31" s="89"/>
      <c r="J31" s="87">
        <v>62.712899999999998</v>
      </c>
      <c r="K31" s="89"/>
      <c r="L31" s="87"/>
      <c r="M31" s="88"/>
      <c r="N31" s="88"/>
      <c r="O31" s="88"/>
      <c r="P31" s="88"/>
      <c r="Q31" s="88"/>
      <c r="R31" s="88"/>
      <c r="S31" s="89"/>
      <c r="T31" s="87">
        <v>18.14123</v>
      </c>
      <c r="U31" s="88">
        <v>19.191960000000002</v>
      </c>
      <c r="V31" s="88"/>
      <c r="W31" s="89">
        <v>1.0612699999999999</v>
      </c>
      <c r="X31" s="86"/>
      <c r="Y31" s="87"/>
      <c r="Z31" s="88"/>
      <c r="AA31" s="89"/>
      <c r="AB31" s="87"/>
      <c r="AC31" s="88"/>
      <c r="AD31" s="88"/>
      <c r="AE31" s="88"/>
      <c r="AF31" s="88">
        <v>11.413130000000001</v>
      </c>
      <c r="AG31" s="88">
        <v>23.889150000000001</v>
      </c>
      <c r="AH31" s="89">
        <v>10.22284</v>
      </c>
      <c r="AI31" s="86"/>
      <c r="AJ31" s="86"/>
      <c r="AK31" s="86"/>
      <c r="AL31" s="87">
        <v>213.71525</v>
      </c>
      <c r="AM31" s="89">
        <v>7.8466800000000001</v>
      </c>
      <c r="AN31" s="87"/>
      <c r="AO31" s="89"/>
      <c r="AP31" s="86"/>
      <c r="AQ31" s="87"/>
      <c r="AR31" s="89"/>
      <c r="AS31" s="86"/>
      <c r="AT31" s="86"/>
      <c r="AU31" s="86"/>
      <c r="AV31" s="87"/>
      <c r="AW31" s="88"/>
      <c r="AX31" s="89"/>
      <c r="AY31" s="87"/>
      <c r="AZ31" s="88"/>
      <c r="BA31" s="88"/>
      <c r="BB31" s="88"/>
      <c r="BC31" s="88"/>
      <c r="BD31" s="89"/>
      <c r="BE31" s="87"/>
      <c r="BF31" s="89"/>
      <c r="BG31" s="86"/>
      <c r="BH31" s="87"/>
      <c r="BI31" s="88"/>
      <c r="BJ31" s="89"/>
      <c r="BK31" s="87">
        <v>164.44227000000001</v>
      </c>
      <c r="BL31" s="88">
        <v>165.47058000000001</v>
      </c>
      <c r="BM31" s="88">
        <v>165.59853000000001</v>
      </c>
      <c r="BN31" s="88"/>
      <c r="BO31" s="88"/>
      <c r="BP31" s="88"/>
      <c r="BQ31" s="88"/>
      <c r="BR31" s="88"/>
      <c r="BS31" s="88"/>
      <c r="BT31" s="88">
        <v>36.281509999999997</v>
      </c>
      <c r="BU31" s="88">
        <v>206.49456000000001</v>
      </c>
      <c r="BV31" s="88"/>
      <c r="BW31" s="88">
        <v>205.99002999999999</v>
      </c>
      <c r="BX31" s="89"/>
      <c r="BY31" s="87">
        <v>17.41583</v>
      </c>
      <c r="BZ31" s="89">
        <v>44.053669999999997</v>
      </c>
      <c r="CA31" s="86"/>
      <c r="CB31" s="87"/>
      <c r="CC31" s="88"/>
      <c r="CD31" s="88"/>
      <c r="CE31" s="88"/>
      <c r="CF31" s="88"/>
      <c r="CG31" s="88">
        <v>118.14735</v>
      </c>
      <c r="CH31" s="88">
        <v>52.418509999999998</v>
      </c>
      <c r="CI31" s="88">
        <v>53.710120000000003</v>
      </c>
      <c r="CJ31" s="88"/>
      <c r="CK31" s="88"/>
      <c r="CL31" s="88"/>
      <c r="CM31" s="89"/>
      <c r="CN31" s="87">
        <v>180.55348000000001</v>
      </c>
      <c r="CO31" s="88">
        <v>180.52450999999999</v>
      </c>
      <c r="CP31" s="88">
        <v>181.33356000000001</v>
      </c>
      <c r="CQ31" s="89">
        <v>181.02912000000001</v>
      </c>
      <c r="CR31" s="87"/>
      <c r="CS31" s="89"/>
      <c r="CT31" s="87"/>
      <c r="CU31" s="89"/>
      <c r="CV31" s="87"/>
      <c r="CW31" s="88"/>
      <c r="CX31" s="90"/>
      <c r="CY31" s="87"/>
      <c r="CZ31" s="88">
        <v>8313.6866499999996</v>
      </c>
      <c r="DA31" s="88"/>
      <c r="DB31" s="89"/>
      <c r="DC31" s="87"/>
      <c r="DD31" s="88"/>
      <c r="DE31" s="88"/>
      <c r="DF31" s="88"/>
      <c r="DG31" s="88"/>
      <c r="DH31" s="88"/>
      <c r="DI31" s="88"/>
      <c r="DJ31" s="88"/>
      <c r="DK31" s="88"/>
      <c r="DL31" s="88"/>
      <c r="DM31" s="88"/>
      <c r="DN31" s="89"/>
      <c r="DO31" s="91"/>
      <c r="DP31" s="92"/>
      <c r="DQ31" s="92"/>
      <c r="DR31" s="93" t="s">
        <v>1458</v>
      </c>
      <c r="DS31" s="87">
        <v>2470.6162599999998</v>
      </c>
      <c r="DT31" s="88">
        <v>323.27039000000002</v>
      </c>
      <c r="DU31" s="88">
        <v>323.27039000000002</v>
      </c>
      <c r="DV31" s="89"/>
      <c r="DW31" s="86"/>
      <c r="DX31" s="87"/>
      <c r="DY31" s="88"/>
      <c r="DZ31" s="88"/>
      <c r="EA31" s="88"/>
      <c r="EB31" s="88"/>
      <c r="EC31" s="90">
        <v>8201.36</v>
      </c>
      <c r="ED31" s="1"/>
      <c r="EE31" s="86">
        <v>2.3778299999999999</v>
      </c>
      <c r="EF31" s="86"/>
      <c r="EG31" s="86"/>
      <c r="EH31" s="86"/>
      <c r="EI31" s="86"/>
      <c r="EJ31" s="86"/>
      <c r="EK31" s="86"/>
      <c r="EL31" s="86"/>
      <c r="EM31" s="87"/>
      <c r="EN31" s="89"/>
      <c r="EO31" s="87"/>
      <c r="EP31" s="89"/>
      <c r="EQ31" s="86"/>
      <c r="ER31" s="86"/>
      <c r="ES31" s="86"/>
      <c r="ET31" s="86"/>
      <c r="EU31" s="86"/>
      <c r="EV31" s="86"/>
      <c r="EW31" s="86"/>
      <c r="EX31" s="86"/>
      <c r="EY31" s="86"/>
      <c r="EZ31" s="86"/>
      <c r="FA31" s="86"/>
      <c r="FB31" s="86"/>
      <c r="FC31" s="86"/>
      <c r="FD31" s="86"/>
      <c r="FE31" s="86"/>
      <c r="FF31" s="86"/>
      <c r="FG31" s="86"/>
      <c r="FH31" s="86"/>
      <c r="FI31" s="86"/>
      <c r="FJ31" s="86"/>
      <c r="FK31" s="86"/>
      <c r="FL31" s="86"/>
      <c r="FM31" s="86"/>
      <c r="FN31" s="87"/>
      <c r="FO31" s="88"/>
      <c r="FP31" s="88"/>
      <c r="FQ31" s="89"/>
      <c r="FR31" s="87"/>
      <c r="FS31" s="89"/>
      <c r="FT31" s="87"/>
      <c r="FU31" s="88"/>
      <c r="FV31" s="88"/>
      <c r="FW31" s="88"/>
      <c r="FX31" s="88"/>
      <c r="FY31" s="89"/>
      <c r="FZ31" s="87"/>
      <c r="GA31" s="89"/>
      <c r="GB31" s="87"/>
      <c r="GC31" s="88"/>
      <c r="GD31" s="88"/>
      <c r="GE31" s="89"/>
      <c r="GF31" s="86"/>
      <c r="GG31" s="86"/>
      <c r="GH31" s="86"/>
      <c r="GI31" s="87"/>
      <c r="GJ31" s="88"/>
      <c r="GK31" s="88"/>
      <c r="GL31" s="88"/>
      <c r="GM31" s="89"/>
      <c r="GN31" s="87"/>
      <c r="GO31" s="88"/>
      <c r="GP31" s="88"/>
      <c r="GQ31" s="89"/>
      <c r="GR31" s="86"/>
      <c r="GS31" s="87"/>
      <c r="GT31" s="88"/>
      <c r="GU31" s="89"/>
      <c r="GV31" s="1"/>
      <c r="GW31" s="86">
        <v>2.3778299999999999</v>
      </c>
      <c r="GX31" s="87">
        <v>48.848520000000001</v>
      </c>
      <c r="GY31" s="89">
        <v>80.389309999999995</v>
      </c>
      <c r="GZ31" s="86"/>
      <c r="HA31" s="86"/>
      <c r="HB31" s="86"/>
      <c r="HC31" s="86"/>
      <c r="HD31" s="86"/>
      <c r="HE31" s="1"/>
      <c r="HF31" s="86"/>
      <c r="HG31" s="86"/>
      <c r="HH31" s="86"/>
      <c r="HI31" s="86"/>
      <c r="HJ31" s="86"/>
      <c r="HK31" s="86"/>
      <c r="HL31" s="87"/>
      <c r="HM31" s="89"/>
      <c r="HN31" s="1"/>
      <c r="HO31" s="87">
        <v>2470.6162599999998</v>
      </c>
      <c r="HP31" s="88">
        <v>2433.28307</v>
      </c>
      <c r="HQ31" s="89">
        <v>660.75572</v>
      </c>
    </row>
    <row r="32" spans="1:225" x14ac:dyDescent="0.35">
      <c r="A32" s="1"/>
      <c r="B32" s="85" t="s">
        <v>827</v>
      </c>
      <c r="C32" s="86"/>
      <c r="D32" s="87"/>
      <c r="E32" s="88"/>
      <c r="F32" s="88">
        <v>8.8258700000000001</v>
      </c>
      <c r="G32" s="89">
        <v>8.5166900000000005</v>
      </c>
      <c r="H32" s="87"/>
      <c r="I32" s="89"/>
      <c r="J32" s="87">
        <v>62.712899999999998</v>
      </c>
      <c r="K32" s="89"/>
      <c r="L32" s="87"/>
      <c r="M32" s="88"/>
      <c r="N32" s="88"/>
      <c r="O32" s="88"/>
      <c r="P32" s="88"/>
      <c r="Q32" s="88"/>
      <c r="R32" s="88"/>
      <c r="S32" s="89"/>
      <c r="T32" s="87">
        <v>18.14123</v>
      </c>
      <c r="U32" s="88">
        <v>19.191960000000002</v>
      </c>
      <c r="V32" s="88"/>
      <c r="W32" s="89">
        <v>1.0612699999999999</v>
      </c>
      <c r="X32" s="86"/>
      <c r="Y32" s="87"/>
      <c r="Z32" s="88"/>
      <c r="AA32" s="89"/>
      <c r="AB32" s="87"/>
      <c r="AC32" s="88"/>
      <c r="AD32" s="88"/>
      <c r="AE32" s="88"/>
      <c r="AF32" s="88">
        <v>11.413130000000001</v>
      </c>
      <c r="AG32" s="88">
        <v>23.889150000000001</v>
      </c>
      <c r="AH32" s="89">
        <v>10.22284</v>
      </c>
      <c r="AI32" s="86"/>
      <c r="AJ32" s="86"/>
      <c r="AK32" s="86"/>
      <c r="AL32" s="87">
        <v>213.71525</v>
      </c>
      <c r="AM32" s="89">
        <v>7.8466800000000001</v>
      </c>
      <c r="AN32" s="87"/>
      <c r="AO32" s="89"/>
      <c r="AP32" s="86"/>
      <c r="AQ32" s="87"/>
      <c r="AR32" s="89"/>
      <c r="AS32" s="86"/>
      <c r="AT32" s="86"/>
      <c r="AU32" s="86"/>
      <c r="AV32" s="87"/>
      <c r="AW32" s="88"/>
      <c r="AX32" s="89"/>
      <c r="AY32" s="87"/>
      <c r="AZ32" s="88"/>
      <c r="BA32" s="88"/>
      <c r="BB32" s="88"/>
      <c r="BC32" s="88"/>
      <c r="BD32" s="89"/>
      <c r="BE32" s="87"/>
      <c r="BF32" s="89"/>
      <c r="BG32" s="86"/>
      <c r="BH32" s="87"/>
      <c r="BI32" s="88"/>
      <c r="BJ32" s="89"/>
      <c r="BK32" s="87">
        <v>164.44227000000001</v>
      </c>
      <c r="BL32" s="88">
        <v>165.47058000000001</v>
      </c>
      <c r="BM32" s="88">
        <v>165.59853000000001</v>
      </c>
      <c r="BN32" s="88"/>
      <c r="BO32" s="88"/>
      <c r="BP32" s="88"/>
      <c r="BQ32" s="88"/>
      <c r="BR32" s="88"/>
      <c r="BS32" s="88"/>
      <c r="BT32" s="88">
        <v>36.281509999999997</v>
      </c>
      <c r="BU32" s="88">
        <v>206.49456000000001</v>
      </c>
      <c r="BV32" s="88"/>
      <c r="BW32" s="88">
        <v>205.99002999999999</v>
      </c>
      <c r="BX32" s="89"/>
      <c r="BY32" s="87">
        <v>17.41583</v>
      </c>
      <c r="BZ32" s="89">
        <v>44.053669999999997</v>
      </c>
      <c r="CA32" s="86"/>
      <c r="CB32" s="87"/>
      <c r="CC32" s="88"/>
      <c r="CD32" s="88"/>
      <c r="CE32" s="88"/>
      <c r="CF32" s="88"/>
      <c r="CG32" s="88">
        <v>118.14735</v>
      </c>
      <c r="CH32" s="88">
        <v>52.418509999999998</v>
      </c>
      <c r="CI32" s="88">
        <v>53.710120000000003</v>
      </c>
      <c r="CJ32" s="88"/>
      <c r="CK32" s="88"/>
      <c r="CL32" s="88"/>
      <c r="CM32" s="89"/>
      <c r="CN32" s="87">
        <v>180.55348000000001</v>
      </c>
      <c r="CO32" s="88">
        <v>180.52450999999999</v>
      </c>
      <c r="CP32" s="88">
        <v>181.33356000000001</v>
      </c>
      <c r="CQ32" s="89">
        <v>181.02912000000001</v>
      </c>
      <c r="CR32" s="87"/>
      <c r="CS32" s="89"/>
      <c r="CT32" s="87"/>
      <c r="CU32" s="89"/>
      <c r="CV32" s="87"/>
      <c r="CW32" s="88"/>
      <c r="CX32" s="90"/>
      <c r="CY32" s="87"/>
      <c r="CZ32" s="88">
        <v>8204.8960499999994</v>
      </c>
      <c r="DA32" s="88"/>
      <c r="DB32" s="89"/>
      <c r="DC32" s="87"/>
      <c r="DD32" s="88"/>
      <c r="DE32" s="88"/>
      <c r="DF32" s="88"/>
      <c r="DG32" s="88"/>
      <c r="DH32" s="88"/>
      <c r="DI32" s="88"/>
      <c r="DJ32" s="88"/>
      <c r="DK32" s="88"/>
      <c r="DL32" s="88"/>
      <c r="DM32" s="88"/>
      <c r="DN32" s="89"/>
      <c r="DO32" s="91"/>
      <c r="DP32" s="92"/>
      <c r="DQ32" s="92"/>
      <c r="DR32" s="93" t="s">
        <v>1458</v>
      </c>
      <c r="DS32" s="87">
        <v>2470.6162599999998</v>
      </c>
      <c r="DT32" s="88">
        <v>323.27039000000002</v>
      </c>
      <c r="DU32" s="88">
        <v>323.27039000000002</v>
      </c>
      <c r="DV32" s="89"/>
      <c r="DW32" s="86"/>
      <c r="DX32" s="87"/>
      <c r="DY32" s="88"/>
      <c r="DZ32" s="88"/>
      <c r="EA32" s="88"/>
      <c r="EB32" s="88"/>
      <c r="EC32" s="90">
        <v>8093.6</v>
      </c>
      <c r="ED32" s="1"/>
      <c r="EE32" s="86">
        <v>2.3778299999999999</v>
      </c>
      <c r="EF32" s="86"/>
      <c r="EG32" s="86"/>
      <c r="EH32" s="86"/>
      <c r="EI32" s="86"/>
      <c r="EJ32" s="86"/>
      <c r="EK32" s="86"/>
      <c r="EL32" s="86"/>
      <c r="EM32" s="87"/>
      <c r="EN32" s="89"/>
      <c r="EO32" s="87"/>
      <c r="EP32" s="89"/>
      <c r="EQ32" s="86"/>
      <c r="ER32" s="86"/>
      <c r="ES32" s="86"/>
      <c r="ET32" s="86"/>
      <c r="EU32" s="86"/>
      <c r="EV32" s="86"/>
      <c r="EW32" s="86"/>
      <c r="EX32" s="86"/>
      <c r="EY32" s="86"/>
      <c r="EZ32" s="86"/>
      <c r="FA32" s="86"/>
      <c r="FB32" s="86"/>
      <c r="FC32" s="86"/>
      <c r="FD32" s="86"/>
      <c r="FE32" s="86"/>
      <c r="FF32" s="86"/>
      <c r="FG32" s="86"/>
      <c r="FH32" s="86"/>
      <c r="FI32" s="86"/>
      <c r="FJ32" s="86"/>
      <c r="FK32" s="86"/>
      <c r="FL32" s="86"/>
      <c r="FM32" s="86"/>
      <c r="FN32" s="87"/>
      <c r="FO32" s="88"/>
      <c r="FP32" s="88"/>
      <c r="FQ32" s="89"/>
      <c r="FR32" s="87"/>
      <c r="FS32" s="89"/>
      <c r="FT32" s="87"/>
      <c r="FU32" s="88"/>
      <c r="FV32" s="88"/>
      <c r="FW32" s="88"/>
      <c r="FX32" s="88"/>
      <c r="FY32" s="89"/>
      <c r="FZ32" s="87"/>
      <c r="GA32" s="89"/>
      <c r="GB32" s="87"/>
      <c r="GC32" s="88"/>
      <c r="GD32" s="88"/>
      <c r="GE32" s="89"/>
      <c r="GF32" s="86"/>
      <c r="GG32" s="86"/>
      <c r="GH32" s="86"/>
      <c r="GI32" s="87"/>
      <c r="GJ32" s="88"/>
      <c r="GK32" s="88"/>
      <c r="GL32" s="88"/>
      <c r="GM32" s="89"/>
      <c r="GN32" s="87"/>
      <c r="GO32" s="88"/>
      <c r="GP32" s="88"/>
      <c r="GQ32" s="89"/>
      <c r="GR32" s="86"/>
      <c r="GS32" s="87"/>
      <c r="GT32" s="88"/>
      <c r="GU32" s="89"/>
      <c r="GV32" s="1"/>
      <c r="GW32" s="86">
        <v>2.3778299999999999</v>
      </c>
      <c r="GX32" s="87">
        <v>48.848520000000001</v>
      </c>
      <c r="GY32" s="89">
        <v>80.389309999999995</v>
      </c>
      <c r="GZ32" s="86"/>
      <c r="HA32" s="86"/>
      <c r="HB32" s="86"/>
      <c r="HC32" s="86"/>
      <c r="HD32" s="86"/>
      <c r="HE32" s="1"/>
      <c r="HF32" s="86"/>
      <c r="HG32" s="86"/>
      <c r="HH32" s="86"/>
      <c r="HI32" s="86"/>
      <c r="HJ32" s="86"/>
      <c r="HK32" s="86"/>
      <c r="HL32" s="87"/>
      <c r="HM32" s="89"/>
      <c r="HN32" s="1"/>
      <c r="HO32" s="87">
        <v>2470.6162599999998</v>
      </c>
      <c r="HP32" s="88">
        <v>2433.28307</v>
      </c>
      <c r="HQ32" s="89">
        <v>660.75572</v>
      </c>
    </row>
    <row r="33" spans="1:225" x14ac:dyDescent="0.35">
      <c r="A33" s="1"/>
      <c r="B33" s="85" t="s">
        <v>828</v>
      </c>
      <c r="C33" s="86"/>
      <c r="D33" s="87"/>
      <c r="E33" s="88"/>
      <c r="F33" s="88">
        <v>8.8258700000000001</v>
      </c>
      <c r="G33" s="89">
        <v>8.5166900000000005</v>
      </c>
      <c r="H33" s="87"/>
      <c r="I33" s="89"/>
      <c r="J33" s="87">
        <v>62.712899999999998</v>
      </c>
      <c r="K33" s="89"/>
      <c r="L33" s="87"/>
      <c r="M33" s="88"/>
      <c r="N33" s="88"/>
      <c r="O33" s="88"/>
      <c r="P33" s="88"/>
      <c r="Q33" s="88"/>
      <c r="R33" s="88"/>
      <c r="S33" s="89"/>
      <c r="T33" s="87">
        <v>18.14123</v>
      </c>
      <c r="U33" s="88">
        <v>19.191960000000002</v>
      </c>
      <c r="V33" s="88"/>
      <c r="W33" s="89">
        <v>1.0612699999999999</v>
      </c>
      <c r="X33" s="86"/>
      <c r="Y33" s="87"/>
      <c r="Z33" s="88"/>
      <c r="AA33" s="89">
        <v>23.060680000000001</v>
      </c>
      <c r="AB33" s="87"/>
      <c r="AC33" s="88"/>
      <c r="AD33" s="88"/>
      <c r="AE33" s="88"/>
      <c r="AF33" s="88">
        <v>11.413130000000001</v>
      </c>
      <c r="AG33" s="88">
        <v>23.889150000000001</v>
      </c>
      <c r="AH33" s="89">
        <v>10.22284</v>
      </c>
      <c r="AI33" s="86"/>
      <c r="AJ33" s="86"/>
      <c r="AK33" s="86"/>
      <c r="AL33" s="87">
        <v>213.71525</v>
      </c>
      <c r="AM33" s="89">
        <v>7.8466800000000001</v>
      </c>
      <c r="AN33" s="87"/>
      <c r="AO33" s="89"/>
      <c r="AP33" s="86"/>
      <c r="AQ33" s="87"/>
      <c r="AR33" s="89"/>
      <c r="AS33" s="86"/>
      <c r="AT33" s="86"/>
      <c r="AU33" s="86"/>
      <c r="AV33" s="87"/>
      <c r="AW33" s="88"/>
      <c r="AX33" s="89"/>
      <c r="AY33" s="87"/>
      <c r="AZ33" s="88"/>
      <c r="BA33" s="88"/>
      <c r="BB33" s="88"/>
      <c r="BC33" s="88"/>
      <c r="BD33" s="89"/>
      <c r="BE33" s="87"/>
      <c r="BF33" s="89"/>
      <c r="BG33" s="86"/>
      <c r="BH33" s="87"/>
      <c r="BI33" s="88"/>
      <c r="BJ33" s="89"/>
      <c r="BK33" s="87">
        <v>164.44227000000001</v>
      </c>
      <c r="BL33" s="88">
        <v>165.47058000000001</v>
      </c>
      <c r="BM33" s="88">
        <v>165.59853000000001</v>
      </c>
      <c r="BN33" s="88"/>
      <c r="BO33" s="88"/>
      <c r="BP33" s="88"/>
      <c r="BQ33" s="88"/>
      <c r="BR33" s="88"/>
      <c r="BS33" s="88"/>
      <c r="BT33" s="88">
        <v>36.281509999999997</v>
      </c>
      <c r="BU33" s="88">
        <v>206.49456000000001</v>
      </c>
      <c r="BV33" s="88"/>
      <c r="BW33" s="88">
        <v>205.99002999999999</v>
      </c>
      <c r="BX33" s="89"/>
      <c r="BY33" s="87">
        <v>17.41583</v>
      </c>
      <c r="BZ33" s="89">
        <v>44.053669999999997</v>
      </c>
      <c r="CA33" s="86"/>
      <c r="CB33" s="87"/>
      <c r="CC33" s="88"/>
      <c r="CD33" s="88"/>
      <c r="CE33" s="88"/>
      <c r="CF33" s="88"/>
      <c r="CG33" s="88">
        <v>118.14735</v>
      </c>
      <c r="CH33" s="88">
        <v>52.418509999999998</v>
      </c>
      <c r="CI33" s="88">
        <v>53.710120000000003</v>
      </c>
      <c r="CJ33" s="88"/>
      <c r="CK33" s="88"/>
      <c r="CL33" s="88"/>
      <c r="CM33" s="89"/>
      <c r="CN33" s="87">
        <v>180.55348000000001</v>
      </c>
      <c r="CO33" s="88">
        <v>180.52450999999999</v>
      </c>
      <c r="CP33" s="88">
        <v>181.33356000000001</v>
      </c>
      <c r="CQ33" s="89">
        <v>181.02912000000001</v>
      </c>
      <c r="CR33" s="87"/>
      <c r="CS33" s="89"/>
      <c r="CT33" s="87"/>
      <c r="CU33" s="89"/>
      <c r="CV33" s="87"/>
      <c r="CW33" s="88"/>
      <c r="CX33" s="90"/>
      <c r="CY33" s="87"/>
      <c r="CZ33" s="88">
        <v>8099.1716299999998</v>
      </c>
      <c r="DA33" s="88"/>
      <c r="DB33" s="89"/>
      <c r="DC33" s="87"/>
      <c r="DD33" s="88"/>
      <c r="DE33" s="88"/>
      <c r="DF33" s="88"/>
      <c r="DG33" s="88"/>
      <c r="DH33" s="88"/>
      <c r="DI33" s="88"/>
      <c r="DJ33" s="88"/>
      <c r="DK33" s="88"/>
      <c r="DL33" s="88"/>
      <c r="DM33" s="88"/>
      <c r="DN33" s="89"/>
      <c r="DO33" s="91"/>
      <c r="DP33" s="92"/>
      <c r="DQ33" s="92"/>
      <c r="DR33" s="93" t="s">
        <v>1458</v>
      </c>
      <c r="DS33" s="87">
        <v>2493.6769399999998</v>
      </c>
      <c r="DT33" s="88">
        <v>346.33107000000001</v>
      </c>
      <c r="DU33" s="88">
        <v>346.33107000000001</v>
      </c>
      <c r="DV33" s="89"/>
      <c r="DW33" s="86"/>
      <c r="DX33" s="87"/>
      <c r="DY33" s="88"/>
      <c r="DZ33" s="88"/>
      <c r="EA33" s="88"/>
      <c r="EB33" s="88"/>
      <c r="EC33" s="90">
        <v>7986.44</v>
      </c>
      <c r="ED33" s="1"/>
      <c r="EE33" s="86">
        <v>2.3778299999999999</v>
      </c>
      <c r="EF33" s="86"/>
      <c r="EG33" s="86"/>
      <c r="EH33" s="86"/>
      <c r="EI33" s="86"/>
      <c r="EJ33" s="86"/>
      <c r="EK33" s="86"/>
      <c r="EL33" s="86"/>
      <c r="EM33" s="87"/>
      <c r="EN33" s="89"/>
      <c r="EO33" s="87"/>
      <c r="EP33" s="89"/>
      <c r="EQ33" s="86"/>
      <c r="ER33" s="86"/>
      <c r="ES33" s="86"/>
      <c r="ET33" s="86"/>
      <c r="EU33" s="86"/>
      <c r="EV33" s="86"/>
      <c r="EW33" s="86"/>
      <c r="EX33" s="86"/>
      <c r="EY33" s="86"/>
      <c r="EZ33" s="86"/>
      <c r="FA33" s="86"/>
      <c r="FB33" s="86"/>
      <c r="FC33" s="86"/>
      <c r="FD33" s="86"/>
      <c r="FE33" s="86"/>
      <c r="FF33" s="86"/>
      <c r="FG33" s="86"/>
      <c r="FH33" s="86"/>
      <c r="FI33" s="86"/>
      <c r="FJ33" s="86"/>
      <c r="FK33" s="86"/>
      <c r="FL33" s="86"/>
      <c r="FM33" s="86"/>
      <c r="FN33" s="87"/>
      <c r="FO33" s="88"/>
      <c r="FP33" s="88"/>
      <c r="FQ33" s="89"/>
      <c r="FR33" s="87"/>
      <c r="FS33" s="89"/>
      <c r="FT33" s="87"/>
      <c r="FU33" s="88"/>
      <c r="FV33" s="88"/>
      <c r="FW33" s="88"/>
      <c r="FX33" s="88"/>
      <c r="FY33" s="89"/>
      <c r="FZ33" s="87"/>
      <c r="GA33" s="89"/>
      <c r="GB33" s="87"/>
      <c r="GC33" s="88"/>
      <c r="GD33" s="88"/>
      <c r="GE33" s="89"/>
      <c r="GF33" s="86"/>
      <c r="GG33" s="86"/>
      <c r="GH33" s="86"/>
      <c r="GI33" s="87"/>
      <c r="GJ33" s="88"/>
      <c r="GK33" s="88"/>
      <c r="GL33" s="88"/>
      <c r="GM33" s="89"/>
      <c r="GN33" s="87"/>
      <c r="GO33" s="88"/>
      <c r="GP33" s="88"/>
      <c r="GQ33" s="89"/>
      <c r="GR33" s="86"/>
      <c r="GS33" s="87"/>
      <c r="GT33" s="88"/>
      <c r="GU33" s="89"/>
      <c r="GV33" s="1"/>
      <c r="GW33" s="86">
        <v>2.3778299999999999</v>
      </c>
      <c r="GX33" s="87">
        <v>48.848520000000001</v>
      </c>
      <c r="GY33" s="89">
        <v>80.389309999999995</v>
      </c>
      <c r="GZ33" s="86"/>
      <c r="HA33" s="86"/>
      <c r="HB33" s="86"/>
      <c r="HC33" s="86"/>
      <c r="HD33" s="86"/>
      <c r="HE33" s="1"/>
      <c r="HF33" s="86"/>
      <c r="HG33" s="86"/>
      <c r="HH33" s="86"/>
      <c r="HI33" s="86"/>
      <c r="HJ33" s="86"/>
      <c r="HK33" s="86"/>
      <c r="HL33" s="87"/>
      <c r="HM33" s="89"/>
      <c r="HN33" s="1"/>
      <c r="HO33" s="87">
        <v>2493.6769399999998</v>
      </c>
      <c r="HP33" s="88">
        <v>2456.34375</v>
      </c>
      <c r="HQ33" s="89">
        <v>660.75572</v>
      </c>
    </row>
    <row r="34" spans="1:225" x14ac:dyDescent="0.35">
      <c r="A34" s="1"/>
      <c r="B34" s="85" t="s">
        <v>829</v>
      </c>
      <c r="C34" s="86"/>
      <c r="D34" s="87"/>
      <c r="E34" s="88"/>
      <c r="F34" s="88">
        <v>8.8258700000000001</v>
      </c>
      <c r="G34" s="89">
        <v>8.5166900000000005</v>
      </c>
      <c r="H34" s="87"/>
      <c r="I34" s="89"/>
      <c r="J34" s="87">
        <v>62.712899999999998</v>
      </c>
      <c r="K34" s="89"/>
      <c r="L34" s="87"/>
      <c r="M34" s="88"/>
      <c r="N34" s="88"/>
      <c r="O34" s="88"/>
      <c r="P34" s="88"/>
      <c r="Q34" s="88"/>
      <c r="R34" s="88"/>
      <c r="S34" s="89"/>
      <c r="T34" s="87">
        <v>18.14123</v>
      </c>
      <c r="U34" s="88">
        <v>19.191960000000002</v>
      </c>
      <c r="V34" s="88"/>
      <c r="W34" s="89">
        <v>1.0612699999999999</v>
      </c>
      <c r="X34" s="86"/>
      <c r="Y34" s="87"/>
      <c r="Z34" s="88"/>
      <c r="AA34" s="89">
        <v>23.060680000000001</v>
      </c>
      <c r="AB34" s="87"/>
      <c r="AC34" s="88"/>
      <c r="AD34" s="88"/>
      <c r="AE34" s="88"/>
      <c r="AF34" s="88">
        <v>11.413130000000001</v>
      </c>
      <c r="AG34" s="88">
        <v>23.889150000000001</v>
      </c>
      <c r="AH34" s="89">
        <v>10.22284</v>
      </c>
      <c r="AI34" s="86"/>
      <c r="AJ34" s="86"/>
      <c r="AK34" s="86"/>
      <c r="AL34" s="87">
        <v>213.71525</v>
      </c>
      <c r="AM34" s="89">
        <v>7.8466800000000001</v>
      </c>
      <c r="AN34" s="87"/>
      <c r="AO34" s="89"/>
      <c r="AP34" s="86"/>
      <c r="AQ34" s="87"/>
      <c r="AR34" s="89"/>
      <c r="AS34" s="86"/>
      <c r="AT34" s="86"/>
      <c r="AU34" s="86"/>
      <c r="AV34" s="87"/>
      <c r="AW34" s="88"/>
      <c r="AX34" s="89"/>
      <c r="AY34" s="87"/>
      <c r="AZ34" s="88"/>
      <c r="BA34" s="88"/>
      <c r="BB34" s="88"/>
      <c r="BC34" s="88"/>
      <c r="BD34" s="89"/>
      <c r="BE34" s="87"/>
      <c r="BF34" s="89"/>
      <c r="BG34" s="86"/>
      <c r="BH34" s="87"/>
      <c r="BI34" s="88"/>
      <c r="BJ34" s="89"/>
      <c r="BK34" s="87">
        <v>164.44227000000001</v>
      </c>
      <c r="BL34" s="88">
        <v>165.47058000000001</v>
      </c>
      <c r="BM34" s="88">
        <v>165.59853000000001</v>
      </c>
      <c r="BN34" s="88"/>
      <c r="BO34" s="88"/>
      <c r="BP34" s="88"/>
      <c r="BQ34" s="88"/>
      <c r="BR34" s="88"/>
      <c r="BS34" s="88"/>
      <c r="BT34" s="88"/>
      <c r="BU34" s="88">
        <v>206.49456000000001</v>
      </c>
      <c r="BV34" s="88"/>
      <c r="BW34" s="88">
        <v>205.99002999999999</v>
      </c>
      <c r="BX34" s="89"/>
      <c r="BY34" s="87">
        <v>17.41583</v>
      </c>
      <c r="BZ34" s="89">
        <v>44.053669999999997</v>
      </c>
      <c r="CA34" s="86"/>
      <c r="CB34" s="87"/>
      <c r="CC34" s="88"/>
      <c r="CD34" s="88"/>
      <c r="CE34" s="88"/>
      <c r="CF34" s="88"/>
      <c r="CG34" s="88">
        <v>118.14735</v>
      </c>
      <c r="CH34" s="88">
        <v>52.418509999999998</v>
      </c>
      <c r="CI34" s="88">
        <v>53.710120000000003</v>
      </c>
      <c r="CJ34" s="88"/>
      <c r="CK34" s="88"/>
      <c r="CL34" s="88"/>
      <c r="CM34" s="89"/>
      <c r="CN34" s="87">
        <v>180.55348000000001</v>
      </c>
      <c r="CO34" s="88">
        <v>180.52450999999999</v>
      </c>
      <c r="CP34" s="88">
        <v>181.33356000000001</v>
      </c>
      <c r="CQ34" s="89">
        <v>181.02912000000001</v>
      </c>
      <c r="CR34" s="87"/>
      <c r="CS34" s="89"/>
      <c r="CT34" s="87"/>
      <c r="CU34" s="89"/>
      <c r="CV34" s="87"/>
      <c r="CW34" s="88"/>
      <c r="CX34" s="90"/>
      <c r="CY34" s="87"/>
      <c r="CZ34" s="88">
        <v>8253.2463599999992</v>
      </c>
      <c r="DA34" s="88"/>
      <c r="DB34" s="89"/>
      <c r="DC34" s="87"/>
      <c r="DD34" s="88"/>
      <c r="DE34" s="88"/>
      <c r="DF34" s="88"/>
      <c r="DG34" s="88"/>
      <c r="DH34" s="88"/>
      <c r="DI34" s="88"/>
      <c r="DJ34" s="88"/>
      <c r="DK34" s="88"/>
      <c r="DL34" s="88"/>
      <c r="DM34" s="88"/>
      <c r="DN34" s="89"/>
      <c r="DO34" s="91"/>
      <c r="DP34" s="92"/>
      <c r="DQ34" s="92"/>
      <c r="DR34" s="93" t="s">
        <v>1458</v>
      </c>
      <c r="DS34" s="87">
        <v>2457.39543</v>
      </c>
      <c r="DT34" s="88">
        <v>310.04955999999999</v>
      </c>
      <c r="DU34" s="88">
        <v>310.04955999999999</v>
      </c>
      <c r="DV34" s="89"/>
      <c r="DW34" s="86"/>
      <c r="DX34" s="87"/>
      <c r="DY34" s="88"/>
      <c r="DZ34" s="88"/>
      <c r="EA34" s="88"/>
      <c r="EB34" s="88"/>
      <c r="EC34" s="90">
        <v>8139.29</v>
      </c>
      <c r="ED34" s="1"/>
      <c r="EE34" s="86">
        <v>2.3778299999999999</v>
      </c>
      <c r="EF34" s="86"/>
      <c r="EG34" s="86"/>
      <c r="EH34" s="86"/>
      <c r="EI34" s="86"/>
      <c r="EJ34" s="86"/>
      <c r="EK34" s="86"/>
      <c r="EL34" s="86"/>
      <c r="EM34" s="87"/>
      <c r="EN34" s="89"/>
      <c r="EO34" s="87"/>
      <c r="EP34" s="89"/>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7"/>
      <c r="FO34" s="88"/>
      <c r="FP34" s="88"/>
      <c r="FQ34" s="89"/>
      <c r="FR34" s="87"/>
      <c r="FS34" s="89"/>
      <c r="FT34" s="87"/>
      <c r="FU34" s="88"/>
      <c r="FV34" s="88"/>
      <c r="FW34" s="88"/>
      <c r="FX34" s="88"/>
      <c r="FY34" s="89"/>
      <c r="FZ34" s="87"/>
      <c r="GA34" s="89"/>
      <c r="GB34" s="87"/>
      <c r="GC34" s="88"/>
      <c r="GD34" s="88"/>
      <c r="GE34" s="89"/>
      <c r="GF34" s="86"/>
      <c r="GG34" s="86"/>
      <c r="GH34" s="86"/>
      <c r="GI34" s="87"/>
      <c r="GJ34" s="88"/>
      <c r="GK34" s="88"/>
      <c r="GL34" s="88"/>
      <c r="GM34" s="89"/>
      <c r="GN34" s="87"/>
      <c r="GO34" s="88"/>
      <c r="GP34" s="88"/>
      <c r="GQ34" s="89"/>
      <c r="GR34" s="86"/>
      <c r="GS34" s="87"/>
      <c r="GT34" s="88"/>
      <c r="GU34" s="89"/>
      <c r="GV34" s="1"/>
      <c r="GW34" s="86">
        <v>2.3778299999999999</v>
      </c>
      <c r="GX34" s="87">
        <v>48.848520000000001</v>
      </c>
      <c r="GY34" s="89">
        <v>80.389309999999995</v>
      </c>
      <c r="GZ34" s="86"/>
      <c r="HA34" s="86"/>
      <c r="HB34" s="86"/>
      <c r="HC34" s="86"/>
      <c r="HD34" s="86"/>
      <c r="HE34" s="1"/>
      <c r="HF34" s="86"/>
      <c r="HG34" s="86"/>
      <c r="HH34" s="86"/>
      <c r="HI34" s="86"/>
      <c r="HJ34" s="86"/>
      <c r="HK34" s="86"/>
      <c r="HL34" s="87"/>
      <c r="HM34" s="89"/>
      <c r="HN34" s="1"/>
      <c r="HO34" s="87">
        <v>2457.39543</v>
      </c>
      <c r="HP34" s="88">
        <v>2420.0622400000002</v>
      </c>
      <c r="HQ34" s="89">
        <v>660.75572</v>
      </c>
    </row>
    <row r="35" spans="1:225" x14ac:dyDescent="0.35">
      <c r="A35" s="1"/>
      <c r="B35" s="85" t="s">
        <v>830</v>
      </c>
      <c r="C35" s="86"/>
      <c r="D35" s="87"/>
      <c r="E35" s="88"/>
      <c r="F35" s="88">
        <v>8.8258700000000001</v>
      </c>
      <c r="G35" s="89">
        <v>8.5166900000000005</v>
      </c>
      <c r="H35" s="87"/>
      <c r="I35" s="89"/>
      <c r="J35" s="87">
        <v>62.712899999999998</v>
      </c>
      <c r="K35" s="89"/>
      <c r="L35" s="87"/>
      <c r="M35" s="88"/>
      <c r="N35" s="88"/>
      <c r="O35" s="88"/>
      <c r="P35" s="88"/>
      <c r="Q35" s="88"/>
      <c r="R35" s="88"/>
      <c r="S35" s="89"/>
      <c r="T35" s="87">
        <v>18.14123</v>
      </c>
      <c r="U35" s="88">
        <v>19.191960000000002</v>
      </c>
      <c r="V35" s="88"/>
      <c r="W35" s="89">
        <v>1.0612699999999999</v>
      </c>
      <c r="X35" s="86"/>
      <c r="Y35" s="87"/>
      <c r="Z35" s="88"/>
      <c r="AA35" s="89">
        <v>23.060680000000001</v>
      </c>
      <c r="AB35" s="87"/>
      <c r="AC35" s="88"/>
      <c r="AD35" s="88"/>
      <c r="AE35" s="88"/>
      <c r="AF35" s="88">
        <v>11.413130000000001</v>
      </c>
      <c r="AG35" s="88">
        <v>23.889150000000001</v>
      </c>
      <c r="AH35" s="89">
        <v>10.22284</v>
      </c>
      <c r="AI35" s="86"/>
      <c r="AJ35" s="86"/>
      <c r="AK35" s="86"/>
      <c r="AL35" s="87">
        <v>213.71525</v>
      </c>
      <c r="AM35" s="89">
        <v>7.8466800000000001</v>
      </c>
      <c r="AN35" s="87"/>
      <c r="AO35" s="89"/>
      <c r="AP35" s="86"/>
      <c r="AQ35" s="87"/>
      <c r="AR35" s="89"/>
      <c r="AS35" s="86"/>
      <c r="AT35" s="86"/>
      <c r="AU35" s="86"/>
      <c r="AV35" s="87"/>
      <c r="AW35" s="88"/>
      <c r="AX35" s="89"/>
      <c r="AY35" s="87"/>
      <c r="AZ35" s="88"/>
      <c r="BA35" s="88"/>
      <c r="BB35" s="88"/>
      <c r="BC35" s="88"/>
      <c r="BD35" s="89"/>
      <c r="BE35" s="87"/>
      <c r="BF35" s="89"/>
      <c r="BG35" s="86"/>
      <c r="BH35" s="87"/>
      <c r="BI35" s="88"/>
      <c r="BJ35" s="89"/>
      <c r="BK35" s="87">
        <v>164.44227000000001</v>
      </c>
      <c r="BL35" s="88">
        <v>165.47058000000001</v>
      </c>
      <c r="BM35" s="88">
        <v>165.59853000000001</v>
      </c>
      <c r="BN35" s="88"/>
      <c r="BO35" s="88"/>
      <c r="BP35" s="88"/>
      <c r="BQ35" s="88"/>
      <c r="BR35" s="88"/>
      <c r="BS35" s="88"/>
      <c r="BT35" s="88"/>
      <c r="BU35" s="88">
        <v>206.49456000000001</v>
      </c>
      <c r="BV35" s="88"/>
      <c r="BW35" s="88">
        <v>205.99002999999999</v>
      </c>
      <c r="BX35" s="89"/>
      <c r="BY35" s="87">
        <v>17.41583</v>
      </c>
      <c r="BZ35" s="89">
        <v>44.053669999999997</v>
      </c>
      <c r="CA35" s="86"/>
      <c r="CB35" s="87"/>
      <c r="CC35" s="88"/>
      <c r="CD35" s="88"/>
      <c r="CE35" s="88"/>
      <c r="CF35" s="88"/>
      <c r="CG35" s="88">
        <v>118.14735</v>
      </c>
      <c r="CH35" s="88">
        <v>52.418509999999998</v>
      </c>
      <c r="CI35" s="88">
        <v>53.710120000000003</v>
      </c>
      <c r="CJ35" s="88"/>
      <c r="CK35" s="88"/>
      <c r="CL35" s="88"/>
      <c r="CM35" s="89"/>
      <c r="CN35" s="87">
        <v>180.55348000000001</v>
      </c>
      <c r="CO35" s="88">
        <v>180.52450999999999</v>
      </c>
      <c r="CP35" s="88">
        <v>181.33356000000001</v>
      </c>
      <c r="CQ35" s="89">
        <v>181.02912000000001</v>
      </c>
      <c r="CR35" s="87"/>
      <c r="CS35" s="89"/>
      <c r="CT35" s="87"/>
      <c r="CU35" s="89"/>
      <c r="CV35" s="87"/>
      <c r="CW35" s="88"/>
      <c r="CX35" s="90"/>
      <c r="CY35" s="87"/>
      <c r="CZ35" s="88">
        <v>8430.3105099999993</v>
      </c>
      <c r="DA35" s="88"/>
      <c r="DB35" s="89"/>
      <c r="DC35" s="87"/>
      <c r="DD35" s="88"/>
      <c r="DE35" s="88"/>
      <c r="DF35" s="88"/>
      <c r="DG35" s="88"/>
      <c r="DH35" s="88"/>
      <c r="DI35" s="88"/>
      <c r="DJ35" s="88"/>
      <c r="DK35" s="88"/>
      <c r="DL35" s="88"/>
      <c r="DM35" s="88"/>
      <c r="DN35" s="89"/>
      <c r="DO35" s="91"/>
      <c r="DP35" s="92"/>
      <c r="DQ35" s="92"/>
      <c r="DR35" s="93" t="s">
        <v>1458</v>
      </c>
      <c r="DS35" s="87">
        <v>2457.39543</v>
      </c>
      <c r="DT35" s="88">
        <v>310.04955999999999</v>
      </c>
      <c r="DU35" s="88">
        <v>310.04955999999999</v>
      </c>
      <c r="DV35" s="89"/>
      <c r="DW35" s="86"/>
      <c r="DX35" s="87"/>
      <c r="DY35" s="88"/>
      <c r="DZ35" s="88"/>
      <c r="EA35" s="88"/>
      <c r="EB35" s="88"/>
      <c r="EC35" s="90">
        <v>8316.11</v>
      </c>
      <c r="ED35" s="1"/>
      <c r="EE35" s="86">
        <v>2.3778299999999999</v>
      </c>
      <c r="EF35" s="86"/>
      <c r="EG35" s="86"/>
      <c r="EH35" s="86"/>
      <c r="EI35" s="86"/>
      <c r="EJ35" s="86"/>
      <c r="EK35" s="86"/>
      <c r="EL35" s="86"/>
      <c r="EM35" s="87"/>
      <c r="EN35" s="89"/>
      <c r="EO35" s="87"/>
      <c r="EP35" s="89"/>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7"/>
      <c r="FO35" s="88"/>
      <c r="FP35" s="88"/>
      <c r="FQ35" s="89"/>
      <c r="FR35" s="87"/>
      <c r="FS35" s="89"/>
      <c r="FT35" s="87"/>
      <c r="FU35" s="88"/>
      <c r="FV35" s="88"/>
      <c r="FW35" s="88"/>
      <c r="FX35" s="88"/>
      <c r="FY35" s="89"/>
      <c r="FZ35" s="87"/>
      <c r="GA35" s="89"/>
      <c r="GB35" s="87"/>
      <c r="GC35" s="88"/>
      <c r="GD35" s="88"/>
      <c r="GE35" s="89"/>
      <c r="GF35" s="86"/>
      <c r="GG35" s="86"/>
      <c r="GH35" s="86"/>
      <c r="GI35" s="87"/>
      <c r="GJ35" s="88"/>
      <c r="GK35" s="88"/>
      <c r="GL35" s="88"/>
      <c r="GM35" s="89"/>
      <c r="GN35" s="87"/>
      <c r="GO35" s="88"/>
      <c r="GP35" s="88"/>
      <c r="GQ35" s="89"/>
      <c r="GR35" s="86"/>
      <c r="GS35" s="87"/>
      <c r="GT35" s="88"/>
      <c r="GU35" s="89"/>
      <c r="GV35" s="1"/>
      <c r="GW35" s="86">
        <v>2.3778299999999999</v>
      </c>
      <c r="GX35" s="87">
        <v>48.848520000000001</v>
      </c>
      <c r="GY35" s="89">
        <v>80.389309999999995</v>
      </c>
      <c r="GZ35" s="86"/>
      <c r="HA35" s="86"/>
      <c r="HB35" s="86"/>
      <c r="HC35" s="86"/>
      <c r="HD35" s="86"/>
      <c r="HE35" s="1"/>
      <c r="HF35" s="86"/>
      <c r="HG35" s="86"/>
      <c r="HH35" s="86"/>
      <c r="HI35" s="86"/>
      <c r="HJ35" s="86"/>
      <c r="HK35" s="86"/>
      <c r="HL35" s="87"/>
      <c r="HM35" s="89"/>
      <c r="HN35" s="1"/>
      <c r="HO35" s="87">
        <v>2457.39543</v>
      </c>
      <c r="HP35" s="88">
        <v>2420.0622400000002</v>
      </c>
      <c r="HQ35" s="89">
        <v>660.75572</v>
      </c>
    </row>
    <row r="36" spans="1:225" x14ac:dyDescent="0.35">
      <c r="A36" s="1"/>
      <c r="B36" s="85" t="s">
        <v>831</v>
      </c>
      <c r="C36" s="86"/>
      <c r="D36" s="87"/>
      <c r="E36" s="88"/>
      <c r="F36" s="88">
        <v>8.8258700000000001</v>
      </c>
      <c r="G36" s="89">
        <v>8.5166900000000005</v>
      </c>
      <c r="H36" s="87"/>
      <c r="I36" s="89"/>
      <c r="J36" s="87">
        <v>62.712899999999998</v>
      </c>
      <c r="K36" s="89"/>
      <c r="L36" s="87"/>
      <c r="M36" s="88"/>
      <c r="N36" s="88"/>
      <c r="O36" s="88"/>
      <c r="P36" s="88"/>
      <c r="Q36" s="88"/>
      <c r="R36" s="88"/>
      <c r="S36" s="89"/>
      <c r="T36" s="87">
        <v>18.14123</v>
      </c>
      <c r="U36" s="88">
        <v>19.191960000000002</v>
      </c>
      <c r="V36" s="88"/>
      <c r="W36" s="89">
        <v>1.0612699999999999</v>
      </c>
      <c r="X36" s="86"/>
      <c r="Y36" s="87"/>
      <c r="Z36" s="88"/>
      <c r="AA36" s="89">
        <v>23.060680000000001</v>
      </c>
      <c r="AB36" s="87"/>
      <c r="AC36" s="88"/>
      <c r="AD36" s="88"/>
      <c r="AE36" s="88"/>
      <c r="AF36" s="88">
        <v>11.413130000000001</v>
      </c>
      <c r="AG36" s="88">
        <v>23.889150000000001</v>
      </c>
      <c r="AH36" s="89">
        <v>10.22284</v>
      </c>
      <c r="AI36" s="86"/>
      <c r="AJ36" s="86"/>
      <c r="AK36" s="86"/>
      <c r="AL36" s="87">
        <v>213.71525</v>
      </c>
      <c r="AM36" s="89">
        <v>7.8466800000000001</v>
      </c>
      <c r="AN36" s="87"/>
      <c r="AO36" s="89"/>
      <c r="AP36" s="86"/>
      <c r="AQ36" s="87"/>
      <c r="AR36" s="89"/>
      <c r="AS36" s="86"/>
      <c r="AT36" s="86"/>
      <c r="AU36" s="86"/>
      <c r="AV36" s="87"/>
      <c r="AW36" s="88"/>
      <c r="AX36" s="89"/>
      <c r="AY36" s="87"/>
      <c r="AZ36" s="88"/>
      <c r="BA36" s="88"/>
      <c r="BB36" s="88"/>
      <c r="BC36" s="88"/>
      <c r="BD36" s="89"/>
      <c r="BE36" s="87"/>
      <c r="BF36" s="89"/>
      <c r="BG36" s="86"/>
      <c r="BH36" s="87"/>
      <c r="BI36" s="88"/>
      <c r="BJ36" s="89"/>
      <c r="BK36" s="87">
        <v>164.44227000000001</v>
      </c>
      <c r="BL36" s="88">
        <v>165.47058000000001</v>
      </c>
      <c r="BM36" s="88">
        <v>165.59853000000001</v>
      </c>
      <c r="BN36" s="88"/>
      <c r="BO36" s="88"/>
      <c r="BP36" s="88"/>
      <c r="BQ36" s="88"/>
      <c r="BR36" s="88"/>
      <c r="BS36" s="88"/>
      <c r="BT36" s="88">
        <v>110.49702000000001</v>
      </c>
      <c r="BU36" s="88">
        <v>206.49456000000001</v>
      </c>
      <c r="BV36" s="88"/>
      <c r="BW36" s="88">
        <v>205.99002999999999</v>
      </c>
      <c r="BX36" s="89"/>
      <c r="BY36" s="87">
        <v>17.41583</v>
      </c>
      <c r="BZ36" s="89">
        <v>44.053669999999997</v>
      </c>
      <c r="CA36" s="86"/>
      <c r="CB36" s="87"/>
      <c r="CC36" s="88"/>
      <c r="CD36" s="88"/>
      <c r="CE36" s="88"/>
      <c r="CF36" s="88"/>
      <c r="CG36" s="88">
        <v>118.14735</v>
      </c>
      <c r="CH36" s="88">
        <v>52.418509999999998</v>
      </c>
      <c r="CI36" s="88">
        <v>53.710120000000003</v>
      </c>
      <c r="CJ36" s="88"/>
      <c r="CK36" s="88"/>
      <c r="CL36" s="88"/>
      <c r="CM36" s="89"/>
      <c r="CN36" s="87">
        <v>180.55348000000001</v>
      </c>
      <c r="CO36" s="88">
        <v>180.52450999999999</v>
      </c>
      <c r="CP36" s="88">
        <v>181.33356000000001</v>
      </c>
      <c r="CQ36" s="89">
        <v>181.02912000000001</v>
      </c>
      <c r="CR36" s="87"/>
      <c r="CS36" s="89"/>
      <c r="CT36" s="87"/>
      <c r="CU36" s="89"/>
      <c r="CV36" s="87"/>
      <c r="CW36" s="88"/>
      <c r="CX36" s="90"/>
      <c r="CY36" s="87"/>
      <c r="CZ36" s="88">
        <v>8388.1598300000005</v>
      </c>
      <c r="DA36" s="88"/>
      <c r="DB36" s="89"/>
      <c r="DC36" s="87"/>
      <c r="DD36" s="88"/>
      <c r="DE36" s="88"/>
      <c r="DF36" s="88"/>
      <c r="DG36" s="88"/>
      <c r="DH36" s="88"/>
      <c r="DI36" s="88"/>
      <c r="DJ36" s="88"/>
      <c r="DK36" s="88"/>
      <c r="DL36" s="88"/>
      <c r="DM36" s="88"/>
      <c r="DN36" s="89"/>
      <c r="DO36" s="91"/>
      <c r="DP36" s="92"/>
      <c r="DQ36" s="92"/>
      <c r="DR36" s="93" t="s">
        <v>1458</v>
      </c>
      <c r="DS36" s="87">
        <v>2567.8924499999998</v>
      </c>
      <c r="DT36" s="88">
        <v>420.54658000000001</v>
      </c>
      <c r="DU36" s="88">
        <v>420.54658000000001</v>
      </c>
      <c r="DV36" s="89"/>
      <c r="DW36" s="86"/>
      <c r="DX36" s="87"/>
      <c r="DY36" s="88"/>
      <c r="DZ36" s="88"/>
      <c r="EA36" s="88"/>
      <c r="EB36" s="88"/>
      <c r="EC36" s="90">
        <v>8274.4</v>
      </c>
      <c r="ED36" s="1"/>
      <c r="EE36" s="86">
        <v>2.3778299999999999</v>
      </c>
      <c r="EF36" s="86"/>
      <c r="EG36" s="86"/>
      <c r="EH36" s="86"/>
      <c r="EI36" s="86"/>
      <c r="EJ36" s="86"/>
      <c r="EK36" s="86"/>
      <c r="EL36" s="86"/>
      <c r="EM36" s="87"/>
      <c r="EN36" s="89"/>
      <c r="EO36" s="87"/>
      <c r="EP36" s="89"/>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7"/>
      <c r="FO36" s="88"/>
      <c r="FP36" s="88"/>
      <c r="FQ36" s="89"/>
      <c r="FR36" s="87"/>
      <c r="FS36" s="89"/>
      <c r="FT36" s="87"/>
      <c r="FU36" s="88"/>
      <c r="FV36" s="88"/>
      <c r="FW36" s="88"/>
      <c r="FX36" s="88"/>
      <c r="FY36" s="89"/>
      <c r="FZ36" s="87"/>
      <c r="GA36" s="89"/>
      <c r="GB36" s="87"/>
      <c r="GC36" s="88"/>
      <c r="GD36" s="88"/>
      <c r="GE36" s="89"/>
      <c r="GF36" s="86"/>
      <c r="GG36" s="86"/>
      <c r="GH36" s="86"/>
      <c r="GI36" s="87"/>
      <c r="GJ36" s="88"/>
      <c r="GK36" s="88"/>
      <c r="GL36" s="88"/>
      <c r="GM36" s="89"/>
      <c r="GN36" s="87"/>
      <c r="GO36" s="88"/>
      <c r="GP36" s="88"/>
      <c r="GQ36" s="89"/>
      <c r="GR36" s="86"/>
      <c r="GS36" s="87"/>
      <c r="GT36" s="88"/>
      <c r="GU36" s="89"/>
      <c r="GV36" s="1"/>
      <c r="GW36" s="86">
        <v>2.3778299999999999</v>
      </c>
      <c r="GX36" s="87">
        <v>48.848520000000001</v>
      </c>
      <c r="GY36" s="89">
        <v>80.389309999999995</v>
      </c>
      <c r="GZ36" s="86"/>
      <c r="HA36" s="86"/>
      <c r="HB36" s="86"/>
      <c r="HC36" s="86"/>
      <c r="HD36" s="86"/>
      <c r="HE36" s="1"/>
      <c r="HF36" s="86"/>
      <c r="HG36" s="86"/>
      <c r="HH36" s="86"/>
      <c r="HI36" s="86"/>
      <c r="HJ36" s="86"/>
      <c r="HK36" s="86"/>
      <c r="HL36" s="87"/>
      <c r="HM36" s="89"/>
      <c r="HN36" s="1"/>
      <c r="HO36" s="87">
        <v>2567.8924499999998</v>
      </c>
      <c r="HP36" s="88">
        <v>2530.55926</v>
      </c>
      <c r="HQ36" s="89">
        <v>660.75572</v>
      </c>
    </row>
    <row r="37" spans="1:225" x14ac:dyDescent="0.35">
      <c r="A37" s="1"/>
      <c r="B37" s="85" t="s">
        <v>832</v>
      </c>
      <c r="C37" s="86"/>
      <c r="D37" s="87"/>
      <c r="E37" s="88"/>
      <c r="F37" s="88">
        <v>8.8258700000000001</v>
      </c>
      <c r="G37" s="89">
        <v>8.5166900000000005</v>
      </c>
      <c r="H37" s="87"/>
      <c r="I37" s="89"/>
      <c r="J37" s="87">
        <v>62.712899999999998</v>
      </c>
      <c r="K37" s="89"/>
      <c r="L37" s="87"/>
      <c r="M37" s="88"/>
      <c r="N37" s="88"/>
      <c r="O37" s="88"/>
      <c r="P37" s="88"/>
      <c r="Q37" s="88"/>
      <c r="R37" s="88"/>
      <c r="S37" s="89"/>
      <c r="T37" s="87">
        <v>18.14123</v>
      </c>
      <c r="U37" s="88">
        <v>19.191960000000002</v>
      </c>
      <c r="V37" s="88"/>
      <c r="W37" s="89">
        <v>1.0612699999999999</v>
      </c>
      <c r="X37" s="86"/>
      <c r="Y37" s="87"/>
      <c r="Z37" s="88"/>
      <c r="AA37" s="89">
        <v>23.060680000000001</v>
      </c>
      <c r="AB37" s="87"/>
      <c r="AC37" s="88"/>
      <c r="AD37" s="88"/>
      <c r="AE37" s="88"/>
      <c r="AF37" s="88">
        <v>11.413130000000001</v>
      </c>
      <c r="AG37" s="88">
        <v>23.889150000000001</v>
      </c>
      <c r="AH37" s="89">
        <v>10.22284</v>
      </c>
      <c r="AI37" s="86"/>
      <c r="AJ37" s="86"/>
      <c r="AK37" s="86"/>
      <c r="AL37" s="87">
        <v>213.71525</v>
      </c>
      <c r="AM37" s="89">
        <v>7.8466800000000001</v>
      </c>
      <c r="AN37" s="87"/>
      <c r="AO37" s="89"/>
      <c r="AP37" s="86"/>
      <c r="AQ37" s="87"/>
      <c r="AR37" s="89"/>
      <c r="AS37" s="86"/>
      <c r="AT37" s="86"/>
      <c r="AU37" s="86"/>
      <c r="AV37" s="87"/>
      <c r="AW37" s="88"/>
      <c r="AX37" s="89"/>
      <c r="AY37" s="87"/>
      <c r="AZ37" s="88"/>
      <c r="BA37" s="88"/>
      <c r="BB37" s="88"/>
      <c r="BC37" s="88"/>
      <c r="BD37" s="89"/>
      <c r="BE37" s="87"/>
      <c r="BF37" s="89"/>
      <c r="BG37" s="86"/>
      <c r="BH37" s="87"/>
      <c r="BI37" s="88"/>
      <c r="BJ37" s="89"/>
      <c r="BK37" s="87">
        <v>164.44227000000001</v>
      </c>
      <c r="BL37" s="88">
        <v>165.47058000000001</v>
      </c>
      <c r="BM37" s="88">
        <v>165.59853000000001</v>
      </c>
      <c r="BN37" s="88"/>
      <c r="BO37" s="88"/>
      <c r="BP37" s="88"/>
      <c r="BQ37" s="88"/>
      <c r="BR37" s="88"/>
      <c r="BS37" s="88"/>
      <c r="BT37" s="88">
        <v>110.49702000000001</v>
      </c>
      <c r="BU37" s="88">
        <v>206.49456000000001</v>
      </c>
      <c r="BV37" s="88"/>
      <c r="BW37" s="88">
        <v>205.99002999999999</v>
      </c>
      <c r="BX37" s="89"/>
      <c r="BY37" s="87">
        <v>17.41583</v>
      </c>
      <c r="BZ37" s="89">
        <v>44.053669999999997</v>
      </c>
      <c r="CA37" s="86"/>
      <c r="CB37" s="87"/>
      <c r="CC37" s="88"/>
      <c r="CD37" s="88"/>
      <c r="CE37" s="88"/>
      <c r="CF37" s="88"/>
      <c r="CG37" s="88">
        <v>118.14735</v>
      </c>
      <c r="CH37" s="88">
        <v>52.418509999999998</v>
      </c>
      <c r="CI37" s="88">
        <v>53.710120000000003</v>
      </c>
      <c r="CJ37" s="88"/>
      <c r="CK37" s="88"/>
      <c r="CL37" s="88"/>
      <c r="CM37" s="89"/>
      <c r="CN37" s="87">
        <v>180.55348000000001</v>
      </c>
      <c r="CO37" s="88">
        <v>180.52450999999999</v>
      </c>
      <c r="CP37" s="88">
        <v>181.33356000000001</v>
      </c>
      <c r="CQ37" s="89">
        <v>181.02912000000001</v>
      </c>
      <c r="CR37" s="87"/>
      <c r="CS37" s="89"/>
      <c r="CT37" s="87"/>
      <c r="CU37" s="89"/>
      <c r="CV37" s="87"/>
      <c r="CW37" s="88"/>
      <c r="CX37" s="90"/>
      <c r="CY37" s="87"/>
      <c r="CZ37" s="88">
        <v>8289.92029</v>
      </c>
      <c r="DA37" s="88"/>
      <c r="DB37" s="89"/>
      <c r="DC37" s="87"/>
      <c r="DD37" s="88"/>
      <c r="DE37" s="88"/>
      <c r="DF37" s="88"/>
      <c r="DG37" s="88"/>
      <c r="DH37" s="88"/>
      <c r="DI37" s="88"/>
      <c r="DJ37" s="88"/>
      <c r="DK37" s="88"/>
      <c r="DL37" s="88"/>
      <c r="DM37" s="88"/>
      <c r="DN37" s="89"/>
      <c r="DO37" s="91"/>
      <c r="DP37" s="92"/>
      <c r="DQ37" s="92"/>
      <c r="DR37" s="93" t="s">
        <v>1458</v>
      </c>
      <c r="DS37" s="87">
        <v>2567.8924499999998</v>
      </c>
      <c r="DT37" s="88">
        <v>420.54658000000001</v>
      </c>
      <c r="DU37" s="88">
        <v>420.54658000000001</v>
      </c>
      <c r="DV37" s="89"/>
      <c r="DW37" s="86"/>
      <c r="DX37" s="87"/>
      <c r="DY37" s="88"/>
      <c r="DZ37" s="88"/>
      <c r="EA37" s="88"/>
      <c r="EB37" s="88"/>
      <c r="EC37" s="90">
        <v>8176.18</v>
      </c>
      <c r="ED37" s="1"/>
      <c r="EE37" s="86">
        <v>2.3778299999999999</v>
      </c>
      <c r="EF37" s="86"/>
      <c r="EG37" s="86"/>
      <c r="EH37" s="86"/>
      <c r="EI37" s="86"/>
      <c r="EJ37" s="86"/>
      <c r="EK37" s="86"/>
      <c r="EL37" s="86"/>
      <c r="EM37" s="87"/>
      <c r="EN37" s="89"/>
      <c r="EO37" s="87"/>
      <c r="EP37" s="89"/>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7"/>
      <c r="FO37" s="88"/>
      <c r="FP37" s="88"/>
      <c r="FQ37" s="89"/>
      <c r="FR37" s="87"/>
      <c r="FS37" s="89"/>
      <c r="FT37" s="87"/>
      <c r="FU37" s="88"/>
      <c r="FV37" s="88"/>
      <c r="FW37" s="88"/>
      <c r="FX37" s="88"/>
      <c r="FY37" s="89"/>
      <c r="FZ37" s="87"/>
      <c r="GA37" s="89"/>
      <c r="GB37" s="87"/>
      <c r="GC37" s="88"/>
      <c r="GD37" s="88"/>
      <c r="GE37" s="89"/>
      <c r="GF37" s="86"/>
      <c r="GG37" s="86"/>
      <c r="GH37" s="86"/>
      <c r="GI37" s="87"/>
      <c r="GJ37" s="88"/>
      <c r="GK37" s="88"/>
      <c r="GL37" s="88"/>
      <c r="GM37" s="89"/>
      <c r="GN37" s="87"/>
      <c r="GO37" s="88"/>
      <c r="GP37" s="88"/>
      <c r="GQ37" s="89"/>
      <c r="GR37" s="86"/>
      <c r="GS37" s="87"/>
      <c r="GT37" s="88"/>
      <c r="GU37" s="89"/>
      <c r="GV37" s="1"/>
      <c r="GW37" s="86">
        <v>2.3778299999999999</v>
      </c>
      <c r="GX37" s="87">
        <v>48.848520000000001</v>
      </c>
      <c r="GY37" s="89">
        <v>80.389309999999995</v>
      </c>
      <c r="GZ37" s="86"/>
      <c r="HA37" s="86"/>
      <c r="HB37" s="86"/>
      <c r="HC37" s="86"/>
      <c r="HD37" s="86"/>
      <c r="HE37" s="1"/>
      <c r="HF37" s="86"/>
      <c r="HG37" s="86"/>
      <c r="HH37" s="86"/>
      <c r="HI37" s="86"/>
      <c r="HJ37" s="86"/>
      <c r="HK37" s="86"/>
      <c r="HL37" s="87"/>
      <c r="HM37" s="89"/>
      <c r="HN37" s="1"/>
      <c r="HO37" s="87">
        <v>2567.8924499999998</v>
      </c>
      <c r="HP37" s="88">
        <v>2530.55926</v>
      </c>
      <c r="HQ37" s="89">
        <v>660.75572</v>
      </c>
    </row>
    <row r="38" spans="1:225" x14ac:dyDescent="0.35">
      <c r="A38" s="1"/>
      <c r="B38" s="85" t="s">
        <v>833</v>
      </c>
      <c r="C38" s="86"/>
      <c r="D38" s="87"/>
      <c r="E38" s="88"/>
      <c r="F38" s="88">
        <v>8.8258700000000001</v>
      </c>
      <c r="G38" s="89">
        <v>8.5166900000000005</v>
      </c>
      <c r="H38" s="87"/>
      <c r="I38" s="89"/>
      <c r="J38" s="87">
        <v>62.712899999999998</v>
      </c>
      <c r="K38" s="89"/>
      <c r="L38" s="87"/>
      <c r="M38" s="88"/>
      <c r="N38" s="88"/>
      <c r="O38" s="88"/>
      <c r="P38" s="88"/>
      <c r="Q38" s="88"/>
      <c r="R38" s="88"/>
      <c r="S38" s="89"/>
      <c r="T38" s="87">
        <v>18.14123</v>
      </c>
      <c r="U38" s="88">
        <v>19.191960000000002</v>
      </c>
      <c r="V38" s="88"/>
      <c r="W38" s="89">
        <v>1.0612699999999999</v>
      </c>
      <c r="X38" s="86"/>
      <c r="Y38" s="87"/>
      <c r="Z38" s="88"/>
      <c r="AA38" s="89">
        <v>23.060680000000001</v>
      </c>
      <c r="AB38" s="87"/>
      <c r="AC38" s="88"/>
      <c r="AD38" s="88"/>
      <c r="AE38" s="88"/>
      <c r="AF38" s="88">
        <v>11.413130000000001</v>
      </c>
      <c r="AG38" s="88">
        <v>23.889150000000001</v>
      </c>
      <c r="AH38" s="89">
        <v>10.22284</v>
      </c>
      <c r="AI38" s="86"/>
      <c r="AJ38" s="86"/>
      <c r="AK38" s="86"/>
      <c r="AL38" s="87">
        <v>213.71525</v>
      </c>
      <c r="AM38" s="89">
        <v>7.8466800000000001</v>
      </c>
      <c r="AN38" s="87"/>
      <c r="AO38" s="89"/>
      <c r="AP38" s="86"/>
      <c r="AQ38" s="87"/>
      <c r="AR38" s="89"/>
      <c r="AS38" s="86"/>
      <c r="AT38" s="86"/>
      <c r="AU38" s="86"/>
      <c r="AV38" s="87"/>
      <c r="AW38" s="88"/>
      <c r="AX38" s="89"/>
      <c r="AY38" s="87"/>
      <c r="AZ38" s="88"/>
      <c r="BA38" s="88"/>
      <c r="BB38" s="88"/>
      <c r="BC38" s="88"/>
      <c r="BD38" s="89"/>
      <c r="BE38" s="87"/>
      <c r="BF38" s="89"/>
      <c r="BG38" s="86"/>
      <c r="BH38" s="87"/>
      <c r="BI38" s="88"/>
      <c r="BJ38" s="89"/>
      <c r="BK38" s="87">
        <v>164.44227000000001</v>
      </c>
      <c r="BL38" s="88">
        <v>165.47058000000001</v>
      </c>
      <c r="BM38" s="88">
        <v>165.59853000000001</v>
      </c>
      <c r="BN38" s="88"/>
      <c r="BO38" s="88"/>
      <c r="BP38" s="88"/>
      <c r="BQ38" s="88"/>
      <c r="BR38" s="88"/>
      <c r="BS38" s="88"/>
      <c r="BT38" s="88">
        <v>110.49702000000001</v>
      </c>
      <c r="BU38" s="88">
        <v>206.49456000000001</v>
      </c>
      <c r="BV38" s="88"/>
      <c r="BW38" s="88">
        <v>205.99002999999999</v>
      </c>
      <c r="BX38" s="89"/>
      <c r="BY38" s="87">
        <v>17.41583</v>
      </c>
      <c r="BZ38" s="89">
        <v>44.053669999999997</v>
      </c>
      <c r="CA38" s="86"/>
      <c r="CB38" s="87"/>
      <c r="CC38" s="88"/>
      <c r="CD38" s="88"/>
      <c r="CE38" s="88"/>
      <c r="CF38" s="88"/>
      <c r="CG38" s="88">
        <v>118.14735</v>
      </c>
      <c r="CH38" s="88">
        <v>52.418509999999998</v>
      </c>
      <c r="CI38" s="88">
        <v>53.710120000000003</v>
      </c>
      <c r="CJ38" s="88"/>
      <c r="CK38" s="88"/>
      <c r="CL38" s="88"/>
      <c r="CM38" s="89"/>
      <c r="CN38" s="87">
        <v>180.55348000000001</v>
      </c>
      <c r="CO38" s="88">
        <v>180.52450999999999</v>
      </c>
      <c r="CP38" s="88">
        <v>181.33356000000001</v>
      </c>
      <c r="CQ38" s="89">
        <v>181.02912000000001</v>
      </c>
      <c r="CR38" s="87"/>
      <c r="CS38" s="89"/>
      <c r="CT38" s="87"/>
      <c r="CU38" s="89"/>
      <c r="CV38" s="87"/>
      <c r="CW38" s="88"/>
      <c r="CX38" s="90"/>
      <c r="CY38" s="87"/>
      <c r="CZ38" s="88">
        <v>8336.4523599999993</v>
      </c>
      <c r="DA38" s="88"/>
      <c r="DB38" s="89"/>
      <c r="DC38" s="87"/>
      <c r="DD38" s="88"/>
      <c r="DE38" s="88"/>
      <c r="DF38" s="88"/>
      <c r="DG38" s="88"/>
      <c r="DH38" s="88"/>
      <c r="DI38" s="88"/>
      <c r="DJ38" s="88"/>
      <c r="DK38" s="88"/>
      <c r="DL38" s="88"/>
      <c r="DM38" s="88"/>
      <c r="DN38" s="89"/>
      <c r="DO38" s="91"/>
      <c r="DP38" s="92"/>
      <c r="DQ38" s="92"/>
      <c r="DR38" s="93" t="s">
        <v>1458</v>
      </c>
      <c r="DS38" s="87">
        <v>2567.8924499999998</v>
      </c>
      <c r="DT38" s="88">
        <v>420.54658000000001</v>
      </c>
      <c r="DU38" s="88">
        <v>420.54658000000001</v>
      </c>
      <c r="DV38" s="89"/>
      <c r="DW38" s="86"/>
      <c r="DX38" s="87"/>
      <c r="DY38" s="88"/>
      <c r="DZ38" s="88"/>
      <c r="EA38" s="88"/>
      <c r="EB38" s="88"/>
      <c r="EC38" s="90">
        <v>8222.24</v>
      </c>
      <c r="ED38" s="1"/>
      <c r="EE38" s="86">
        <v>2.3778299999999999</v>
      </c>
      <c r="EF38" s="86"/>
      <c r="EG38" s="86"/>
      <c r="EH38" s="86"/>
      <c r="EI38" s="86"/>
      <c r="EJ38" s="86"/>
      <c r="EK38" s="86"/>
      <c r="EL38" s="86"/>
      <c r="EM38" s="87"/>
      <c r="EN38" s="89"/>
      <c r="EO38" s="87"/>
      <c r="EP38" s="89"/>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7"/>
      <c r="FO38" s="88"/>
      <c r="FP38" s="88"/>
      <c r="FQ38" s="89"/>
      <c r="FR38" s="87"/>
      <c r="FS38" s="89"/>
      <c r="FT38" s="87"/>
      <c r="FU38" s="88"/>
      <c r="FV38" s="88"/>
      <c r="FW38" s="88"/>
      <c r="FX38" s="88"/>
      <c r="FY38" s="89"/>
      <c r="FZ38" s="87"/>
      <c r="GA38" s="89"/>
      <c r="GB38" s="87"/>
      <c r="GC38" s="88"/>
      <c r="GD38" s="88"/>
      <c r="GE38" s="89"/>
      <c r="GF38" s="86"/>
      <c r="GG38" s="86"/>
      <c r="GH38" s="86"/>
      <c r="GI38" s="87"/>
      <c r="GJ38" s="88"/>
      <c r="GK38" s="88"/>
      <c r="GL38" s="88"/>
      <c r="GM38" s="89"/>
      <c r="GN38" s="87"/>
      <c r="GO38" s="88"/>
      <c r="GP38" s="88"/>
      <c r="GQ38" s="89"/>
      <c r="GR38" s="86"/>
      <c r="GS38" s="87"/>
      <c r="GT38" s="88"/>
      <c r="GU38" s="89"/>
      <c r="GV38" s="1"/>
      <c r="GW38" s="86">
        <v>2.3778299999999999</v>
      </c>
      <c r="GX38" s="87">
        <v>48.848520000000001</v>
      </c>
      <c r="GY38" s="89">
        <v>80.389309999999995</v>
      </c>
      <c r="GZ38" s="86"/>
      <c r="HA38" s="86"/>
      <c r="HB38" s="86"/>
      <c r="HC38" s="86"/>
      <c r="HD38" s="86"/>
      <c r="HE38" s="1"/>
      <c r="HF38" s="86"/>
      <c r="HG38" s="86"/>
      <c r="HH38" s="86"/>
      <c r="HI38" s="86"/>
      <c r="HJ38" s="86"/>
      <c r="HK38" s="86"/>
      <c r="HL38" s="87"/>
      <c r="HM38" s="89"/>
      <c r="HN38" s="1"/>
      <c r="HO38" s="87">
        <v>2567.8924499999998</v>
      </c>
      <c r="HP38" s="88">
        <v>2530.55926</v>
      </c>
      <c r="HQ38" s="89">
        <v>660.75572</v>
      </c>
    </row>
    <row r="39" spans="1:225" x14ac:dyDescent="0.35">
      <c r="A39" s="1"/>
      <c r="B39" s="85" t="s">
        <v>834</v>
      </c>
      <c r="C39" s="86"/>
      <c r="D39" s="87"/>
      <c r="E39" s="88"/>
      <c r="F39" s="88">
        <v>8.8258700000000001</v>
      </c>
      <c r="G39" s="89">
        <v>8.5166900000000005</v>
      </c>
      <c r="H39" s="87"/>
      <c r="I39" s="89"/>
      <c r="J39" s="87">
        <v>62.712899999999998</v>
      </c>
      <c r="K39" s="89"/>
      <c r="L39" s="87"/>
      <c r="M39" s="88"/>
      <c r="N39" s="88"/>
      <c r="O39" s="88"/>
      <c r="P39" s="88"/>
      <c r="Q39" s="88"/>
      <c r="R39" s="88"/>
      <c r="S39" s="89"/>
      <c r="T39" s="87">
        <v>18.14123</v>
      </c>
      <c r="U39" s="88">
        <v>19.191960000000002</v>
      </c>
      <c r="V39" s="88"/>
      <c r="W39" s="89">
        <v>1.0612699999999999</v>
      </c>
      <c r="X39" s="86"/>
      <c r="Y39" s="87"/>
      <c r="Z39" s="88"/>
      <c r="AA39" s="89">
        <v>23.060680000000001</v>
      </c>
      <c r="AB39" s="87"/>
      <c r="AC39" s="88"/>
      <c r="AD39" s="88"/>
      <c r="AE39" s="88"/>
      <c r="AF39" s="88">
        <v>11.413130000000001</v>
      </c>
      <c r="AG39" s="88">
        <v>23.889150000000001</v>
      </c>
      <c r="AH39" s="89">
        <v>10.22284</v>
      </c>
      <c r="AI39" s="86"/>
      <c r="AJ39" s="86"/>
      <c r="AK39" s="86"/>
      <c r="AL39" s="87">
        <v>213.71525</v>
      </c>
      <c r="AM39" s="89">
        <v>7.8466800000000001</v>
      </c>
      <c r="AN39" s="87"/>
      <c r="AO39" s="89"/>
      <c r="AP39" s="86"/>
      <c r="AQ39" s="87"/>
      <c r="AR39" s="89"/>
      <c r="AS39" s="86"/>
      <c r="AT39" s="86"/>
      <c r="AU39" s="86"/>
      <c r="AV39" s="87"/>
      <c r="AW39" s="88"/>
      <c r="AX39" s="89"/>
      <c r="AY39" s="87"/>
      <c r="AZ39" s="88"/>
      <c r="BA39" s="88"/>
      <c r="BB39" s="88"/>
      <c r="BC39" s="88"/>
      <c r="BD39" s="89"/>
      <c r="BE39" s="87"/>
      <c r="BF39" s="89"/>
      <c r="BG39" s="86"/>
      <c r="BH39" s="87"/>
      <c r="BI39" s="88"/>
      <c r="BJ39" s="89"/>
      <c r="BK39" s="87">
        <v>164.44227000000001</v>
      </c>
      <c r="BL39" s="88">
        <v>165.47058000000001</v>
      </c>
      <c r="BM39" s="88">
        <v>165.59853000000001</v>
      </c>
      <c r="BN39" s="88"/>
      <c r="BO39" s="88"/>
      <c r="BP39" s="88"/>
      <c r="BQ39" s="88"/>
      <c r="BR39" s="88"/>
      <c r="BS39" s="88"/>
      <c r="BT39" s="88">
        <v>110.49702000000001</v>
      </c>
      <c r="BU39" s="88">
        <v>206.49456000000001</v>
      </c>
      <c r="BV39" s="88"/>
      <c r="BW39" s="88">
        <v>205.99002999999999</v>
      </c>
      <c r="BX39" s="89"/>
      <c r="BY39" s="87">
        <v>17.41583</v>
      </c>
      <c r="BZ39" s="89">
        <v>44.053669999999997</v>
      </c>
      <c r="CA39" s="86"/>
      <c r="CB39" s="87"/>
      <c r="CC39" s="88"/>
      <c r="CD39" s="88"/>
      <c r="CE39" s="88"/>
      <c r="CF39" s="88"/>
      <c r="CG39" s="88">
        <v>118.14735</v>
      </c>
      <c r="CH39" s="88">
        <v>52.418509999999998</v>
      </c>
      <c r="CI39" s="88">
        <v>53.710120000000003</v>
      </c>
      <c r="CJ39" s="88"/>
      <c r="CK39" s="88"/>
      <c r="CL39" s="88"/>
      <c r="CM39" s="89"/>
      <c r="CN39" s="87">
        <v>180.55348000000001</v>
      </c>
      <c r="CO39" s="88">
        <v>180.52450999999999</v>
      </c>
      <c r="CP39" s="88">
        <v>181.33356000000001</v>
      </c>
      <c r="CQ39" s="89">
        <v>181.02912000000001</v>
      </c>
      <c r="CR39" s="87"/>
      <c r="CS39" s="89"/>
      <c r="CT39" s="87"/>
      <c r="CU39" s="89"/>
      <c r="CV39" s="87"/>
      <c r="CW39" s="88"/>
      <c r="CX39" s="90"/>
      <c r="CY39" s="87"/>
      <c r="CZ39" s="88">
        <v>8303.0005199999996</v>
      </c>
      <c r="DA39" s="88"/>
      <c r="DB39" s="89"/>
      <c r="DC39" s="87"/>
      <c r="DD39" s="88"/>
      <c r="DE39" s="88"/>
      <c r="DF39" s="88"/>
      <c r="DG39" s="88"/>
      <c r="DH39" s="88"/>
      <c r="DI39" s="88"/>
      <c r="DJ39" s="88"/>
      <c r="DK39" s="88"/>
      <c r="DL39" s="88"/>
      <c r="DM39" s="88"/>
      <c r="DN39" s="89"/>
      <c r="DO39" s="91"/>
      <c r="DP39" s="92"/>
      <c r="DQ39" s="92"/>
      <c r="DR39" s="93" t="s">
        <v>1458</v>
      </c>
      <c r="DS39" s="87">
        <v>2567.8924499999998</v>
      </c>
      <c r="DT39" s="88">
        <v>420.54658000000001</v>
      </c>
      <c r="DU39" s="88">
        <v>420.54658000000001</v>
      </c>
      <c r="DV39" s="89"/>
      <c r="DW39" s="86"/>
      <c r="DX39" s="87"/>
      <c r="DY39" s="88"/>
      <c r="DZ39" s="88"/>
      <c r="EA39" s="88"/>
      <c r="EB39" s="88"/>
      <c r="EC39" s="90">
        <v>8189.05</v>
      </c>
      <c r="ED39" s="1"/>
      <c r="EE39" s="86">
        <v>2.3778299999999999</v>
      </c>
      <c r="EF39" s="86"/>
      <c r="EG39" s="86"/>
      <c r="EH39" s="86"/>
      <c r="EI39" s="86"/>
      <c r="EJ39" s="86"/>
      <c r="EK39" s="86"/>
      <c r="EL39" s="86"/>
      <c r="EM39" s="87"/>
      <c r="EN39" s="89"/>
      <c r="EO39" s="87"/>
      <c r="EP39" s="89"/>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7"/>
      <c r="FO39" s="88"/>
      <c r="FP39" s="88"/>
      <c r="FQ39" s="89"/>
      <c r="FR39" s="87"/>
      <c r="FS39" s="89"/>
      <c r="FT39" s="87"/>
      <c r="FU39" s="88"/>
      <c r="FV39" s="88"/>
      <c r="FW39" s="88"/>
      <c r="FX39" s="88"/>
      <c r="FY39" s="89"/>
      <c r="FZ39" s="87"/>
      <c r="GA39" s="89"/>
      <c r="GB39" s="87"/>
      <c r="GC39" s="88"/>
      <c r="GD39" s="88"/>
      <c r="GE39" s="89"/>
      <c r="GF39" s="86"/>
      <c r="GG39" s="86"/>
      <c r="GH39" s="86"/>
      <c r="GI39" s="87"/>
      <c r="GJ39" s="88"/>
      <c r="GK39" s="88"/>
      <c r="GL39" s="88"/>
      <c r="GM39" s="89"/>
      <c r="GN39" s="87"/>
      <c r="GO39" s="88"/>
      <c r="GP39" s="88"/>
      <c r="GQ39" s="89"/>
      <c r="GR39" s="86"/>
      <c r="GS39" s="87"/>
      <c r="GT39" s="88"/>
      <c r="GU39" s="89"/>
      <c r="GV39" s="1"/>
      <c r="GW39" s="86">
        <v>2.3778299999999999</v>
      </c>
      <c r="GX39" s="87">
        <v>48.848520000000001</v>
      </c>
      <c r="GY39" s="89">
        <v>80.389309999999995</v>
      </c>
      <c r="GZ39" s="86"/>
      <c r="HA39" s="86"/>
      <c r="HB39" s="86"/>
      <c r="HC39" s="86"/>
      <c r="HD39" s="86"/>
      <c r="HE39" s="1"/>
      <c r="HF39" s="86"/>
      <c r="HG39" s="86"/>
      <c r="HH39" s="86"/>
      <c r="HI39" s="86"/>
      <c r="HJ39" s="86"/>
      <c r="HK39" s="86"/>
      <c r="HL39" s="87"/>
      <c r="HM39" s="89"/>
      <c r="HN39" s="1"/>
      <c r="HO39" s="87">
        <v>2567.8924499999998</v>
      </c>
      <c r="HP39" s="88">
        <v>2530.55926</v>
      </c>
      <c r="HQ39" s="89">
        <v>660.75572</v>
      </c>
    </row>
    <row r="40" spans="1:225" x14ac:dyDescent="0.35">
      <c r="A40" s="1"/>
      <c r="B40" s="85" t="s">
        <v>835</v>
      </c>
      <c r="C40" s="86"/>
      <c r="D40" s="87"/>
      <c r="E40" s="88"/>
      <c r="F40" s="88">
        <v>8.8258700000000001</v>
      </c>
      <c r="G40" s="89">
        <v>8.5166900000000005</v>
      </c>
      <c r="H40" s="87"/>
      <c r="I40" s="89"/>
      <c r="J40" s="87">
        <v>62.712899999999998</v>
      </c>
      <c r="K40" s="89"/>
      <c r="L40" s="87"/>
      <c r="M40" s="88"/>
      <c r="N40" s="88"/>
      <c r="O40" s="88"/>
      <c r="P40" s="88"/>
      <c r="Q40" s="88"/>
      <c r="R40" s="88"/>
      <c r="S40" s="89"/>
      <c r="T40" s="87">
        <v>18.14123</v>
      </c>
      <c r="U40" s="88">
        <v>19.191960000000002</v>
      </c>
      <c r="V40" s="88"/>
      <c r="W40" s="89">
        <v>1.0612699999999999</v>
      </c>
      <c r="X40" s="86"/>
      <c r="Y40" s="87"/>
      <c r="Z40" s="88"/>
      <c r="AA40" s="89">
        <v>23.060680000000001</v>
      </c>
      <c r="AB40" s="87"/>
      <c r="AC40" s="88"/>
      <c r="AD40" s="88"/>
      <c r="AE40" s="88"/>
      <c r="AF40" s="88">
        <v>11.413130000000001</v>
      </c>
      <c r="AG40" s="88">
        <v>23.889150000000001</v>
      </c>
      <c r="AH40" s="89">
        <v>10.22284</v>
      </c>
      <c r="AI40" s="86"/>
      <c r="AJ40" s="86"/>
      <c r="AK40" s="86"/>
      <c r="AL40" s="87">
        <v>213.71525</v>
      </c>
      <c r="AM40" s="89">
        <v>7.8466800000000001</v>
      </c>
      <c r="AN40" s="87"/>
      <c r="AO40" s="89"/>
      <c r="AP40" s="86"/>
      <c r="AQ40" s="87"/>
      <c r="AR40" s="89"/>
      <c r="AS40" s="86"/>
      <c r="AT40" s="86"/>
      <c r="AU40" s="86"/>
      <c r="AV40" s="87"/>
      <c r="AW40" s="88"/>
      <c r="AX40" s="89"/>
      <c r="AY40" s="87"/>
      <c r="AZ40" s="88"/>
      <c r="BA40" s="88"/>
      <c r="BB40" s="88"/>
      <c r="BC40" s="88"/>
      <c r="BD40" s="89"/>
      <c r="BE40" s="87"/>
      <c r="BF40" s="89"/>
      <c r="BG40" s="86"/>
      <c r="BH40" s="87"/>
      <c r="BI40" s="88"/>
      <c r="BJ40" s="89"/>
      <c r="BK40" s="87">
        <v>164.44227000000001</v>
      </c>
      <c r="BL40" s="88">
        <v>165.47058000000001</v>
      </c>
      <c r="BM40" s="88">
        <v>165.59853000000001</v>
      </c>
      <c r="BN40" s="88"/>
      <c r="BO40" s="88"/>
      <c r="BP40" s="88"/>
      <c r="BQ40" s="88"/>
      <c r="BR40" s="88"/>
      <c r="BS40" s="88"/>
      <c r="BT40" s="88">
        <v>110.49702000000001</v>
      </c>
      <c r="BU40" s="88">
        <v>206.49456000000001</v>
      </c>
      <c r="BV40" s="88"/>
      <c r="BW40" s="88">
        <v>205.99002999999999</v>
      </c>
      <c r="BX40" s="89"/>
      <c r="BY40" s="87">
        <v>17.41583</v>
      </c>
      <c r="BZ40" s="89">
        <v>44.053669999999997</v>
      </c>
      <c r="CA40" s="86"/>
      <c r="CB40" s="87"/>
      <c r="CC40" s="88"/>
      <c r="CD40" s="88"/>
      <c r="CE40" s="88"/>
      <c r="CF40" s="88"/>
      <c r="CG40" s="88">
        <v>118.14735</v>
      </c>
      <c r="CH40" s="88">
        <v>52.418509999999998</v>
      </c>
      <c r="CI40" s="88">
        <v>53.710120000000003</v>
      </c>
      <c r="CJ40" s="88"/>
      <c r="CK40" s="88"/>
      <c r="CL40" s="88"/>
      <c r="CM40" s="89"/>
      <c r="CN40" s="87">
        <v>180.55348000000001</v>
      </c>
      <c r="CO40" s="88">
        <v>180.52450999999999</v>
      </c>
      <c r="CP40" s="88">
        <v>181.33356000000001</v>
      </c>
      <c r="CQ40" s="89">
        <v>181.02912000000001</v>
      </c>
      <c r="CR40" s="87"/>
      <c r="CS40" s="89"/>
      <c r="CT40" s="87"/>
      <c r="CU40" s="89"/>
      <c r="CV40" s="87"/>
      <c r="CW40" s="88"/>
      <c r="CX40" s="90"/>
      <c r="CY40" s="87"/>
      <c r="CZ40" s="88">
        <v>8264.4051299999992</v>
      </c>
      <c r="DA40" s="88"/>
      <c r="DB40" s="89"/>
      <c r="DC40" s="87"/>
      <c r="DD40" s="88"/>
      <c r="DE40" s="88"/>
      <c r="DF40" s="88"/>
      <c r="DG40" s="88"/>
      <c r="DH40" s="88"/>
      <c r="DI40" s="88"/>
      <c r="DJ40" s="88"/>
      <c r="DK40" s="88"/>
      <c r="DL40" s="88"/>
      <c r="DM40" s="88"/>
      <c r="DN40" s="89"/>
      <c r="DO40" s="91"/>
      <c r="DP40" s="92"/>
      <c r="DQ40" s="92"/>
      <c r="DR40" s="93" t="s">
        <v>1458</v>
      </c>
      <c r="DS40" s="87">
        <v>2567.8924499999998</v>
      </c>
      <c r="DT40" s="88">
        <v>420.54658000000001</v>
      </c>
      <c r="DU40" s="88">
        <v>420.54658000000001</v>
      </c>
      <c r="DV40" s="89"/>
      <c r="DW40" s="86"/>
      <c r="DX40" s="87"/>
      <c r="DY40" s="88"/>
      <c r="DZ40" s="88"/>
      <c r="EA40" s="88"/>
      <c r="EB40" s="88"/>
      <c r="EC40" s="90">
        <v>8151.05</v>
      </c>
      <c r="ED40" s="1"/>
      <c r="EE40" s="86">
        <v>2.3778299999999999</v>
      </c>
      <c r="EF40" s="86"/>
      <c r="EG40" s="86"/>
      <c r="EH40" s="86"/>
      <c r="EI40" s="86"/>
      <c r="EJ40" s="86"/>
      <c r="EK40" s="86"/>
      <c r="EL40" s="86"/>
      <c r="EM40" s="87"/>
      <c r="EN40" s="89"/>
      <c r="EO40" s="87"/>
      <c r="EP40" s="89"/>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7"/>
      <c r="FO40" s="88"/>
      <c r="FP40" s="88"/>
      <c r="FQ40" s="89"/>
      <c r="FR40" s="87"/>
      <c r="FS40" s="89"/>
      <c r="FT40" s="87"/>
      <c r="FU40" s="88"/>
      <c r="FV40" s="88"/>
      <c r="FW40" s="88"/>
      <c r="FX40" s="88"/>
      <c r="FY40" s="89"/>
      <c r="FZ40" s="87"/>
      <c r="GA40" s="89"/>
      <c r="GB40" s="87"/>
      <c r="GC40" s="88"/>
      <c r="GD40" s="88"/>
      <c r="GE40" s="89"/>
      <c r="GF40" s="86"/>
      <c r="GG40" s="86"/>
      <c r="GH40" s="86"/>
      <c r="GI40" s="87"/>
      <c r="GJ40" s="88"/>
      <c r="GK40" s="88"/>
      <c r="GL40" s="88"/>
      <c r="GM40" s="89"/>
      <c r="GN40" s="87"/>
      <c r="GO40" s="88"/>
      <c r="GP40" s="88"/>
      <c r="GQ40" s="89"/>
      <c r="GR40" s="86"/>
      <c r="GS40" s="87"/>
      <c r="GT40" s="88"/>
      <c r="GU40" s="89"/>
      <c r="GV40" s="1"/>
      <c r="GW40" s="86">
        <v>2.3778299999999999</v>
      </c>
      <c r="GX40" s="87">
        <v>48.848520000000001</v>
      </c>
      <c r="GY40" s="89">
        <v>80.389309999999995</v>
      </c>
      <c r="GZ40" s="86"/>
      <c r="HA40" s="86"/>
      <c r="HB40" s="86"/>
      <c r="HC40" s="86"/>
      <c r="HD40" s="86"/>
      <c r="HE40" s="1"/>
      <c r="HF40" s="86"/>
      <c r="HG40" s="86"/>
      <c r="HH40" s="86"/>
      <c r="HI40" s="86"/>
      <c r="HJ40" s="86"/>
      <c r="HK40" s="86"/>
      <c r="HL40" s="87"/>
      <c r="HM40" s="89"/>
      <c r="HN40" s="1"/>
      <c r="HO40" s="87">
        <v>2567.8924499999998</v>
      </c>
      <c r="HP40" s="88">
        <v>2530.55926</v>
      </c>
      <c r="HQ40" s="89">
        <v>660.75572</v>
      </c>
    </row>
    <row r="41" spans="1:225" x14ac:dyDescent="0.35">
      <c r="A41" s="1"/>
      <c r="B41" s="85" t="s">
        <v>836</v>
      </c>
      <c r="C41" s="86"/>
      <c r="D41" s="87"/>
      <c r="E41" s="88"/>
      <c r="F41" s="88">
        <v>8.8258700000000001</v>
      </c>
      <c r="G41" s="89">
        <v>8.5166900000000005</v>
      </c>
      <c r="H41" s="87"/>
      <c r="I41" s="89"/>
      <c r="J41" s="87">
        <v>62.712899999999998</v>
      </c>
      <c r="K41" s="89"/>
      <c r="L41" s="87"/>
      <c r="M41" s="88"/>
      <c r="N41" s="88"/>
      <c r="O41" s="88"/>
      <c r="P41" s="88"/>
      <c r="Q41" s="88"/>
      <c r="R41" s="88"/>
      <c r="S41" s="89"/>
      <c r="T41" s="87">
        <v>18.14123</v>
      </c>
      <c r="U41" s="88">
        <v>19.191960000000002</v>
      </c>
      <c r="V41" s="88"/>
      <c r="W41" s="89">
        <v>1.0612699999999999</v>
      </c>
      <c r="X41" s="86"/>
      <c r="Y41" s="87"/>
      <c r="Z41" s="88"/>
      <c r="AA41" s="89"/>
      <c r="AB41" s="87"/>
      <c r="AC41" s="88"/>
      <c r="AD41" s="88"/>
      <c r="AE41" s="88"/>
      <c r="AF41" s="88">
        <v>11.413130000000001</v>
      </c>
      <c r="AG41" s="88">
        <v>23.889150000000001</v>
      </c>
      <c r="AH41" s="89">
        <v>10.22284</v>
      </c>
      <c r="AI41" s="86"/>
      <c r="AJ41" s="86"/>
      <c r="AK41" s="86"/>
      <c r="AL41" s="87">
        <v>213.71525</v>
      </c>
      <c r="AM41" s="89">
        <v>7.8466800000000001</v>
      </c>
      <c r="AN41" s="87"/>
      <c r="AO41" s="89"/>
      <c r="AP41" s="86"/>
      <c r="AQ41" s="87"/>
      <c r="AR41" s="89"/>
      <c r="AS41" s="86"/>
      <c r="AT41" s="86"/>
      <c r="AU41" s="86"/>
      <c r="AV41" s="87"/>
      <c r="AW41" s="88"/>
      <c r="AX41" s="89"/>
      <c r="AY41" s="87"/>
      <c r="AZ41" s="88"/>
      <c r="BA41" s="88"/>
      <c r="BB41" s="88"/>
      <c r="BC41" s="88"/>
      <c r="BD41" s="89"/>
      <c r="BE41" s="87"/>
      <c r="BF41" s="89"/>
      <c r="BG41" s="86"/>
      <c r="BH41" s="87"/>
      <c r="BI41" s="88"/>
      <c r="BJ41" s="89"/>
      <c r="BK41" s="87">
        <v>164.44227000000001</v>
      </c>
      <c r="BL41" s="88">
        <v>165.47058000000001</v>
      </c>
      <c r="BM41" s="88">
        <v>165.59853000000001</v>
      </c>
      <c r="BN41" s="88"/>
      <c r="BO41" s="88"/>
      <c r="BP41" s="88"/>
      <c r="BQ41" s="88"/>
      <c r="BR41" s="88"/>
      <c r="BS41" s="88"/>
      <c r="BT41" s="88">
        <v>110.49702000000001</v>
      </c>
      <c r="BU41" s="88">
        <v>206.49456000000001</v>
      </c>
      <c r="BV41" s="88"/>
      <c r="BW41" s="88">
        <v>205.99002999999999</v>
      </c>
      <c r="BX41" s="89"/>
      <c r="BY41" s="87">
        <v>17.41583</v>
      </c>
      <c r="BZ41" s="89">
        <v>44.053669999999997</v>
      </c>
      <c r="CA41" s="86"/>
      <c r="CB41" s="87"/>
      <c r="CC41" s="88"/>
      <c r="CD41" s="88"/>
      <c r="CE41" s="88"/>
      <c r="CF41" s="88"/>
      <c r="CG41" s="88">
        <v>118.14735</v>
      </c>
      <c r="CH41" s="88">
        <v>52.418509999999998</v>
      </c>
      <c r="CI41" s="88">
        <v>53.710120000000003</v>
      </c>
      <c r="CJ41" s="88"/>
      <c r="CK41" s="88"/>
      <c r="CL41" s="88"/>
      <c r="CM41" s="89"/>
      <c r="CN41" s="87">
        <v>180.55348000000001</v>
      </c>
      <c r="CO41" s="88">
        <v>180.52450999999999</v>
      </c>
      <c r="CP41" s="88">
        <v>181.33356000000001</v>
      </c>
      <c r="CQ41" s="89">
        <v>181.02912000000001</v>
      </c>
      <c r="CR41" s="87"/>
      <c r="CS41" s="89"/>
      <c r="CT41" s="87"/>
      <c r="CU41" s="89"/>
      <c r="CV41" s="87"/>
      <c r="CW41" s="88"/>
      <c r="CX41" s="90"/>
      <c r="CY41" s="87"/>
      <c r="CZ41" s="88">
        <v>8250.2340700000004</v>
      </c>
      <c r="DA41" s="88"/>
      <c r="DB41" s="89"/>
      <c r="DC41" s="87"/>
      <c r="DD41" s="88"/>
      <c r="DE41" s="88"/>
      <c r="DF41" s="88"/>
      <c r="DG41" s="88"/>
      <c r="DH41" s="88"/>
      <c r="DI41" s="88"/>
      <c r="DJ41" s="88"/>
      <c r="DK41" s="88"/>
      <c r="DL41" s="88"/>
      <c r="DM41" s="88"/>
      <c r="DN41" s="89"/>
      <c r="DO41" s="91"/>
      <c r="DP41" s="92"/>
      <c r="DQ41" s="92"/>
      <c r="DR41" s="93" t="s">
        <v>1458</v>
      </c>
      <c r="DS41" s="87">
        <v>2544.8317699999998</v>
      </c>
      <c r="DT41" s="88">
        <v>397.48590000000002</v>
      </c>
      <c r="DU41" s="88">
        <v>397.48590000000002</v>
      </c>
      <c r="DV41" s="89"/>
      <c r="DW41" s="86"/>
      <c r="DX41" s="87"/>
      <c r="DY41" s="88"/>
      <c r="DZ41" s="88"/>
      <c r="EA41" s="88"/>
      <c r="EB41" s="88"/>
      <c r="EC41" s="90">
        <v>8138.09</v>
      </c>
      <c r="ED41" s="1"/>
      <c r="EE41" s="86">
        <v>2.3778299999999999</v>
      </c>
      <c r="EF41" s="86"/>
      <c r="EG41" s="86"/>
      <c r="EH41" s="86"/>
      <c r="EI41" s="86"/>
      <c r="EJ41" s="86"/>
      <c r="EK41" s="86"/>
      <c r="EL41" s="86"/>
      <c r="EM41" s="87"/>
      <c r="EN41" s="89"/>
      <c r="EO41" s="87"/>
      <c r="EP41" s="89"/>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7"/>
      <c r="FO41" s="88"/>
      <c r="FP41" s="88"/>
      <c r="FQ41" s="89"/>
      <c r="FR41" s="87"/>
      <c r="FS41" s="89"/>
      <c r="FT41" s="87"/>
      <c r="FU41" s="88"/>
      <c r="FV41" s="88"/>
      <c r="FW41" s="88"/>
      <c r="FX41" s="88"/>
      <c r="FY41" s="89"/>
      <c r="FZ41" s="87"/>
      <c r="GA41" s="89"/>
      <c r="GB41" s="87"/>
      <c r="GC41" s="88"/>
      <c r="GD41" s="88"/>
      <c r="GE41" s="89"/>
      <c r="GF41" s="86"/>
      <c r="GG41" s="86"/>
      <c r="GH41" s="86"/>
      <c r="GI41" s="87"/>
      <c r="GJ41" s="88"/>
      <c r="GK41" s="88"/>
      <c r="GL41" s="88"/>
      <c r="GM41" s="89"/>
      <c r="GN41" s="87"/>
      <c r="GO41" s="88"/>
      <c r="GP41" s="88"/>
      <c r="GQ41" s="89"/>
      <c r="GR41" s="86"/>
      <c r="GS41" s="87"/>
      <c r="GT41" s="88"/>
      <c r="GU41" s="89"/>
      <c r="GV41" s="1"/>
      <c r="GW41" s="86">
        <v>2.3778299999999999</v>
      </c>
      <c r="GX41" s="87">
        <v>48.848520000000001</v>
      </c>
      <c r="GY41" s="89">
        <v>80.389309999999995</v>
      </c>
      <c r="GZ41" s="86"/>
      <c r="HA41" s="86"/>
      <c r="HB41" s="86"/>
      <c r="HC41" s="86"/>
      <c r="HD41" s="86"/>
      <c r="HE41" s="1"/>
      <c r="HF41" s="86"/>
      <c r="HG41" s="86"/>
      <c r="HH41" s="86"/>
      <c r="HI41" s="86"/>
      <c r="HJ41" s="86"/>
      <c r="HK41" s="86"/>
      <c r="HL41" s="87"/>
      <c r="HM41" s="89"/>
      <c r="HN41" s="1"/>
      <c r="HO41" s="87">
        <v>2544.8317699999998</v>
      </c>
      <c r="HP41" s="88">
        <v>2507.4985799999999</v>
      </c>
      <c r="HQ41" s="89">
        <v>660.75572</v>
      </c>
    </row>
    <row r="42" spans="1:225" x14ac:dyDescent="0.35">
      <c r="A42" s="1"/>
      <c r="B42" s="85" t="s">
        <v>837</v>
      </c>
      <c r="C42" s="86"/>
      <c r="D42" s="87"/>
      <c r="E42" s="88"/>
      <c r="F42" s="88">
        <v>8.8258700000000001</v>
      </c>
      <c r="G42" s="89">
        <v>8.5166900000000005</v>
      </c>
      <c r="H42" s="87"/>
      <c r="I42" s="89"/>
      <c r="J42" s="87">
        <v>62.712899999999998</v>
      </c>
      <c r="K42" s="89"/>
      <c r="L42" s="87"/>
      <c r="M42" s="88"/>
      <c r="N42" s="88"/>
      <c r="O42" s="88"/>
      <c r="P42" s="88"/>
      <c r="Q42" s="88"/>
      <c r="R42" s="88"/>
      <c r="S42" s="89"/>
      <c r="T42" s="87">
        <v>18.14123</v>
      </c>
      <c r="U42" s="88">
        <v>19.191960000000002</v>
      </c>
      <c r="V42" s="88"/>
      <c r="W42" s="89">
        <v>1.0612699999999999</v>
      </c>
      <c r="X42" s="86"/>
      <c r="Y42" s="87"/>
      <c r="Z42" s="88"/>
      <c r="AA42" s="89"/>
      <c r="AB42" s="87"/>
      <c r="AC42" s="88"/>
      <c r="AD42" s="88"/>
      <c r="AE42" s="88"/>
      <c r="AF42" s="88">
        <v>11.413130000000001</v>
      </c>
      <c r="AG42" s="88">
        <v>23.889150000000001</v>
      </c>
      <c r="AH42" s="89">
        <v>10.22284</v>
      </c>
      <c r="AI42" s="86"/>
      <c r="AJ42" s="86"/>
      <c r="AK42" s="86"/>
      <c r="AL42" s="87">
        <v>213.71525</v>
      </c>
      <c r="AM42" s="89">
        <v>7.8466800000000001</v>
      </c>
      <c r="AN42" s="87"/>
      <c r="AO42" s="89"/>
      <c r="AP42" s="86"/>
      <c r="AQ42" s="87"/>
      <c r="AR42" s="89"/>
      <c r="AS42" s="86"/>
      <c r="AT42" s="86"/>
      <c r="AU42" s="86"/>
      <c r="AV42" s="87"/>
      <c r="AW42" s="88"/>
      <c r="AX42" s="89"/>
      <c r="AY42" s="87"/>
      <c r="AZ42" s="88"/>
      <c r="BA42" s="88"/>
      <c r="BB42" s="88"/>
      <c r="BC42" s="88"/>
      <c r="BD42" s="89"/>
      <c r="BE42" s="87"/>
      <c r="BF42" s="89"/>
      <c r="BG42" s="86"/>
      <c r="BH42" s="87"/>
      <c r="BI42" s="88"/>
      <c r="BJ42" s="89"/>
      <c r="BK42" s="87">
        <v>164.44227000000001</v>
      </c>
      <c r="BL42" s="88">
        <v>165.47058000000001</v>
      </c>
      <c r="BM42" s="88">
        <v>165.59853000000001</v>
      </c>
      <c r="BN42" s="88"/>
      <c r="BO42" s="88"/>
      <c r="BP42" s="88"/>
      <c r="BQ42" s="88"/>
      <c r="BR42" s="88"/>
      <c r="BS42" s="88"/>
      <c r="BT42" s="88">
        <v>36.281509999999997</v>
      </c>
      <c r="BU42" s="88">
        <v>206.49456000000001</v>
      </c>
      <c r="BV42" s="88"/>
      <c r="BW42" s="88">
        <v>205.99002999999999</v>
      </c>
      <c r="BX42" s="89"/>
      <c r="BY42" s="87">
        <v>17.41583</v>
      </c>
      <c r="BZ42" s="89">
        <v>44.053669999999997</v>
      </c>
      <c r="CA42" s="86"/>
      <c r="CB42" s="87"/>
      <c r="CC42" s="88"/>
      <c r="CD42" s="88"/>
      <c r="CE42" s="88"/>
      <c r="CF42" s="88"/>
      <c r="CG42" s="88">
        <v>118.14735</v>
      </c>
      <c r="CH42" s="88">
        <v>52.418509999999998</v>
      </c>
      <c r="CI42" s="88">
        <v>53.710120000000003</v>
      </c>
      <c r="CJ42" s="88"/>
      <c r="CK42" s="88"/>
      <c r="CL42" s="88"/>
      <c r="CM42" s="89"/>
      <c r="CN42" s="87">
        <v>180.55348000000001</v>
      </c>
      <c r="CO42" s="88">
        <v>180.52450999999999</v>
      </c>
      <c r="CP42" s="88">
        <v>181.33356000000001</v>
      </c>
      <c r="CQ42" s="89">
        <v>181.02912000000001</v>
      </c>
      <c r="CR42" s="87"/>
      <c r="CS42" s="89"/>
      <c r="CT42" s="87"/>
      <c r="CU42" s="89"/>
      <c r="CV42" s="87"/>
      <c r="CW42" s="88"/>
      <c r="CX42" s="90"/>
      <c r="CY42" s="87"/>
      <c r="CZ42" s="88">
        <v>7982.1614300000001</v>
      </c>
      <c r="DA42" s="88"/>
      <c r="DB42" s="89"/>
      <c r="DC42" s="87"/>
      <c r="DD42" s="88"/>
      <c r="DE42" s="88"/>
      <c r="DF42" s="88"/>
      <c r="DG42" s="88"/>
      <c r="DH42" s="88"/>
      <c r="DI42" s="88"/>
      <c r="DJ42" s="88"/>
      <c r="DK42" s="88"/>
      <c r="DL42" s="88"/>
      <c r="DM42" s="88"/>
      <c r="DN42" s="89"/>
      <c r="DO42" s="91"/>
      <c r="DP42" s="92"/>
      <c r="DQ42" s="92"/>
      <c r="DR42" s="93" t="s">
        <v>1459</v>
      </c>
      <c r="DS42" s="87">
        <v>2470.6162599999998</v>
      </c>
      <c r="DT42" s="88">
        <v>323.27039000000002</v>
      </c>
      <c r="DU42" s="88">
        <v>323.27039000000002</v>
      </c>
      <c r="DV42" s="89"/>
      <c r="DW42" s="86"/>
      <c r="DX42" s="87"/>
      <c r="DY42" s="88"/>
      <c r="DZ42" s="88"/>
      <c r="EA42" s="88"/>
      <c r="EB42" s="88"/>
      <c r="EC42" s="90">
        <v>7870.2</v>
      </c>
      <c r="ED42" s="1"/>
      <c r="EE42" s="86">
        <v>2.3778299999999999</v>
      </c>
      <c r="EF42" s="86"/>
      <c r="EG42" s="86"/>
      <c r="EH42" s="86"/>
      <c r="EI42" s="86"/>
      <c r="EJ42" s="86"/>
      <c r="EK42" s="86"/>
      <c r="EL42" s="86"/>
      <c r="EM42" s="87"/>
      <c r="EN42" s="89"/>
      <c r="EO42" s="87"/>
      <c r="EP42" s="89"/>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7"/>
      <c r="FO42" s="88"/>
      <c r="FP42" s="88"/>
      <c r="FQ42" s="89"/>
      <c r="FR42" s="87"/>
      <c r="FS42" s="89"/>
      <c r="FT42" s="87"/>
      <c r="FU42" s="88"/>
      <c r="FV42" s="88"/>
      <c r="FW42" s="88"/>
      <c r="FX42" s="88"/>
      <c r="FY42" s="89"/>
      <c r="FZ42" s="87"/>
      <c r="GA42" s="89"/>
      <c r="GB42" s="87"/>
      <c r="GC42" s="88"/>
      <c r="GD42" s="88"/>
      <c r="GE42" s="89"/>
      <c r="GF42" s="86"/>
      <c r="GG42" s="86"/>
      <c r="GH42" s="86"/>
      <c r="GI42" s="87"/>
      <c r="GJ42" s="88"/>
      <c r="GK42" s="88"/>
      <c r="GL42" s="88"/>
      <c r="GM42" s="89"/>
      <c r="GN42" s="87"/>
      <c r="GO42" s="88"/>
      <c r="GP42" s="88"/>
      <c r="GQ42" s="89"/>
      <c r="GR42" s="86"/>
      <c r="GS42" s="87"/>
      <c r="GT42" s="88"/>
      <c r="GU42" s="89"/>
      <c r="GV42" s="1"/>
      <c r="GW42" s="86">
        <v>2.3778299999999999</v>
      </c>
      <c r="GX42" s="87">
        <v>48.848520000000001</v>
      </c>
      <c r="GY42" s="89">
        <v>80.389309999999995</v>
      </c>
      <c r="GZ42" s="86"/>
      <c r="HA42" s="86"/>
      <c r="HB42" s="86"/>
      <c r="HC42" s="86"/>
      <c r="HD42" s="86"/>
      <c r="HE42" s="1"/>
      <c r="HF42" s="86"/>
      <c r="HG42" s="86"/>
      <c r="HH42" s="86"/>
      <c r="HI42" s="86"/>
      <c r="HJ42" s="86"/>
      <c r="HK42" s="86"/>
      <c r="HL42" s="87"/>
      <c r="HM42" s="89"/>
      <c r="HN42" s="1"/>
      <c r="HO42" s="87">
        <v>2470.6162599999998</v>
      </c>
      <c r="HP42" s="88">
        <v>2433.28307</v>
      </c>
      <c r="HQ42" s="89">
        <v>658.79857000000004</v>
      </c>
    </row>
    <row r="43" spans="1:225" x14ac:dyDescent="0.35">
      <c r="A43" s="1"/>
      <c r="B43" s="85" t="s">
        <v>838</v>
      </c>
      <c r="C43" s="86"/>
      <c r="D43" s="87"/>
      <c r="E43" s="88"/>
      <c r="F43" s="88">
        <v>8.8258700000000001</v>
      </c>
      <c r="G43" s="89">
        <v>8.5166900000000005</v>
      </c>
      <c r="H43" s="87"/>
      <c r="I43" s="89"/>
      <c r="J43" s="87">
        <v>62.712899999999998</v>
      </c>
      <c r="K43" s="89"/>
      <c r="L43" s="87"/>
      <c r="M43" s="88"/>
      <c r="N43" s="88"/>
      <c r="O43" s="88"/>
      <c r="P43" s="88"/>
      <c r="Q43" s="88"/>
      <c r="R43" s="88"/>
      <c r="S43" s="89"/>
      <c r="T43" s="87">
        <v>18.14123</v>
      </c>
      <c r="U43" s="88">
        <v>19.191960000000002</v>
      </c>
      <c r="V43" s="88"/>
      <c r="W43" s="89">
        <v>1.0612699999999999</v>
      </c>
      <c r="X43" s="86"/>
      <c r="Y43" s="87"/>
      <c r="Z43" s="88"/>
      <c r="AA43" s="89"/>
      <c r="AB43" s="87"/>
      <c r="AC43" s="88"/>
      <c r="AD43" s="88"/>
      <c r="AE43" s="88"/>
      <c r="AF43" s="88">
        <v>11.413130000000001</v>
      </c>
      <c r="AG43" s="88">
        <v>23.889150000000001</v>
      </c>
      <c r="AH43" s="89">
        <v>10.22284</v>
      </c>
      <c r="AI43" s="86"/>
      <c r="AJ43" s="86"/>
      <c r="AK43" s="86"/>
      <c r="AL43" s="87">
        <v>213.71525</v>
      </c>
      <c r="AM43" s="89">
        <v>7.8466800000000001</v>
      </c>
      <c r="AN43" s="87"/>
      <c r="AO43" s="89"/>
      <c r="AP43" s="86"/>
      <c r="AQ43" s="87"/>
      <c r="AR43" s="89"/>
      <c r="AS43" s="86"/>
      <c r="AT43" s="86"/>
      <c r="AU43" s="86"/>
      <c r="AV43" s="87"/>
      <c r="AW43" s="88"/>
      <c r="AX43" s="89"/>
      <c r="AY43" s="87"/>
      <c r="AZ43" s="88"/>
      <c r="BA43" s="88"/>
      <c r="BB43" s="88"/>
      <c r="BC43" s="88"/>
      <c r="BD43" s="89"/>
      <c r="BE43" s="87"/>
      <c r="BF43" s="89"/>
      <c r="BG43" s="86"/>
      <c r="BH43" s="87"/>
      <c r="BI43" s="88"/>
      <c r="BJ43" s="89"/>
      <c r="BK43" s="87">
        <v>164.44227000000001</v>
      </c>
      <c r="BL43" s="88">
        <v>165.47058000000001</v>
      </c>
      <c r="BM43" s="88">
        <v>165.59853000000001</v>
      </c>
      <c r="BN43" s="88"/>
      <c r="BO43" s="88"/>
      <c r="BP43" s="88"/>
      <c r="BQ43" s="88"/>
      <c r="BR43" s="88"/>
      <c r="BS43" s="88"/>
      <c r="BT43" s="88">
        <v>36.281509999999997</v>
      </c>
      <c r="BU43" s="88">
        <v>206.49456000000001</v>
      </c>
      <c r="BV43" s="88"/>
      <c r="BW43" s="88">
        <v>205.99002999999999</v>
      </c>
      <c r="BX43" s="89"/>
      <c r="BY43" s="87">
        <v>17.41583</v>
      </c>
      <c r="BZ43" s="89">
        <v>44.053669999999997</v>
      </c>
      <c r="CA43" s="86"/>
      <c r="CB43" s="87"/>
      <c r="CC43" s="88"/>
      <c r="CD43" s="88"/>
      <c r="CE43" s="88"/>
      <c r="CF43" s="88"/>
      <c r="CG43" s="88">
        <v>118.14735</v>
      </c>
      <c r="CH43" s="88">
        <v>52.418509999999998</v>
      </c>
      <c r="CI43" s="88">
        <v>53.710120000000003</v>
      </c>
      <c r="CJ43" s="88"/>
      <c r="CK43" s="88"/>
      <c r="CL43" s="88"/>
      <c r="CM43" s="89"/>
      <c r="CN43" s="87">
        <v>180.55348000000001</v>
      </c>
      <c r="CO43" s="88">
        <v>180.52450999999999</v>
      </c>
      <c r="CP43" s="88">
        <v>181.33356000000001</v>
      </c>
      <c r="CQ43" s="89">
        <v>181.02912000000001</v>
      </c>
      <c r="CR43" s="87"/>
      <c r="CS43" s="89"/>
      <c r="CT43" s="87"/>
      <c r="CU43" s="89"/>
      <c r="CV43" s="87"/>
      <c r="CW43" s="88"/>
      <c r="CX43" s="90"/>
      <c r="CY43" s="87"/>
      <c r="CZ43" s="88">
        <v>8169.6578499999996</v>
      </c>
      <c r="DA43" s="88"/>
      <c r="DB43" s="89"/>
      <c r="DC43" s="87"/>
      <c r="DD43" s="88"/>
      <c r="DE43" s="88"/>
      <c r="DF43" s="88"/>
      <c r="DG43" s="88"/>
      <c r="DH43" s="88"/>
      <c r="DI43" s="88"/>
      <c r="DJ43" s="88"/>
      <c r="DK43" s="88"/>
      <c r="DL43" s="88"/>
      <c r="DM43" s="88"/>
      <c r="DN43" s="89"/>
      <c r="DO43" s="91"/>
      <c r="DP43" s="92"/>
      <c r="DQ43" s="92"/>
      <c r="DR43" s="93" t="s">
        <v>1459</v>
      </c>
      <c r="DS43" s="87">
        <v>2470.6162599999998</v>
      </c>
      <c r="DT43" s="88">
        <v>323.27039000000002</v>
      </c>
      <c r="DU43" s="88">
        <v>323.27039000000002</v>
      </c>
      <c r="DV43" s="89"/>
      <c r="DW43" s="86"/>
      <c r="DX43" s="87"/>
      <c r="DY43" s="88"/>
      <c r="DZ43" s="88"/>
      <c r="EA43" s="88"/>
      <c r="EB43" s="88"/>
      <c r="EC43" s="90">
        <v>8057.3</v>
      </c>
      <c r="ED43" s="1"/>
      <c r="EE43" s="86">
        <v>2.3778299999999999</v>
      </c>
      <c r="EF43" s="86"/>
      <c r="EG43" s="86"/>
      <c r="EH43" s="86"/>
      <c r="EI43" s="86"/>
      <c r="EJ43" s="86"/>
      <c r="EK43" s="86"/>
      <c r="EL43" s="86"/>
      <c r="EM43" s="87"/>
      <c r="EN43" s="89"/>
      <c r="EO43" s="87"/>
      <c r="EP43" s="89"/>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7"/>
      <c r="FO43" s="88"/>
      <c r="FP43" s="88"/>
      <c r="FQ43" s="89"/>
      <c r="FR43" s="87"/>
      <c r="FS43" s="89"/>
      <c r="FT43" s="87"/>
      <c r="FU43" s="88"/>
      <c r="FV43" s="88"/>
      <c r="FW43" s="88"/>
      <c r="FX43" s="88"/>
      <c r="FY43" s="89"/>
      <c r="FZ43" s="87"/>
      <c r="GA43" s="89"/>
      <c r="GB43" s="87"/>
      <c r="GC43" s="88"/>
      <c r="GD43" s="88"/>
      <c r="GE43" s="89"/>
      <c r="GF43" s="86"/>
      <c r="GG43" s="86"/>
      <c r="GH43" s="86"/>
      <c r="GI43" s="87"/>
      <c r="GJ43" s="88"/>
      <c r="GK43" s="88"/>
      <c r="GL43" s="88"/>
      <c r="GM43" s="89"/>
      <c r="GN43" s="87"/>
      <c r="GO43" s="88"/>
      <c r="GP43" s="88"/>
      <c r="GQ43" s="89"/>
      <c r="GR43" s="86"/>
      <c r="GS43" s="87"/>
      <c r="GT43" s="88"/>
      <c r="GU43" s="89"/>
      <c r="GV43" s="1"/>
      <c r="GW43" s="86">
        <v>2.3778299999999999</v>
      </c>
      <c r="GX43" s="87">
        <v>48.848520000000001</v>
      </c>
      <c r="GY43" s="89">
        <v>80.389309999999995</v>
      </c>
      <c r="GZ43" s="86"/>
      <c r="HA43" s="86"/>
      <c r="HB43" s="86"/>
      <c r="HC43" s="86"/>
      <c r="HD43" s="86"/>
      <c r="HE43" s="1"/>
      <c r="HF43" s="86"/>
      <c r="HG43" s="86"/>
      <c r="HH43" s="86"/>
      <c r="HI43" s="86"/>
      <c r="HJ43" s="86"/>
      <c r="HK43" s="86"/>
      <c r="HL43" s="87"/>
      <c r="HM43" s="89"/>
      <c r="HN43" s="1"/>
      <c r="HO43" s="87">
        <v>2470.6162599999998</v>
      </c>
      <c r="HP43" s="88">
        <v>2433.28307</v>
      </c>
      <c r="HQ43" s="89">
        <v>658.79857000000004</v>
      </c>
    </row>
    <row r="44" spans="1:225" x14ac:dyDescent="0.35">
      <c r="A44" s="1"/>
      <c r="B44" s="85" t="s">
        <v>839</v>
      </c>
      <c r="C44" s="86"/>
      <c r="D44" s="87"/>
      <c r="E44" s="88"/>
      <c r="F44" s="88">
        <v>8.8258700000000001</v>
      </c>
      <c r="G44" s="89">
        <v>8.5166900000000005</v>
      </c>
      <c r="H44" s="87"/>
      <c r="I44" s="89"/>
      <c r="J44" s="87"/>
      <c r="K44" s="89"/>
      <c r="L44" s="87"/>
      <c r="M44" s="88"/>
      <c r="N44" s="88"/>
      <c r="O44" s="88"/>
      <c r="P44" s="88"/>
      <c r="Q44" s="88"/>
      <c r="R44" s="88"/>
      <c r="S44" s="89"/>
      <c r="T44" s="87">
        <v>18.14123</v>
      </c>
      <c r="U44" s="88">
        <v>19.191960000000002</v>
      </c>
      <c r="V44" s="88"/>
      <c r="W44" s="89">
        <v>1.0612699999999999</v>
      </c>
      <c r="X44" s="86"/>
      <c r="Y44" s="87"/>
      <c r="Z44" s="88"/>
      <c r="AA44" s="89"/>
      <c r="AB44" s="87"/>
      <c r="AC44" s="88"/>
      <c r="AD44" s="88"/>
      <c r="AE44" s="88"/>
      <c r="AF44" s="88">
        <v>11.413130000000001</v>
      </c>
      <c r="AG44" s="88">
        <v>23.889150000000001</v>
      </c>
      <c r="AH44" s="89">
        <v>10.22284</v>
      </c>
      <c r="AI44" s="86"/>
      <c r="AJ44" s="86"/>
      <c r="AK44" s="86"/>
      <c r="AL44" s="87">
        <v>213.71525</v>
      </c>
      <c r="AM44" s="89">
        <v>7.8466800000000001</v>
      </c>
      <c r="AN44" s="87"/>
      <c r="AO44" s="89"/>
      <c r="AP44" s="86"/>
      <c r="AQ44" s="87"/>
      <c r="AR44" s="89"/>
      <c r="AS44" s="86"/>
      <c r="AT44" s="86"/>
      <c r="AU44" s="86"/>
      <c r="AV44" s="87"/>
      <c r="AW44" s="88"/>
      <c r="AX44" s="89"/>
      <c r="AY44" s="87"/>
      <c r="AZ44" s="88"/>
      <c r="BA44" s="88"/>
      <c r="BB44" s="88"/>
      <c r="BC44" s="88"/>
      <c r="BD44" s="89"/>
      <c r="BE44" s="87"/>
      <c r="BF44" s="89"/>
      <c r="BG44" s="86"/>
      <c r="BH44" s="87"/>
      <c r="BI44" s="88"/>
      <c r="BJ44" s="89"/>
      <c r="BK44" s="87">
        <v>164.44227000000001</v>
      </c>
      <c r="BL44" s="88">
        <v>165.47058000000001</v>
      </c>
      <c r="BM44" s="88">
        <v>165.59853000000001</v>
      </c>
      <c r="BN44" s="88"/>
      <c r="BO44" s="88"/>
      <c r="BP44" s="88"/>
      <c r="BQ44" s="88"/>
      <c r="BR44" s="88"/>
      <c r="BS44" s="88"/>
      <c r="BT44" s="88">
        <v>36.281509999999997</v>
      </c>
      <c r="BU44" s="88">
        <v>206.49456000000001</v>
      </c>
      <c r="BV44" s="88"/>
      <c r="BW44" s="88">
        <v>205.99002999999999</v>
      </c>
      <c r="BX44" s="89"/>
      <c r="BY44" s="87">
        <v>17.41583</v>
      </c>
      <c r="BZ44" s="89">
        <v>44.053669999999997</v>
      </c>
      <c r="CA44" s="86"/>
      <c r="CB44" s="87"/>
      <c r="CC44" s="88"/>
      <c r="CD44" s="88"/>
      <c r="CE44" s="88"/>
      <c r="CF44" s="88"/>
      <c r="CG44" s="88">
        <v>118.14735</v>
      </c>
      <c r="CH44" s="88">
        <v>52.418509999999998</v>
      </c>
      <c r="CI44" s="88">
        <v>53.710120000000003</v>
      </c>
      <c r="CJ44" s="88"/>
      <c r="CK44" s="88"/>
      <c r="CL44" s="88"/>
      <c r="CM44" s="89"/>
      <c r="CN44" s="87">
        <v>180.55348000000001</v>
      </c>
      <c r="CO44" s="88">
        <v>180.52450999999999</v>
      </c>
      <c r="CP44" s="88">
        <v>181.33356000000001</v>
      </c>
      <c r="CQ44" s="89">
        <v>181.02912000000001</v>
      </c>
      <c r="CR44" s="87"/>
      <c r="CS44" s="89"/>
      <c r="CT44" s="87"/>
      <c r="CU44" s="89"/>
      <c r="CV44" s="87"/>
      <c r="CW44" s="88"/>
      <c r="CX44" s="90"/>
      <c r="CY44" s="87"/>
      <c r="CZ44" s="88">
        <v>8162.04763</v>
      </c>
      <c r="DA44" s="88"/>
      <c r="DB44" s="89"/>
      <c r="DC44" s="87"/>
      <c r="DD44" s="88"/>
      <c r="DE44" s="88"/>
      <c r="DF44" s="88"/>
      <c r="DG44" s="88"/>
      <c r="DH44" s="88"/>
      <c r="DI44" s="88"/>
      <c r="DJ44" s="88"/>
      <c r="DK44" s="88"/>
      <c r="DL44" s="88"/>
      <c r="DM44" s="88"/>
      <c r="DN44" s="89"/>
      <c r="DO44" s="91"/>
      <c r="DP44" s="92"/>
      <c r="DQ44" s="92"/>
      <c r="DR44" s="93" t="s">
        <v>1459</v>
      </c>
      <c r="DS44" s="87">
        <v>2407.9033599999998</v>
      </c>
      <c r="DT44" s="88">
        <v>260.55748999999997</v>
      </c>
      <c r="DU44" s="88">
        <v>260.55748999999997</v>
      </c>
      <c r="DV44" s="89"/>
      <c r="DW44" s="86"/>
      <c r="DX44" s="87"/>
      <c r="DY44" s="88"/>
      <c r="DZ44" s="88"/>
      <c r="EA44" s="88"/>
      <c r="EB44" s="88"/>
      <c r="EC44" s="90">
        <v>8049.6</v>
      </c>
      <c r="ED44" s="1"/>
      <c r="EE44" s="86">
        <v>2.3778299999999999</v>
      </c>
      <c r="EF44" s="86"/>
      <c r="EG44" s="86"/>
      <c r="EH44" s="86"/>
      <c r="EI44" s="86"/>
      <c r="EJ44" s="86"/>
      <c r="EK44" s="86"/>
      <c r="EL44" s="86"/>
      <c r="EM44" s="87"/>
      <c r="EN44" s="89"/>
      <c r="EO44" s="87"/>
      <c r="EP44" s="89"/>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7"/>
      <c r="FO44" s="88"/>
      <c r="FP44" s="88"/>
      <c r="FQ44" s="89"/>
      <c r="FR44" s="87"/>
      <c r="FS44" s="89"/>
      <c r="FT44" s="87"/>
      <c r="FU44" s="88"/>
      <c r="FV44" s="88"/>
      <c r="FW44" s="88"/>
      <c r="FX44" s="88"/>
      <c r="FY44" s="89"/>
      <c r="FZ44" s="87"/>
      <c r="GA44" s="89"/>
      <c r="GB44" s="87"/>
      <c r="GC44" s="88"/>
      <c r="GD44" s="88"/>
      <c r="GE44" s="89"/>
      <c r="GF44" s="86"/>
      <c r="GG44" s="86"/>
      <c r="GH44" s="86"/>
      <c r="GI44" s="87"/>
      <c r="GJ44" s="88"/>
      <c r="GK44" s="88"/>
      <c r="GL44" s="88"/>
      <c r="GM44" s="89"/>
      <c r="GN44" s="87"/>
      <c r="GO44" s="88"/>
      <c r="GP44" s="88"/>
      <c r="GQ44" s="89"/>
      <c r="GR44" s="86"/>
      <c r="GS44" s="87"/>
      <c r="GT44" s="88"/>
      <c r="GU44" s="89"/>
      <c r="GV44" s="1"/>
      <c r="GW44" s="86">
        <v>2.3778299999999999</v>
      </c>
      <c r="GX44" s="87">
        <v>48.848520000000001</v>
      </c>
      <c r="GY44" s="89">
        <v>80.389309999999995</v>
      </c>
      <c r="GZ44" s="86"/>
      <c r="HA44" s="86"/>
      <c r="HB44" s="86"/>
      <c r="HC44" s="86"/>
      <c r="HD44" s="86"/>
      <c r="HE44" s="1"/>
      <c r="HF44" s="86"/>
      <c r="HG44" s="86"/>
      <c r="HH44" s="86"/>
      <c r="HI44" s="86"/>
      <c r="HJ44" s="86"/>
      <c r="HK44" s="86"/>
      <c r="HL44" s="87"/>
      <c r="HM44" s="89"/>
      <c r="HN44" s="1"/>
      <c r="HO44" s="87">
        <v>2407.9033599999998</v>
      </c>
      <c r="HP44" s="88">
        <v>2370.57017</v>
      </c>
      <c r="HQ44" s="89">
        <v>658.79857000000004</v>
      </c>
    </row>
    <row r="45" spans="1:225" x14ac:dyDescent="0.35">
      <c r="A45" s="1"/>
      <c r="B45" s="85" t="s">
        <v>840</v>
      </c>
      <c r="C45" s="86"/>
      <c r="D45" s="87"/>
      <c r="E45" s="88"/>
      <c r="F45" s="88">
        <v>8.8258700000000001</v>
      </c>
      <c r="G45" s="89">
        <v>8.5166900000000005</v>
      </c>
      <c r="H45" s="87"/>
      <c r="I45" s="89"/>
      <c r="J45" s="87"/>
      <c r="K45" s="89"/>
      <c r="L45" s="87"/>
      <c r="M45" s="88"/>
      <c r="N45" s="88"/>
      <c r="O45" s="88"/>
      <c r="P45" s="88"/>
      <c r="Q45" s="88"/>
      <c r="R45" s="88"/>
      <c r="S45" s="89"/>
      <c r="T45" s="87">
        <v>18.14123</v>
      </c>
      <c r="U45" s="88">
        <v>19.191960000000002</v>
      </c>
      <c r="V45" s="88"/>
      <c r="W45" s="89">
        <v>1.0612699999999999</v>
      </c>
      <c r="X45" s="86"/>
      <c r="Y45" s="87"/>
      <c r="Z45" s="88"/>
      <c r="AA45" s="89"/>
      <c r="AB45" s="87"/>
      <c r="AC45" s="88"/>
      <c r="AD45" s="88"/>
      <c r="AE45" s="88"/>
      <c r="AF45" s="88">
        <v>11.413130000000001</v>
      </c>
      <c r="AG45" s="88">
        <v>23.889150000000001</v>
      </c>
      <c r="AH45" s="89">
        <v>10.22284</v>
      </c>
      <c r="AI45" s="86"/>
      <c r="AJ45" s="86"/>
      <c r="AK45" s="86"/>
      <c r="AL45" s="87">
        <v>213.71525</v>
      </c>
      <c r="AM45" s="89">
        <v>7.8466800000000001</v>
      </c>
      <c r="AN45" s="87"/>
      <c r="AO45" s="89"/>
      <c r="AP45" s="86"/>
      <c r="AQ45" s="87"/>
      <c r="AR45" s="89"/>
      <c r="AS45" s="86"/>
      <c r="AT45" s="86"/>
      <c r="AU45" s="86"/>
      <c r="AV45" s="87"/>
      <c r="AW45" s="88"/>
      <c r="AX45" s="89"/>
      <c r="AY45" s="87"/>
      <c r="AZ45" s="88"/>
      <c r="BA45" s="88"/>
      <c r="BB45" s="88"/>
      <c r="BC45" s="88"/>
      <c r="BD45" s="89"/>
      <c r="BE45" s="87"/>
      <c r="BF45" s="89"/>
      <c r="BG45" s="86"/>
      <c r="BH45" s="87"/>
      <c r="BI45" s="88"/>
      <c r="BJ45" s="89"/>
      <c r="BK45" s="87">
        <v>164.44227000000001</v>
      </c>
      <c r="BL45" s="88">
        <v>165.47058000000001</v>
      </c>
      <c r="BM45" s="88">
        <v>165.59853000000001</v>
      </c>
      <c r="BN45" s="88"/>
      <c r="BO45" s="88"/>
      <c r="BP45" s="88"/>
      <c r="BQ45" s="88"/>
      <c r="BR45" s="88"/>
      <c r="BS45" s="88"/>
      <c r="BT45" s="88">
        <v>36.281509999999997</v>
      </c>
      <c r="BU45" s="88">
        <v>206.49456000000001</v>
      </c>
      <c r="BV45" s="88"/>
      <c r="BW45" s="88">
        <v>205.99002999999999</v>
      </c>
      <c r="BX45" s="89"/>
      <c r="BY45" s="87">
        <v>17.41583</v>
      </c>
      <c r="BZ45" s="89">
        <v>44.053669999999997</v>
      </c>
      <c r="CA45" s="86"/>
      <c r="CB45" s="87"/>
      <c r="CC45" s="88"/>
      <c r="CD45" s="88"/>
      <c r="CE45" s="88"/>
      <c r="CF45" s="88"/>
      <c r="CG45" s="88">
        <v>118.14735</v>
      </c>
      <c r="CH45" s="88">
        <v>52.418509999999998</v>
      </c>
      <c r="CI45" s="88">
        <v>53.710120000000003</v>
      </c>
      <c r="CJ45" s="88"/>
      <c r="CK45" s="88"/>
      <c r="CL45" s="88"/>
      <c r="CM45" s="89"/>
      <c r="CN45" s="87">
        <v>180.55348000000001</v>
      </c>
      <c r="CO45" s="88">
        <v>180.52450999999999</v>
      </c>
      <c r="CP45" s="88">
        <v>181.33356000000001</v>
      </c>
      <c r="CQ45" s="89">
        <v>181.02912000000001</v>
      </c>
      <c r="CR45" s="87"/>
      <c r="CS45" s="89"/>
      <c r="CT45" s="87"/>
      <c r="CU45" s="89"/>
      <c r="CV45" s="87"/>
      <c r="CW45" s="88"/>
      <c r="CX45" s="90"/>
      <c r="CY45" s="87"/>
      <c r="CZ45" s="88">
        <v>8177.1674000000003</v>
      </c>
      <c r="DA45" s="88"/>
      <c r="DB45" s="89"/>
      <c r="DC45" s="87"/>
      <c r="DD45" s="88"/>
      <c r="DE45" s="88"/>
      <c r="DF45" s="88"/>
      <c r="DG45" s="88"/>
      <c r="DH45" s="88"/>
      <c r="DI45" s="88"/>
      <c r="DJ45" s="88"/>
      <c r="DK45" s="88"/>
      <c r="DL45" s="88"/>
      <c r="DM45" s="88"/>
      <c r="DN45" s="89"/>
      <c r="DO45" s="91"/>
      <c r="DP45" s="92"/>
      <c r="DQ45" s="92"/>
      <c r="DR45" s="93" t="s">
        <v>1459</v>
      </c>
      <c r="DS45" s="87">
        <v>2407.9033599999998</v>
      </c>
      <c r="DT45" s="88">
        <v>260.55748999999997</v>
      </c>
      <c r="DU45" s="88">
        <v>260.55748999999997</v>
      </c>
      <c r="DV45" s="89"/>
      <c r="DW45" s="86"/>
      <c r="DX45" s="87"/>
      <c r="DY45" s="88"/>
      <c r="DZ45" s="88"/>
      <c r="EA45" s="88"/>
      <c r="EB45" s="88"/>
      <c r="EC45" s="90">
        <v>8064.4</v>
      </c>
      <c r="ED45" s="1"/>
      <c r="EE45" s="86">
        <v>2.3778299999999999</v>
      </c>
      <c r="EF45" s="86"/>
      <c r="EG45" s="86"/>
      <c r="EH45" s="86"/>
      <c r="EI45" s="86"/>
      <c r="EJ45" s="86"/>
      <c r="EK45" s="86"/>
      <c r="EL45" s="86"/>
      <c r="EM45" s="87"/>
      <c r="EN45" s="89"/>
      <c r="EO45" s="87"/>
      <c r="EP45" s="89"/>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7"/>
      <c r="FO45" s="88"/>
      <c r="FP45" s="88"/>
      <c r="FQ45" s="89"/>
      <c r="FR45" s="87"/>
      <c r="FS45" s="89"/>
      <c r="FT45" s="87"/>
      <c r="FU45" s="88"/>
      <c r="FV45" s="88"/>
      <c r="FW45" s="88"/>
      <c r="FX45" s="88"/>
      <c r="FY45" s="89"/>
      <c r="FZ45" s="87"/>
      <c r="GA45" s="89"/>
      <c r="GB45" s="87"/>
      <c r="GC45" s="88"/>
      <c r="GD45" s="88"/>
      <c r="GE45" s="89"/>
      <c r="GF45" s="86"/>
      <c r="GG45" s="86"/>
      <c r="GH45" s="86"/>
      <c r="GI45" s="87"/>
      <c r="GJ45" s="88"/>
      <c r="GK45" s="88"/>
      <c r="GL45" s="88"/>
      <c r="GM45" s="89"/>
      <c r="GN45" s="87"/>
      <c r="GO45" s="88"/>
      <c r="GP45" s="88"/>
      <c r="GQ45" s="89"/>
      <c r="GR45" s="86"/>
      <c r="GS45" s="87"/>
      <c r="GT45" s="88"/>
      <c r="GU45" s="89"/>
      <c r="GV45" s="1"/>
      <c r="GW45" s="86">
        <v>2.3778299999999999</v>
      </c>
      <c r="GX45" s="87">
        <v>48.848520000000001</v>
      </c>
      <c r="GY45" s="89">
        <v>80.389309999999995</v>
      </c>
      <c r="GZ45" s="86"/>
      <c r="HA45" s="86"/>
      <c r="HB45" s="86"/>
      <c r="HC45" s="86"/>
      <c r="HD45" s="86"/>
      <c r="HE45" s="1"/>
      <c r="HF45" s="86"/>
      <c r="HG45" s="86"/>
      <c r="HH45" s="86"/>
      <c r="HI45" s="86"/>
      <c r="HJ45" s="86"/>
      <c r="HK45" s="86"/>
      <c r="HL45" s="87"/>
      <c r="HM45" s="89"/>
      <c r="HN45" s="1"/>
      <c r="HO45" s="87">
        <v>2407.9033599999998</v>
      </c>
      <c r="HP45" s="88">
        <v>2370.57017</v>
      </c>
      <c r="HQ45" s="89">
        <v>658.79857000000004</v>
      </c>
    </row>
    <row r="46" spans="1:225" x14ac:dyDescent="0.35">
      <c r="A46" s="1"/>
      <c r="B46" s="85" t="s">
        <v>841</v>
      </c>
      <c r="C46" s="86"/>
      <c r="D46" s="87"/>
      <c r="E46" s="88"/>
      <c r="F46" s="88">
        <v>8.8258700000000001</v>
      </c>
      <c r="G46" s="89">
        <v>8.5166900000000005</v>
      </c>
      <c r="H46" s="87"/>
      <c r="I46" s="89"/>
      <c r="J46" s="87"/>
      <c r="K46" s="89"/>
      <c r="L46" s="87"/>
      <c r="M46" s="88"/>
      <c r="N46" s="88"/>
      <c r="O46" s="88"/>
      <c r="P46" s="88"/>
      <c r="Q46" s="88"/>
      <c r="R46" s="88"/>
      <c r="S46" s="89"/>
      <c r="T46" s="87">
        <v>18.14123</v>
      </c>
      <c r="U46" s="88">
        <v>19.191960000000002</v>
      </c>
      <c r="V46" s="88"/>
      <c r="W46" s="89">
        <v>1.0612699999999999</v>
      </c>
      <c r="X46" s="86"/>
      <c r="Y46" s="87"/>
      <c r="Z46" s="88"/>
      <c r="AA46" s="89"/>
      <c r="AB46" s="87"/>
      <c r="AC46" s="88"/>
      <c r="AD46" s="88"/>
      <c r="AE46" s="88"/>
      <c r="AF46" s="88">
        <v>11.413130000000001</v>
      </c>
      <c r="AG46" s="88">
        <v>23.889150000000001</v>
      </c>
      <c r="AH46" s="89">
        <v>10.22284</v>
      </c>
      <c r="AI46" s="86"/>
      <c r="AJ46" s="86"/>
      <c r="AK46" s="86"/>
      <c r="AL46" s="87">
        <v>213.71525</v>
      </c>
      <c r="AM46" s="89">
        <v>7.8466800000000001</v>
      </c>
      <c r="AN46" s="87"/>
      <c r="AO46" s="89"/>
      <c r="AP46" s="86"/>
      <c r="AQ46" s="87"/>
      <c r="AR46" s="89"/>
      <c r="AS46" s="86"/>
      <c r="AT46" s="86"/>
      <c r="AU46" s="86"/>
      <c r="AV46" s="87"/>
      <c r="AW46" s="88"/>
      <c r="AX46" s="89"/>
      <c r="AY46" s="87"/>
      <c r="AZ46" s="88"/>
      <c r="BA46" s="88"/>
      <c r="BB46" s="88"/>
      <c r="BC46" s="88"/>
      <c r="BD46" s="89"/>
      <c r="BE46" s="87"/>
      <c r="BF46" s="89"/>
      <c r="BG46" s="86"/>
      <c r="BH46" s="87"/>
      <c r="BI46" s="88"/>
      <c r="BJ46" s="89"/>
      <c r="BK46" s="87">
        <v>164.44227000000001</v>
      </c>
      <c r="BL46" s="88">
        <v>165.47058000000001</v>
      </c>
      <c r="BM46" s="88">
        <v>165.59853000000001</v>
      </c>
      <c r="BN46" s="88"/>
      <c r="BO46" s="88"/>
      <c r="BP46" s="88"/>
      <c r="BQ46" s="88"/>
      <c r="BR46" s="88"/>
      <c r="BS46" s="88"/>
      <c r="BT46" s="88">
        <v>36.281509999999997</v>
      </c>
      <c r="BU46" s="88">
        <v>206.49456000000001</v>
      </c>
      <c r="BV46" s="88"/>
      <c r="BW46" s="88">
        <v>205.99002999999999</v>
      </c>
      <c r="BX46" s="89"/>
      <c r="BY46" s="87">
        <v>17.41583</v>
      </c>
      <c r="BZ46" s="89">
        <v>44.053669999999997</v>
      </c>
      <c r="CA46" s="86"/>
      <c r="CB46" s="87"/>
      <c r="CC46" s="88"/>
      <c r="CD46" s="88"/>
      <c r="CE46" s="88"/>
      <c r="CF46" s="88"/>
      <c r="CG46" s="88">
        <v>118.14735</v>
      </c>
      <c r="CH46" s="88">
        <v>52.418509999999998</v>
      </c>
      <c r="CI46" s="88">
        <v>53.710120000000003</v>
      </c>
      <c r="CJ46" s="88"/>
      <c r="CK46" s="88"/>
      <c r="CL46" s="88"/>
      <c r="CM46" s="89"/>
      <c r="CN46" s="87">
        <v>180.55348000000001</v>
      </c>
      <c r="CO46" s="88">
        <v>180.52450999999999</v>
      </c>
      <c r="CP46" s="88">
        <v>181.33356000000001</v>
      </c>
      <c r="CQ46" s="89">
        <v>181.02912000000001</v>
      </c>
      <c r="CR46" s="87"/>
      <c r="CS46" s="89"/>
      <c r="CT46" s="87"/>
      <c r="CU46" s="89"/>
      <c r="CV46" s="87"/>
      <c r="CW46" s="88"/>
      <c r="CX46" s="90"/>
      <c r="CY46" s="87"/>
      <c r="CZ46" s="88">
        <v>8143.5573000000004</v>
      </c>
      <c r="DA46" s="88"/>
      <c r="DB46" s="89"/>
      <c r="DC46" s="87"/>
      <c r="DD46" s="88"/>
      <c r="DE46" s="88"/>
      <c r="DF46" s="88"/>
      <c r="DG46" s="88"/>
      <c r="DH46" s="88"/>
      <c r="DI46" s="88"/>
      <c r="DJ46" s="88"/>
      <c r="DK46" s="88"/>
      <c r="DL46" s="88"/>
      <c r="DM46" s="88"/>
      <c r="DN46" s="89"/>
      <c r="DO46" s="91"/>
      <c r="DP46" s="92"/>
      <c r="DQ46" s="92"/>
      <c r="DR46" s="93" t="s">
        <v>1459</v>
      </c>
      <c r="DS46" s="87">
        <v>2407.9033599999998</v>
      </c>
      <c r="DT46" s="88">
        <v>260.55748999999997</v>
      </c>
      <c r="DU46" s="88">
        <v>260.55748999999997</v>
      </c>
      <c r="DV46" s="89"/>
      <c r="DW46" s="86"/>
      <c r="DX46" s="87"/>
      <c r="DY46" s="88"/>
      <c r="DZ46" s="88"/>
      <c r="EA46" s="88"/>
      <c r="EB46" s="88"/>
      <c r="EC46" s="90">
        <v>8028.8</v>
      </c>
      <c r="ED46" s="1"/>
      <c r="EE46" s="86">
        <v>2.3778299999999999</v>
      </c>
      <c r="EF46" s="86"/>
      <c r="EG46" s="86"/>
      <c r="EH46" s="86"/>
      <c r="EI46" s="86"/>
      <c r="EJ46" s="86"/>
      <c r="EK46" s="86"/>
      <c r="EL46" s="86"/>
      <c r="EM46" s="87"/>
      <c r="EN46" s="89"/>
      <c r="EO46" s="87"/>
      <c r="EP46" s="89"/>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7"/>
      <c r="FO46" s="88"/>
      <c r="FP46" s="88"/>
      <c r="FQ46" s="89"/>
      <c r="FR46" s="87"/>
      <c r="FS46" s="89"/>
      <c r="FT46" s="87"/>
      <c r="FU46" s="88"/>
      <c r="FV46" s="88"/>
      <c r="FW46" s="88"/>
      <c r="FX46" s="88"/>
      <c r="FY46" s="89"/>
      <c r="FZ46" s="87"/>
      <c r="GA46" s="89"/>
      <c r="GB46" s="87"/>
      <c r="GC46" s="88"/>
      <c r="GD46" s="88"/>
      <c r="GE46" s="89"/>
      <c r="GF46" s="86"/>
      <c r="GG46" s="86"/>
      <c r="GH46" s="86"/>
      <c r="GI46" s="87"/>
      <c r="GJ46" s="88"/>
      <c r="GK46" s="88"/>
      <c r="GL46" s="88"/>
      <c r="GM46" s="89"/>
      <c r="GN46" s="87"/>
      <c r="GO46" s="88"/>
      <c r="GP46" s="88"/>
      <c r="GQ46" s="89"/>
      <c r="GR46" s="86"/>
      <c r="GS46" s="87"/>
      <c r="GT46" s="88"/>
      <c r="GU46" s="89"/>
      <c r="GV46" s="1"/>
      <c r="GW46" s="86">
        <v>2.3778299999999999</v>
      </c>
      <c r="GX46" s="87">
        <v>48.848520000000001</v>
      </c>
      <c r="GY46" s="89">
        <v>80.389309999999995</v>
      </c>
      <c r="GZ46" s="86"/>
      <c r="HA46" s="86"/>
      <c r="HB46" s="86"/>
      <c r="HC46" s="86"/>
      <c r="HD46" s="86"/>
      <c r="HE46" s="1"/>
      <c r="HF46" s="86"/>
      <c r="HG46" s="86"/>
      <c r="HH46" s="86"/>
      <c r="HI46" s="86"/>
      <c r="HJ46" s="86"/>
      <c r="HK46" s="86"/>
      <c r="HL46" s="87"/>
      <c r="HM46" s="89"/>
      <c r="HN46" s="1"/>
      <c r="HO46" s="87">
        <v>2407.9033599999998</v>
      </c>
      <c r="HP46" s="88">
        <v>2370.57017</v>
      </c>
      <c r="HQ46" s="89">
        <v>658.79857000000004</v>
      </c>
    </row>
    <row r="47" spans="1:225" x14ac:dyDescent="0.35">
      <c r="A47" s="1"/>
      <c r="B47" s="85" t="s">
        <v>842</v>
      </c>
      <c r="C47" s="86"/>
      <c r="D47" s="87"/>
      <c r="E47" s="88"/>
      <c r="F47" s="88">
        <v>8.8258700000000001</v>
      </c>
      <c r="G47" s="89">
        <v>8.5166900000000005</v>
      </c>
      <c r="H47" s="87"/>
      <c r="I47" s="89"/>
      <c r="J47" s="87"/>
      <c r="K47" s="89"/>
      <c r="L47" s="87"/>
      <c r="M47" s="88"/>
      <c r="N47" s="88"/>
      <c r="O47" s="88"/>
      <c r="P47" s="88"/>
      <c r="Q47" s="88"/>
      <c r="R47" s="88"/>
      <c r="S47" s="89"/>
      <c r="T47" s="87">
        <v>18.14123</v>
      </c>
      <c r="U47" s="88">
        <v>19.191960000000002</v>
      </c>
      <c r="V47" s="88"/>
      <c r="W47" s="89">
        <v>1.0612699999999999</v>
      </c>
      <c r="X47" s="86"/>
      <c r="Y47" s="87"/>
      <c r="Z47" s="88"/>
      <c r="AA47" s="89"/>
      <c r="AB47" s="87"/>
      <c r="AC47" s="88"/>
      <c r="AD47" s="88"/>
      <c r="AE47" s="88"/>
      <c r="AF47" s="88">
        <v>11.413130000000001</v>
      </c>
      <c r="AG47" s="88">
        <v>23.889150000000001</v>
      </c>
      <c r="AH47" s="89">
        <v>10.22284</v>
      </c>
      <c r="AI47" s="86"/>
      <c r="AJ47" s="86"/>
      <c r="AK47" s="86"/>
      <c r="AL47" s="87">
        <v>213.71525</v>
      </c>
      <c r="AM47" s="89">
        <v>7.8466800000000001</v>
      </c>
      <c r="AN47" s="87"/>
      <c r="AO47" s="89"/>
      <c r="AP47" s="86"/>
      <c r="AQ47" s="87"/>
      <c r="AR47" s="89"/>
      <c r="AS47" s="86"/>
      <c r="AT47" s="86"/>
      <c r="AU47" s="86"/>
      <c r="AV47" s="87"/>
      <c r="AW47" s="88"/>
      <c r="AX47" s="89"/>
      <c r="AY47" s="87"/>
      <c r="AZ47" s="88"/>
      <c r="BA47" s="88"/>
      <c r="BB47" s="88"/>
      <c r="BC47" s="88"/>
      <c r="BD47" s="89"/>
      <c r="BE47" s="87"/>
      <c r="BF47" s="89"/>
      <c r="BG47" s="86"/>
      <c r="BH47" s="87"/>
      <c r="BI47" s="88"/>
      <c r="BJ47" s="89"/>
      <c r="BK47" s="87">
        <v>164.44227000000001</v>
      </c>
      <c r="BL47" s="88">
        <v>165.47058000000001</v>
      </c>
      <c r="BM47" s="88">
        <v>165.59853000000001</v>
      </c>
      <c r="BN47" s="88"/>
      <c r="BO47" s="88"/>
      <c r="BP47" s="88"/>
      <c r="BQ47" s="88"/>
      <c r="BR47" s="88"/>
      <c r="BS47" s="88"/>
      <c r="BT47" s="88">
        <v>36.281509999999997</v>
      </c>
      <c r="BU47" s="88">
        <v>206.49456000000001</v>
      </c>
      <c r="BV47" s="88"/>
      <c r="BW47" s="88">
        <v>205.99002999999999</v>
      </c>
      <c r="BX47" s="89"/>
      <c r="BY47" s="87">
        <v>17.41583</v>
      </c>
      <c r="BZ47" s="89">
        <v>44.053669999999997</v>
      </c>
      <c r="CA47" s="86"/>
      <c r="CB47" s="87"/>
      <c r="CC47" s="88"/>
      <c r="CD47" s="88"/>
      <c r="CE47" s="88"/>
      <c r="CF47" s="88"/>
      <c r="CG47" s="88">
        <v>118.14735</v>
      </c>
      <c r="CH47" s="88">
        <v>52.418509999999998</v>
      </c>
      <c r="CI47" s="88">
        <v>53.710120000000003</v>
      </c>
      <c r="CJ47" s="88"/>
      <c r="CK47" s="88"/>
      <c r="CL47" s="88"/>
      <c r="CM47" s="89"/>
      <c r="CN47" s="87">
        <v>180.55348000000001</v>
      </c>
      <c r="CO47" s="88">
        <v>180.52450999999999</v>
      </c>
      <c r="CP47" s="88">
        <v>181.33356000000001</v>
      </c>
      <c r="CQ47" s="89">
        <v>181.02912000000001</v>
      </c>
      <c r="CR47" s="87"/>
      <c r="CS47" s="89"/>
      <c r="CT47" s="87"/>
      <c r="CU47" s="89"/>
      <c r="CV47" s="87"/>
      <c r="CW47" s="88"/>
      <c r="CX47" s="90"/>
      <c r="CY47" s="87"/>
      <c r="CZ47" s="88">
        <v>8110.65733</v>
      </c>
      <c r="DA47" s="88"/>
      <c r="DB47" s="89"/>
      <c r="DC47" s="87"/>
      <c r="DD47" s="88"/>
      <c r="DE47" s="88"/>
      <c r="DF47" s="88"/>
      <c r="DG47" s="88"/>
      <c r="DH47" s="88"/>
      <c r="DI47" s="88"/>
      <c r="DJ47" s="88"/>
      <c r="DK47" s="88"/>
      <c r="DL47" s="88"/>
      <c r="DM47" s="88"/>
      <c r="DN47" s="89"/>
      <c r="DO47" s="91"/>
      <c r="DP47" s="92"/>
      <c r="DQ47" s="92"/>
      <c r="DR47" s="93" t="s">
        <v>1459</v>
      </c>
      <c r="DS47" s="87">
        <v>2407.9033599999998</v>
      </c>
      <c r="DT47" s="88">
        <v>260.55748999999997</v>
      </c>
      <c r="DU47" s="88">
        <v>260.55748999999997</v>
      </c>
      <c r="DV47" s="89"/>
      <c r="DW47" s="86"/>
      <c r="DX47" s="87"/>
      <c r="DY47" s="88"/>
      <c r="DZ47" s="88"/>
      <c r="EA47" s="88"/>
      <c r="EB47" s="88"/>
      <c r="EC47" s="90">
        <v>7996.1</v>
      </c>
      <c r="ED47" s="1"/>
      <c r="EE47" s="86">
        <v>2.3778299999999999</v>
      </c>
      <c r="EF47" s="86"/>
      <c r="EG47" s="86"/>
      <c r="EH47" s="86"/>
      <c r="EI47" s="86"/>
      <c r="EJ47" s="86"/>
      <c r="EK47" s="86"/>
      <c r="EL47" s="86"/>
      <c r="EM47" s="87"/>
      <c r="EN47" s="89"/>
      <c r="EO47" s="87"/>
      <c r="EP47" s="89"/>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7"/>
      <c r="FO47" s="88"/>
      <c r="FP47" s="88"/>
      <c r="FQ47" s="89"/>
      <c r="FR47" s="87"/>
      <c r="FS47" s="89"/>
      <c r="FT47" s="87"/>
      <c r="FU47" s="88"/>
      <c r="FV47" s="88"/>
      <c r="FW47" s="88"/>
      <c r="FX47" s="88"/>
      <c r="FY47" s="89"/>
      <c r="FZ47" s="87"/>
      <c r="GA47" s="89"/>
      <c r="GB47" s="87"/>
      <c r="GC47" s="88"/>
      <c r="GD47" s="88"/>
      <c r="GE47" s="89"/>
      <c r="GF47" s="86"/>
      <c r="GG47" s="86"/>
      <c r="GH47" s="86"/>
      <c r="GI47" s="87"/>
      <c r="GJ47" s="88"/>
      <c r="GK47" s="88"/>
      <c r="GL47" s="88"/>
      <c r="GM47" s="89"/>
      <c r="GN47" s="87"/>
      <c r="GO47" s="88"/>
      <c r="GP47" s="88"/>
      <c r="GQ47" s="89"/>
      <c r="GR47" s="86"/>
      <c r="GS47" s="87"/>
      <c r="GT47" s="88"/>
      <c r="GU47" s="89"/>
      <c r="GV47" s="1"/>
      <c r="GW47" s="86">
        <v>2.3778299999999999</v>
      </c>
      <c r="GX47" s="87">
        <v>48.848520000000001</v>
      </c>
      <c r="GY47" s="89">
        <v>80.389309999999995</v>
      </c>
      <c r="GZ47" s="86"/>
      <c r="HA47" s="86"/>
      <c r="HB47" s="86"/>
      <c r="HC47" s="86"/>
      <c r="HD47" s="86"/>
      <c r="HE47" s="1"/>
      <c r="HF47" s="86"/>
      <c r="HG47" s="86"/>
      <c r="HH47" s="86"/>
      <c r="HI47" s="86"/>
      <c r="HJ47" s="86"/>
      <c r="HK47" s="86"/>
      <c r="HL47" s="87"/>
      <c r="HM47" s="89"/>
      <c r="HN47" s="1"/>
      <c r="HO47" s="87">
        <v>2407.9033599999998</v>
      </c>
      <c r="HP47" s="88">
        <v>2370.57017</v>
      </c>
      <c r="HQ47" s="89">
        <v>658.79857000000004</v>
      </c>
    </row>
    <row r="48" spans="1:225" x14ac:dyDescent="0.35">
      <c r="A48" s="1"/>
      <c r="B48" s="85" t="s">
        <v>843</v>
      </c>
      <c r="C48" s="86"/>
      <c r="D48" s="87"/>
      <c r="E48" s="88"/>
      <c r="F48" s="88">
        <v>8.8258700000000001</v>
      </c>
      <c r="G48" s="89">
        <v>8.5166900000000005</v>
      </c>
      <c r="H48" s="87"/>
      <c r="I48" s="89"/>
      <c r="J48" s="87"/>
      <c r="K48" s="89"/>
      <c r="L48" s="87"/>
      <c r="M48" s="88"/>
      <c r="N48" s="88"/>
      <c r="O48" s="88"/>
      <c r="P48" s="88"/>
      <c r="Q48" s="88"/>
      <c r="R48" s="88"/>
      <c r="S48" s="89"/>
      <c r="T48" s="87">
        <v>18.14123</v>
      </c>
      <c r="U48" s="88">
        <v>19.191960000000002</v>
      </c>
      <c r="V48" s="88"/>
      <c r="W48" s="89">
        <v>1.0612699999999999</v>
      </c>
      <c r="X48" s="86"/>
      <c r="Y48" s="87"/>
      <c r="Z48" s="88"/>
      <c r="AA48" s="89"/>
      <c r="AB48" s="87"/>
      <c r="AC48" s="88"/>
      <c r="AD48" s="88"/>
      <c r="AE48" s="88"/>
      <c r="AF48" s="88">
        <v>11.413130000000001</v>
      </c>
      <c r="AG48" s="88">
        <v>23.889150000000001</v>
      </c>
      <c r="AH48" s="89">
        <v>10.22284</v>
      </c>
      <c r="AI48" s="86"/>
      <c r="AJ48" s="86"/>
      <c r="AK48" s="86"/>
      <c r="AL48" s="87">
        <v>213.71525</v>
      </c>
      <c r="AM48" s="89">
        <v>7.8466800000000001</v>
      </c>
      <c r="AN48" s="87"/>
      <c r="AO48" s="89"/>
      <c r="AP48" s="86"/>
      <c r="AQ48" s="87"/>
      <c r="AR48" s="89"/>
      <c r="AS48" s="86"/>
      <c r="AT48" s="86"/>
      <c r="AU48" s="86"/>
      <c r="AV48" s="87"/>
      <c r="AW48" s="88"/>
      <c r="AX48" s="89"/>
      <c r="AY48" s="87"/>
      <c r="AZ48" s="88"/>
      <c r="BA48" s="88"/>
      <c r="BB48" s="88"/>
      <c r="BC48" s="88"/>
      <c r="BD48" s="89"/>
      <c r="BE48" s="87"/>
      <c r="BF48" s="89"/>
      <c r="BG48" s="86"/>
      <c r="BH48" s="87"/>
      <c r="BI48" s="88"/>
      <c r="BJ48" s="89"/>
      <c r="BK48" s="87">
        <v>164.44227000000001</v>
      </c>
      <c r="BL48" s="88">
        <v>165.47058000000001</v>
      </c>
      <c r="BM48" s="88">
        <v>165.59853000000001</v>
      </c>
      <c r="BN48" s="88"/>
      <c r="BO48" s="88"/>
      <c r="BP48" s="88"/>
      <c r="BQ48" s="88"/>
      <c r="BR48" s="88"/>
      <c r="BS48" s="88"/>
      <c r="BT48" s="88">
        <v>36.281509999999997</v>
      </c>
      <c r="BU48" s="88">
        <v>206.49456000000001</v>
      </c>
      <c r="BV48" s="88"/>
      <c r="BW48" s="88">
        <v>205.99002999999999</v>
      </c>
      <c r="BX48" s="89"/>
      <c r="BY48" s="87">
        <v>17.41583</v>
      </c>
      <c r="BZ48" s="89">
        <v>44.053669999999997</v>
      </c>
      <c r="CA48" s="86"/>
      <c r="CB48" s="87"/>
      <c r="CC48" s="88"/>
      <c r="CD48" s="88"/>
      <c r="CE48" s="88"/>
      <c r="CF48" s="88"/>
      <c r="CG48" s="88">
        <v>118.14735</v>
      </c>
      <c r="CH48" s="88">
        <v>52.418509999999998</v>
      </c>
      <c r="CI48" s="88">
        <v>53.710120000000003</v>
      </c>
      <c r="CJ48" s="88"/>
      <c r="CK48" s="88"/>
      <c r="CL48" s="88"/>
      <c r="CM48" s="89"/>
      <c r="CN48" s="87">
        <v>180.55348000000001</v>
      </c>
      <c r="CO48" s="88">
        <v>180.52450999999999</v>
      </c>
      <c r="CP48" s="88">
        <v>181.33356000000001</v>
      </c>
      <c r="CQ48" s="89">
        <v>181.02912000000001</v>
      </c>
      <c r="CR48" s="87"/>
      <c r="CS48" s="89"/>
      <c r="CT48" s="87"/>
      <c r="CU48" s="89"/>
      <c r="CV48" s="87"/>
      <c r="CW48" s="88"/>
      <c r="CX48" s="90"/>
      <c r="CY48" s="87"/>
      <c r="CZ48" s="88">
        <v>8090.1175199999998</v>
      </c>
      <c r="DA48" s="88"/>
      <c r="DB48" s="89"/>
      <c r="DC48" s="87"/>
      <c r="DD48" s="88"/>
      <c r="DE48" s="88"/>
      <c r="DF48" s="88"/>
      <c r="DG48" s="88"/>
      <c r="DH48" s="88"/>
      <c r="DI48" s="88"/>
      <c r="DJ48" s="88"/>
      <c r="DK48" s="88"/>
      <c r="DL48" s="88"/>
      <c r="DM48" s="88"/>
      <c r="DN48" s="89"/>
      <c r="DO48" s="91"/>
      <c r="DP48" s="92"/>
      <c r="DQ48" s="92"/>
      <c r="DR48" s="93" t="s">
        <v>1459</v>
      </c>
      <c r="DS48" s="87">
        <v>2407.9033599999998</v>
      </c>
      <c r="DT48" s="88">
        <v>260.55748999999997</v>
      </c>
      <c r="DU48" s="88">
        <v>260.55748999999997</v>
      </c>
      <c r="DV48" s="89"/>
      <c r="DW48" s="86"/>
      <c r="DX48" s="87"/>
      <c r="DY48" s="88"/>
      <c r="DZ48" s="88"/>
      <c r="EA48" s="88"/>
      <c r="EB48" s="88"/>
      <c r="EC48" s="90">
        <v>7975</v>
      </c>
      <c r="ED48" s="1"/>
      <c r="EE48" s="86">
        <v>2.3778299999999999</v>
      </c>
      <c r="EF48" s="86"/>
      <c r="EG48" s="86"/>
      <c r="EH48" s="86"/>
      <c r="EI48" s="86"/>
      <c r="EJ48" s="86"/>
      <c r="EK48" s="86"/>
      <c r="EL48" s="86"/>
      <c r="EM48" s="87"/>
      <c r="EN48" s="89"/>
      <c r="EO48" s="87"/>
      <c r="EP48" s="89"/>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7"/>
      <c r="FO48" s="88"/>
      <c r="FP48" s="88"/>
      <c r="FQ48" s="89"/>
      <c r="FR48" s="87"/>
      <c r="FS48" s="89"/>
      <c r="FT48" s="87"/>
      <c r="FU48" s="88"/>
      <c r="FV48" s="88"/>
      <c r="FW48" s="88"/>
      <c r="FX48" s="88"/>
      <c r="FY48" s="89"/>
      <c r="FZ48" s="87"/>
      <c r="GA48" s="89"/>
      <c r="GB48" s="87"/>
      <c r="GC48" s="88"/>
      <c r="GD48" s="88"/>
      <c r="GE48" s="89"/>
      <c r="GF48" s="86"/>
      <c r="GG48" s="86"/>
      <c r="GH48" s="86"/>
      <c r="GI48" s="87"/>
      <c r="GJ48" s="88"/>
      <c r="GK48" s="88"/>
      <c r="GL48" s="88"/>
      <c r="GM48" s="89"/>
      <c r="GN48" s="87"/>
      <c r="GO48" s="88"/>
      <c r="GP48" s="88"/>
      <c r="GQ48" s="89"/>
      <c r="GR48" s="86"/>
      <c r="GS48" s="87"/>
      <c r="GT48" s="88"/>
      <c r="GU48" s="89"/>
      <c r="GV48" s="1"/>
      <c r="GW48" s="86">
        <v>2.3778299999999999</v>
      </c>
      <c r="GX48" s="87">
        <v>48.848520000000001</v>
      </c>
      <c r="GY48" s="89">
        <v>80.389309999999995</v>
      </c>
      <c r="GZ48" s="86"/>
      <c r="HA48" s="86"/>
      <c r="HB48" s="86"/>
      <c r="HC48" s="86"/>
      <c r="HD48" s="86"/>
      <c r="HE48" s="1"/>
      <c r="HF48" s="86"/>
      <c r="HG48" s="86"/>
      <c r="HH48" s="86"/>
      <c r="HI48" s="86"/>
      <c r="HJ48" s="86"/>
      <c r="HK48" s="86"/>
      <c r="HL48" s="87"/>
      <c r="HM48" s="89"/>
      <c r="HN48" s="1"/>
      <c r="HO48" s="87">
        <v>2407.9033599999998</v>
      </c>
      <c r="HP48" s="88">
        <v>2370.57017</v>
      </c>
      <c r="HQ48" s="89">
        <v>658.79857000000004</v>
      </c>
    </row>
    <row r="49" spans="1:225" x14ac:dyDescent="0.35">
      <c r="A49" s="1"/>
      <c r="B49" s="85" t="s">
        <v>844</v>
      </c>
      <c r="C49" s="86"/>
      <c r="D49" s="87"/>
      <c r="E49" s="88"/>
      <c r="F49" s="88">
        <v>8.8258700000000001</v>
      </c>
      <c r="G49" s="89">
        <v>8.5166900000000005</v>
      </c>
      <c r="H49" s="87"/>
      <c r="I49" s="89"/>
      <c r="J49" s="87"/>
      <c r="K49" s="89"/>
      <c r="L49" s="87"/>
      <c r="M49" s="88"/>
      <c r="N49" s="88"/>
      <c r="O49" s="88"/>
      <c r="P49" s="88"/>
      <c r="Q49" s="88"/>
      <c r="R49" s="88"/>
      <c r="S49" s="89"/>
      <c r="T49" s="87">
        <v>18.14123</v>
      </c>
      <c r="U49" s="88">
        <v>19.191960000000002</v>
      </c>
      <c r="V49" s="88"/>
      <c r="W49" s="89">
        <v>1.0612699999999999</v>
      </c>
      <c r="X49" s="86"/>
      <c r="Y49" s="87"/>
      <c r="Z49" s="88"/>
      <c r="AA49" s="89"/>
      <c r="AB49" s="87"/>
      <c r="AC49" s="88"/>
      <c r="AD49" s="88"/>
      <c r="AE49" s="88"/>
      <c r="AF49" s="88">
        <v>11.413130000000001</v>
      </c>
      <c r="AG49" s="88">
        <v>23.889150000000001</v>
      </c>
      <c r="AH49" s="89">
        <v>10.22284</v>
      </c>
      <c r="AI49" s="86"/>
      <c r="AJ49" s="86"/>
      <c r="AK49" s="86"/>
      <c r="AL49" s="87">
        <v>213.71525</v>
      </c>
      <c r="AM49" s="89">
        <v>7.8466800000000001</v>
      </c>
      <c r="AN49" s="87"/>
      <c r="AO49" s="89"/>
      <c r="AP49" s="86"/>
      <c r="AQ49" s="87"/>
      <c r="AR49" s="89"/>
      <c r="AS49" s="86"/>
      <c r="AT49" s="86"/>
      <c r="AU49" s="86"/>
      <c r="AV49" s="87"/>
      <c r="AW49" s="88"/>
      <c r="AX49" s="89"/>
      <c r="AY49" s="87"/>
      <c r="AZ49" s="88"/>
      <c r="BA49" s="88"/>
      <c r="BB49" s="88"/>
      <c r="BC49" s="88"/>
      <c r="BD49" s="89"/>
      <c r="BE49" s="87"/>
      <c r="BF49" s="89"/>
      <c r="BG49" s="86"/>
      <c r="BH49" s="87"/>
      <c r="BI49" s="88"/>
      <c r="BJ49" s="89"/>
      <c r="BK49" s="87">
        <v>164.44227000000001</v>
      </c>
      <c r="BL49" s="88">
        <v>165.47058000000001</v>
      </c>
      <c r="BM49" s="88">
        <v>165.59853000000001</v>
      </c>
      <c r="BN49" s="88"/>
      <c r="BO49" s="88"/>
      <c r="BP49" s="88"/>
      <c r="BQ49" s="88"/>
      <c r="BR49" s="88"/>
      <c r="BS49" s="88"/>
      <c r="BT49" s="88">
        <v>36.281509999999997</v>
      </c>
      <c r="BU49" s="88">
        <v>206.49456000000001</v>
      </c>
      <c r="BV49" s="88"/>
      <c r="BW49" s="88">
        <v>205.99002999999999</v>
      </c>
      <c r="BX49" s="89"/>
      <c r="BY49" s="87">
        <v>17.41583</v>
      </c>
      <c r="BZ49" s="89">
        <v>44.053669999999997</v>
      </c>
      <c r="CA49" s="86"/>
      <c r="CB49" s="87"/>
      <c r="CC49" s="88"/>
      <c r="CD49" s="88"/>
      <c r="CE49" s="88"/>
      <c r="CF49" s="88"/>
      <c r="CG49" s="88">
        <v>118.14735</v>
      </c>
      <c r="CH49" s="88">
        <v>52.418509999999998</v>
      </c>
      <c r="CI49" s="88">
        <v>53.710120000000003</v>
      </c>
      <c r="CJ49" s="88"/>
      <c r="CK49" s="88"/>
      <c r="CL49" s="88"/>
      <c r="CM49" s="89"/>
      <c r="CN49" s="87">
        <v>180.55348000000001</v>
      </c>
      <c r="CO49" s="88">
        <v>180.52450999999999</v>
      </c>
      <c r="CP49" s="88">
        <v>181.33356000000001</v>
      </c>
      <c r="CQ49" s="89">
        <v>181.02912000000001</v>
      </c>
      <c r="CR49" s="87"/>
      <c r="CS49" s="89"/>
      <c r="CT49" s="87"/>
      <c r="CU49" s="89"/>
      <c r="CV49" s="87"/>
      <c r="CW49" s="88"/>
      <c r="CX49" s="90"/>
      <c r="CY49" s="87"/>
      <c r="CZ49" s="88">
        <v>7963.7172300000002</v>
      </c>
      <c r="DA49" s="88"/>
      <c r="DB49" s="89"/>
      <c r="DC49" s="87"/>
      <c r="DD49" s="88"/>
      <c r="DE49" s="88"/>
      <c r="DF49" s="88"/>
      <c r="DG49" s="88"/>
      <c r="DH49" s="88"/>
      <c r="DI49" s="88"/>
      <c r="DJ49" s="88"/>
      <c r="DK49" s="88"/>
      <c r="DL49" s="88"/>
      <c r="DM49" s="88"/>
      <c r="DN49" s="89"/>
      <c r="DO49" s="91"/>
      <c r="DP49" s="92"/>
      <c r="DQ49" s="92"/>
      <c r="DR49" s="93" t="s">
        <v>1459</v>
      </c>
      <c r="DS49" s="87">
        <v>2407.9033599999998</v>
      </c>
      <c r="DT49" s="88">
        <v>260.55748999999997</v>
      </c>
      <c r="DU49" s="88">
        <v>260.55748999999997</v>
      </c>
      <c r="DV49" s="89"/>
      <c r="DW49" s="86"/>
      <c r="DX49" s="87"/>
      <c r="DY49" s="88"/>
      <c r="DZ49" s="88"/>
      <c r="EA49" s="88"/>
      <c r="EB49" s="88"/>
      <c r="EC49" s="90">
        <v>7849.2</v>
      </c>
      <c r="ED49" s="1"/>
      <c r="EE49" s="86">
        <v>2.3778299999999999</v>
      </c>
      <c r="EF49" s="86"/>
      <c r="EG49" s="86"/>
      <c r="EH49" s="86"/>
      <c r="EI49" s="86"/>
      <c r="EJ49" s="86"/>
      <c r="EK49" s="86"/>
      <c r="EL49" s="86"/>
      <c r="EM49" s="87"/>
      <c r="EN49" s="89"/>
      <c r="EO49" s="87"/>
      <c r="EP49" s="89"/>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7"/>
      <c r="FO49" s="88"/>
      <c r="FP49" s="88"/>
      <c r="FQ49" s="89"/>
      <c r="FR49" s="87"/>
      <c r="FS49" s="89"/>
      <c r="FT49" s="87"/>
      <c r="FU49" s="88"/>
      <c r="FV49" s="88"/>
      <c r="FW49" s="88"/>
      <c r="FX49" s="88"/>
      <c r="FY49" s="89"/>
      <c r="FZ49" s="87"/>
      <c r="GA49" s="89"/>
      <c r="GB49" s="87"/>
      <c r="GC49" s="88"/>
      <c r="GD49" s="88"/>
      <c r="GE49" s="89"/>
      <c r="GF49" s="86"/>
      <c r="GG49" s="86"/>
      <c r="GH49" s="86"/>
      <c r="GI49" s="87"/>
      <c r="GJ49" s="88"/>
      <c r="GK49" s="88"/>
      <c r="GL49" s="88"/>
      <c r="GM49" s="89"/>
      <c r="GN49" s="87"/>
      <c r="GO49" s="88"/>
      <c r="GP49" s="88"/>
      <c r="GQ49" s="89"/>
      <c r="GR49" s="86"/>
      <c r="GS49" s="87"/>
      <c r="GT49" s="88"/>
      <c r="GU49" s="89"/>
      <c r="GV49" s="1"/>
      <c r="GW49" s="86">
        <v>2.3778299999999999</v>
      </c>
      <c r="GX49" s="87">
        <v>48.848520000000001</v>
      </c>
      <c r="GY49" s="89">
        <v>80.389309999999995</v>
      </c>
      <c r="GZ49" s="86"/>
      <c r="HA49" s="86"/>
      <c r="HB49" s="86"/>
      <c r="HC49" s="86"/>
      <c r="HD49" s="86"/>
      <c r="HE49" s="1"/>
      <c r="HF49" s="86"/>
      <c r="HG49" s="86"/>
      <c r="HH49" s="86"/>
      <c r="HI49" s="86"/>
      <c r="HJ49" s="86"/>
      <c r="HK49" s="86"/>
      <c r="HL49" s="87"/>
      <c r="HM49" s="89"/>
      <c r="HN49" s="1"/>
      <c r="HO49" s="87">
        <v>2407.9033599999998</v>
      </c>
      <c r="HP49" s="88">
        <v>2370.57017</v>
      </c>
      <c r="HQ49" s="89">
        <v>658.79857000000004</v>
      </c>
    </row>
    <row r="50" spans="1:225" x14ac:dyDescent="0.35">
      <c r="A50" s="1"/>
      <c r="B50" s="85" t="s">
        <v>845</v>
      </c>
      <c r="C50" s="86"/>
      <c r="D50" s="87"/>
      <c r="E50" s="88"/>
      <c r="F50" s="88">
        <v>8.8258700000000001</v>
      </c>
      <c r="G50" s="89">
        <v>8.5166900000000005</v>
      </c>
      <c r="H50" s="87"/>
      <c r="I50" s="89"/>
      <c r="J50" s="87"/>
      <c r="K50" s="89"/>
      <c r="L50" s="87"/>
      <c r="M50" s="88"/>
      <c r="N50" s="88"/>
      <c r="O50" s="88"/>
      <c r="P50" s="88"/>
      <c r="Q50" s="88"/>
      <c r="R50" s="88"/>
      <c r="S50" s="89"/>
      <c r="T50" s="87">
        <v>18.14123</v>
      </c>
      <c r="U50" s="88">
        <v>19.191960000000002</v>
      </c>
      <c r="V50" s="88"/>
      <c r="W50" s="89">
        <v>1.0612699999999999</v>
      </c>
      <c r="X50" s="86"/>
      <c r="Y50" s="87"/>
      <c r="Z50" s="88"/>
      <c r="AA50" s="89"/>
      <c r="AB50" s="87"/>
      <c r="AC50" s="88"/>
      <c r="AD50" s="88"/>
      <c r="AE50" s="88"/>
      <c r="AF50" s="88">
        <v>11.413130000000001</v>
      </c>
      <c r="AG50" s="88">
        <v>23.889150000000001</v>
      </c>
      <c r="AH50" s="89">
        <v>10.22284</v>
      </c>
      <c r="AI50" s="86"/>
      <c r="AJ50" s="86"/>
      <c r="AK50" s="86"/>
      <c r="AL50" s="87">
        <v>213.71525</v>
      </c>
      <c r="AM50" s="89">
        <v>7.8466800000000001</v>
      </c>
      <c r="AN50" s="87"/>
      <c r="AO50" s="89"/>
      <c r="AP50" s="86"/>
      <c r="AQ50" s="87"/>
      <c r="AR50" s="89"/>
      <c r="AS50" s="86"/>
      <c r="AT50" s="86"/>
      <c r="AU50" s="86"/>
      <c r="AV50" s="87"/>
      <c r="AW50" s="88"/>
      <c r="AX50" s="89"/>
      <c r="AY50" s="87"/>
      <c r="AZ50" s="88"/>
      <c r="BA50" s="88"/>
      <c r="BB50" s="88"/>
      <c r="BC50" s="88"/>
      <c r="BD50" s="89"/>
      <c r="BE50" s="87"/>
      <c r="BF50" s="89"/>
      <c r="BG50" s="86"/>
      <c r="BH50" s="87"/>
      <c r="BI50" s="88"/>
      <c r="BJ50" s="89"/>
      <c r="BK50" s="87">
        <v>164.44227000000001</v>
      </c>
      <c r="BL50" s="88">
        <v>165.47058000000001</v>
      </c>
      <c r="BM50" s="88">
        <v>165.59853000000001</v>
      </c>
      <c r="BN50" s="88"/>
      <c r="BO50" s="88"/>
      <c r="BP50" s="88"/>
      <c r="BQ50" s="88"/>
      <c r="BR50" s="88"/>
      <c r="BS50" s="88"/>
      <c r="BT50" s="88"/>
      <c r="BU50" s="88">
        <v>206.49456000000001</v>
      </c>
      <c r="BV50" s="88"/>
      <c r="BW50" s="88">
        <v>205.99002999999999</v>
      </c>
      <c r="BX50" s="89"/>
      <c r="BY50" s="87">
        <v>17.41583</v>
      </c>
      <c r="BZ50" s="89">
        <v>44.053669999999997</v>
      </c>
      <c r="CA50" s="86"/>
      <c r="CB50" s="87"/>
      <c r="CC50" s="88"/>
      <c r="CD50" s="88"/>
      <c r="CE50" s="88"/>
      <c r="CF50" s="88"/>
      <c r="CG50" s="88">
        <v>118.14735</v>
      </c>
      <c r="CH50" s="88">
        <v>52.418509999999998</v>
      </c>
      <c r="CI50" s="88">
        <v>53.710120000000003</v>
      </c>
      <c r="CJ50" s="88"/>
      <c r="CK50" s="88"/>
      <c r="CL50" s="88"/>
      <c r="CM50" s="89"/>
      <c r="CN50" s="87">
        <v>180.55348000000001</v>
      </c>
      <c r="CO50" s="88">
        <v>180.52450999999999</v>
      </c>
      <c r="CP50" s="88">
        <v>181.33356000000001</v>
      </c>
      <c r="CQ50" s="89">
        <v>181.02912000000001</v>
      </c>
      <c r="CR50" s="87"/>
      <c r="CS50" s="89"/>
      <c r="CT50" s="87"/>
      <c r="CU50" s="89"/>
      <c r="CV50" s="87"/>
      <c r="CW50" s="88"/>
      <c r="CX50" s="90"/>
      <c r="CY50" s="87"/>
      <c r="CZ50" s="88">
        <v>7842.1672900000003</v>
      </c>
      <c r="DA50" s="88"/>
      <c r="DB50" s="89"/>
      <c r="DC50" s="87"/>
      <c r="DD50" s="88"/>
      <c r="DE50" s="88"/>
      <c r="DF50" s="88"/>
      <c r="DG50" s="88"/>
      <c r="DH50" s="88"/>
      <c r="DI50" s="88"/>
      <c r="DJ50" s="88"/>
      <c r="DK50" s="88"/>
      <c r="DL50" s="88"/>
      <c r="DM50" s="88"/>
      <c r="DN50" s="89"/>
      <c r="DO50" s="91"/>
      <c r="DP50" s="92"/>
      <c r="DQ50" s="92"/>
      <c r="DR50" s="93" t="s">
        <v>1459</v>
      </c>
      <c r="DS50" s="87">
        <v>2371.62185</v>
      </c>
      <c r="DT50" s="88">
        <v>224.27598</v>
      </c>
      <c r="DU50" s="88">
        <v>224.27598</v>
      </c>
      <c r="DV50" s="89"/>
      <c r="DW50" s="86"/>
      <c r="DX50" s="87"/>
      <c r="DY50" s="88"/>
      <c r="DZ50" s="88"/>
      <c r="EA50" s="88"/>
      <c r="EB50" s="88"/>
      <c r="EC50" s="90">
        <v>7726.8</v>
      </c>
      <c r="ED50" s="1"/>
      <c r="EE50" s="86">
        <v>2.3778299999999999</v>
      </c>
      <c r="EF50" s="86"/>
      <c r="EG50" s="86"/>
      <c r="EH50" s="86"/>
      <c r="EI50" s="86"/>
      <c r="EJ50" s="86"/>
      <c r="EK50" s="86"/>
      <c r="EL50" s="86"/>
      <c r="EM50" s="87"/>
      <c r="EN50" s="89"/>
      <c r="EO50" s="87"/>
      <c r="EP50" s="89"/>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7"/>
      <c r="FO50" s="88"/>
      <c r="FP50" s="88"/>
      <c r="FQ50" s="89"/>
      <c r="FR50" s="87"/>
      <c r="FS50" s="89"/>
      <c r="FT50" s="87"/>
      <c r="FU50" s="88"/>
      <c r="FV50" s="88"/>
      <c r="FW50" s="88"/>
      <c r="FX50" s="88"/>
      <c r="FY50" s="89"/>
      <c r="FZ50" s="87"/>
      <c r="GA50" s="89"/>
      <c r="GB50" s="87"/>
      <c r="GC50" s="88"/>
      <c r="GD50" s="88"/>
      <c r="GE50" s="89"/>
      <c r="GF50" s="86"/>
      <c r="GG50" s="86"/>
      <c r="GH50" s="86"/>
      <c r="GI50" s="87"/>
      <c r="GJ50" s="88"/>
      <c r="GK50" s="88"/>
      <c r="GL50" s="88"/>
      <c r="GM50" s="89"/>
      <c r="GN50" s="87"/>
      <c r="GO50" s="88"/>
      <c r="GP50" s="88"/>
      <c r="GQ50" s="89"/>
      <c r="GR50" s="86"/>
      <c r="GS50" s="87"/>
      <c r="GT50" s="88"/>
      <c r="GU50" s="89"/>
      <c r="GV50" s="1"/>
      <c r="GW50" s="86">
        <v>2.3778299999999999</v>
      </c>
      <c r="GX50" s="87">
        <v>48.848520000000001</v>
      </c>
      <c r="GY50" s="89">
        <v>80.389309999999995</v>
      </c>
      <c r="GZ50" s="86"/>
      <c r="HA50" s="86"/>
      <c r="HB50" s="86"/>
      <c r="HC50" s="86"/>
      <c r="HD50" s="86"/>
      <c r="HE50" s="1"/>
      <c r="HF50" s="86"/>
      <c r="HG50" s="86"/>
      <c r="HH50" s="86"/>
      <c r="HI50" s="86"/>
      <c r="HJ50" s="86"/>
      <c r="HK50" s="86"/>
      <c r="HL50" s="87"/>
      <c r="HM50" s="89"/>
      <c r="HN50" s="1"/>
      <c r="HO50" s="87">
        <v>2371.62185</v>
      </c>
      <c r="HP50" s="88">
        <v>2334.2886600000002</v>
      </c>
      <c r="HQ50" s="89">
        <v>658.79857000000004</v>
      </c>
    </row>
    <row r="51" spans="1:225" x14ac:dyDescent="0.35">
      <c r="A51" s="1"/>
      <c r="B51" s="85" t="s">
        <v>846</v>
      </c>
      <c r="C51" s="86"/>
      <c r="D51" s="87"/>
      <c r="E51" s="88"/>
      <c r="F51" s="88">
        <v>8.8258700000000001</v>
      </c>
      <c r="G51" s="89">
        <v>8.5166900000000005</v>
      </c>
      <c r="H51" s="87"/>
      <c r="I51" s="89"/>
      <c r="J51" s="87"/>
      <c r="K51" s="89"/>
      <c r="L51" s="87"/>
      <c r="M51" s="88"/>
      <c r="N51" s="88"/>
      <c r="O51" s="88"/>
      <c r="P51" s="88"/>
      <c r="Q51" s="88"/>
      <c r="R51" s="88"/>
      <c r="S51" s="89"/>
      <c r="T51" s="87">
        <v>18.14123</v>
      </c>
      <c r="U51" s="88">
        <v>19.191960000000002</v>
      </c>
      <c r="V51" s="88"/>
      <c r="W51" s="89">
        <v>1.0612699999999999</v>
      </c>
      <c r="X51" s="86"/>
      <c r="Y51" s="87"/>
      <c r="Z51" s="88"/>
      <c r="AA51" s="89"/>
      <c r="AB51" s="87"/>
      <c r="AC51" s="88"/>
      <c r="AD51" s="88"/>
      <c r="AE51" s="88"/>
      <c r="AF51" s="88">
        <v>11.413130000000001</v>
      </c>
      <c r="AG51" s="88">
        <v>23.889150000000001</v>
      </c>
      <c r="AH51" s="89">
        <v>10.22284</v>
      </c>
      <c r="AI51" s="86"/>
      <c r="AJ51" s="86"/>
      <c r="AK51" s="86"/>
      <c r="AL51" s="87">
        <v>213.71525</v>
      </c>
      <c r="AM51" s="89">
        <v>7.8466800000000001</v>
      </c>
      <c r="AN51" s="87"/>
      <c r="AO51" s="89"/>
      <c r="AP51" s="86"/>
      <c r="AQ51" s="87"/>
      <c r="AR51" s="89"/>
      <c r="AS51" s="86"/>
      <c r="AT51" s="86"/>
      <c r="AU51" s="86"/>
      <c r="AV51" s="87"/>
      <c r="AW51" s="88"/>
      <c r="AX51" s="89"/>
      <c r="AY51" s="87"/>
      <c r="AZ51" s="88"/>
      <c r="BA51" s="88"/>
      <c r="BB51" s="88"/>
      <c r="BC51" s="88"/>
      <c r="BD51" s="89"/>
      <c r="BE51" s="87"/>
      <c r="BF51" s="89"/>
      <c r="BG51" s="86"/>
      <c r="BH51" s="87"/>
      <c r="BI51" s="88"/>
      <c r="BJ51" s="89"/>
      <c r="BK51" s="87">
        <v>164.44227000000001</v>
      </c>
      <c r="BL51" s="88">
        <v>165.47058000000001</v>
      </c>
      <c r="BM51" s="88">
        <v>165.59853000000001</v>
      </c>
      <c r="BN51" s="88"/>
      <c r="BO51" s="88"/>
      <c r="BP51" s="88"/>
      <c r="BQ51" s="88"/>
      <c r="BR51" s="88"/>
      <c r="BS51" s="88"/>
      <c r="BT51" s="88"/>
      <c r="BU51" s="88">
        <v>206.49456000000001</v>
      </c>
      <c r="BV51" s="88"/>
      <c r="BW51" s="88">
        <v>205.99002999999999</v>
      </c>
      <c r="BX51" s="89"/>
      <c r="BY51" s="87">
        <v>17.41583</v>
      </c>
      <c r="BZ51" s="89">
        <v>44.053669999999997</v>
      </c>
      <c r="CA51" s="86"/>
      <c r="CB51" s="87"/>
      <c r="CC51" s="88"/>
      <c r="CD51" s="88"/>
      <c r="CE51" s="88"/>
      <c r="CF51" s="88"/>
      <c r="CG51" s="88">
        <v>118.14735</v>
      </c>
      <c r="CH51" s="88">
        <v>52.418509999999998</v>
      </c>
      <c r="CI51" s="88">
        <v>53.710120000000003</v>
      </c>
      <c r="CJ51" s="88"/>
      <c r="CK51" s="88"/>
      <c r="CL51" s="88"/>
      <c r="CM51" s="89"/>
      <c r="CN51" s="87">
        <v>180.55348000000001</v>
      </c>
      <c r="CO51" s="88">
        <v>180.52450999999999</v>
      </c>
      <c r="CP51" s="88">
        <v>181.33356000000001</v>
      </c>
      <c r="CQ51" s="89">
        <v>181.02912000000001</v>
      </c>
      <c r="CR51" s="87"/>
      <c r="CS51" s="89"/>
      <c r="CT51" s="87"/>
      <c r="CU51" s="89"/>
      <c r="CV51" s="87"/>
      <c r="CW51" s="88"/>
      <c r="CX51" s="90"/>
      <c r="CY51" s="87"/>
      <c r="CZ51" s="88">
        <v>7636.3771699999998</v>
      </c>
      <c r="DA51" s="88"/>
      <c r="DB51" s="89"/>
      <c r="DC51" s="87"/>
      <c r="DD51" s="88"/>
      <c r="DE51" s="88"/>
      <c r="DF51" s="88"/>
      <c r="DG51" s="88"/>
      <c r="DH51" s="88"/>
      <c r="DI51" s="88"/>
      <c r="DJ51" s="88"/>
      <c r="DK51" s="88"/>
      <c r="DL51" s="88"/>
      <c r="DM51" s="88"/>
      <c r="DN51" s="89"/>
      <c r="DO51" s="91"/>
      <c r="DP51" s="92"/>
      <c r="DQ51" s="92"/>
      <c r="DR51" s="93" t="s">
        <v>1459</v>
      </c>
      <c r="DS51" s="87">
        <v>2371.62185</v>
      </c>
      <c r="DT51" s="88">
        <v>224.27598</v>
      </c>
      <c r="DU51" s="88">
        <v>224.27598</v>
      </c>
      <c r="DV51" s="89"/>
      <c r="DW51" s="86"/>
      <c r="DX51" s="87"/>
      <c r="DY51" s="88"/>
      <c r="DZ51" s="88"/>
      <c r="EA51" s="88"/>
      <c r="EB51" s="88"/>
      <c r="EC51" s="90">
        <v>7521.1</v>
      </c>
      <c r="ED51" s="1"/>
      <c r="EE51" s="86">
        <v>2.3778299999999999</v>
      </c>
      <c r="EF51" s="86"/>
      <c r="EG51" s="86"/>
      <c r="EH51" s="86"/>
      <c r="EI51" s="86"/>
      <c r="EJ51" s="86"/>
      <c r="EK51" s="86"/>
      <c r="EL51" s="86"/>
      <c r="EM51" s="87"/>
      <c r="EN51" s="89"/>
      <c r="EO51" s="87"/>
      <c r="EP51" s="89"/>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7"/>
      <c r="FO51" s="88"/>
      <c r="FP51" s="88"/>
      <c r="FQ51" s="89"/>
      <c r="FR51" s="87"/>
      <c r="FS51" s="89"/>
      <c r="FT51" s="87"/>
      <c r="FU51" s="88"/>
      <c r="FV51" s="88"/>
      <c r="FW51" s="88"/>
      <c r="FX51" s="88"/>
      <c r="FY51" s="89"/>
      <c r="FZ51" s="87"/>
      <c r="GA51" s="89"/>
      <c r="GB51" s="87"/>
      <c r="GC51" s="88"/>
      <c r="GD51" s="88"/>
      <c r="GE51" s="89"/>
      <c r="GF51" s="86"/>
      <c r="GG51" s="86"/>
      <c r="GH51" s="86"/>
      <c r="GI51" s="87"/>
      <c r="GJ51" s="88"/>
      <c r="GK51" s="88"/>
      <c r="GL51" s="88"/>
      <c r="GM51" s="89"/>
      <c r="GN51" s="87"/>
      <c r="GO51" s="88"/>
      <c r="GP51" s="88"/>
      <c r="GQ51" s="89"/>
      <c r="GR51" s="86"/>
      <c r="GS51" s="87"/>
      <c r="GT51" s="88"/>
      <c r="GU51" s="89"/>
      <c r="GV51" s="1"/>
      <c r="GW51" s="86">
        <v>2.3778299999999999</v>
      </c>
      <c r="GX51" s="87">
        <v>48.848520000000001</v>
      </c>
      <c r="GY51" s="89">
        <v>80.389309999999995</v>
      </c>
      <c r="GZ51" s="86"/>
      <c r="HA51" s="86"/>
      <c r="HB51" s="86"/>
      <c r="HC51" s="86"/>
      <c r="HD51" s="86"/>
      <c r="HE51" s="1"/>
      <c r="HF51" s="86"/>
      <c r="HG51" s="86"/>
      <c r="HH51" s="86"/>
      <c r="HI51" s="86"/>
      <c r="HJ51" s="86"/>
      <c r="HK51" s="86"/>
      <c r="HL51" s="87"/>
      <c r="HM51" s="89"/>
      <c r="HN51" s="1"/>
      <c r="HO51" s="87">
        <v>2371.62185</v>
      </c>
      <c r="HP51" s="88">
        <v>2334.2886600000002</v>
      </c>
      <c r="HQ51" s="89">
        <v>658.79857000000004</v>
      </c>
    </row>
    <row r="52" spans="1:225" x14ac:dyDescent="0.35">
      <c r="A52" s="1"/>
      <c r="B52" s="85" t="s">
        <v>847</v>
      </c>
      <c r="C52" s="86"/>
      <c r="D52" s="87"/>
      <c r="E52" s="88"/>
      <c r="F52" s="88">
        <v>8.8258700000000001</v>
      </c>
      <c r="G52" s="89">
        <v>8.5166900000000005</v>
      </c>
      <c r="H52" s="87"/>
      <c r="I52" s="89"/>
      <c r="J52" s="87"/>
      <c r="K52" s="89"/>
      <c r="L52" s="87"/>
      <c r="M52" s="88"/>
      <c r="N52" s="88"/>
      <c r="O52" s="88"/>
      <c r="P52" s="88"/>
      <c r="Q52" s="88"/>
      <c r="R52" s="88"/>
      <c r="S52" s="89"/>
      <c r="T52" s="87">
        <v>18.14123</v>
      </c>
      <c r="U52" s="88">
        <v>19.191960000000002</v>
      </c>
      <c r="V52" s="88"/>
      <c r="W52" s="89">
        <v>1.0612699999999999</v>
      </c>
      <c r="X52" s="86"/>
      <c r="Y52" s="87"/>
      <c r="Z52" s="88"/>
      <c r="AA52" s="89">
        <v>23.060680000000001</v>
      </c>
      <c r="AB52" s="87"/>
      <c r="AC52" s="88"/>
      <c r="AD52" s="88"/>
      <c r="AE52" s="88"/>
      <c r="AF52" s="88">
        <v>11.413130000000001</v>
      </c>
      <c r="AG52" s="88">
        <v>23.889150000000001</v>
      </c>
      <c r="AH52" s="89">
        <v>10.22284</v>
      </c>
      <c r="AI52" s="86"/>
      <c r="AJ52" s="86"/>
      <c r="AK52" s="86"/>
      <c r="AL52" s="87">
        <v>213.71525</v>
      </c>
      <c r="AM52" s="89">
        <v>7.8466800000000001</v>
      </c>
      <c r="AN52" s="87"/>
      <c r="AO52" s="89"/>
      <c r="AP52" s="86"/>
      <c r="AQ52" s="87"/>
      <c r="AR52" s="89"/>
      <c r="AS52" s="86"/>
      <c r="AT52" s="86"/>
      <c r="AU52" s="86"/>
      <c r="AV52" s="87"/>
      <c r="AW52" s="88"/>
      <c r="AX52" s="89"/>
      <c r="AY52" s="87"/>
      <c r="AZ52" s="88"/>
      <c r="BA52" s="88"/>
      <c r="BB52" s="88"/>
      <c r="BC52" s="88"/>
      <c r="BD52" s="89"/>
      <c r="BE52" s="87"/>
      <c r="BF52" s="89"/>
      <c r="BG52" s="86"/>
      <c r="BH52" s="87"/>
      <c r="BI52" s="88"/>
      <c r="BJ52" s="89"/>
      <c r="BK52" s="87">
        <v>164.44227000000001</v>
      </c>
      <c r="BL52" s="88">
        <v>165.47058000000001</v>
      </c>
      <c r="BM52" s="88">
        <v>165.59853000000001</v>
      </c>
      <c r="BN52" s="88"/>
      <c r="BO52" s="88"/>
      <c r="BP52" s="88"/>
      <c r="BQ52" s="88"/>
      <c r="BR52" s="88"/>
      <c r="BS52" s="88"/>
      <c r="BT52" s="88">
        <v>110.49702000000001</v>
      </c>
      <c r="BU52" s="88">
        <v>206.49456000000001</v>
      </c>
      <c r="BV52" s="88"/>
      <c r="BW52" s="88">
        <v>205.99002999999999</v>
      </c>
      <c r="BX52" s="89"/>
      <c r="BY52" s="87">
        <v>17.41583</v>
      </c>
      <c r="BZ52" s="89">
        <v>44.053669999999997</v>
      </c>
      <c r="CA52" s="86"/>
      <c r="CB52" s="87"/>
      <c r="CC52" s="88"/>
      <c r="CD52" s="88"/>
      <c r="CE52" s="88"/>
      <c r="CF52" s="88"/>
      <c r="CG52" s="88">
        <v>118.14735</v>
      </c>
      <c r="CH52" s="88">
        <v>52.418509999999998</v>
      </c>
      <c r="CI52" s="88">
        <v>53.710120000000003</v>
      </c>
      <c r="CJ52" s="88"/>
      <c r="CK52" s="88"/>
      <c r="CL52" s="88"/>
      <c r="CM52" s="89"/>
      <c r="CN52" s="87">
        <v>180.55348000000001</v>
      </c>
      <c r="CO52" s="88">
        <v>180.52450999999999</v>
      </c>
      <c r="CP52" s="88">
        <v>181.33356000000001</v>
      </c>
      <c r="CQ52" s="89">
        <v>181.02912000000001</v>
      </c>
      <c r="CR52" s="87"/>
      <c r="CS52" s="89"/>
      <c r="CT52" s="87"/>
      <c r="CU52" s="89"/>
      <c r="CV52" s="87"/>
      <c r="CW52" s="88"/>
      <c r="CX52" s="90"/>
      <c r="CY52" s="87"/>
      <c r="CZ52" s="88">
        <v>7363.9772899999998</v>
      </c>
      <c r="DA52" s="88"/>
      <c r="DB52" s="89"/>
      <c r="DC52" s="87"/>
      <c r="DD52" s="88"/>
      <c r="DE52" s="88"/>
      <c r="DF52" s="88"/>
      <c r="DG52" s="88"/>
      <c r="DH52" s="88"/>
      <c r="DI52" s="88"/>
      <c r="DJ52" s="88"/>
      <c r="DK52" s="88"/>
      <c r="DL52" s="88"/>
      <c r="DM52" s="88"/>
      <c r="DN52" s="89"/>
      <c r="DO52" s="91"/>
      <c r="DP52" s="92"/>
      <c r="DQ52" s="92"/>
      <c r="DR52" s="93" t="s">
        <v>1457</v>
      </c>
      <c r="DS52" s="87">
        <v>2505.1795499999998</v>
      </c>
      <c r="DT52" s="88">
        <v>357.83368000000002</v>
      </c>
      <c r="DU52" s="88">
        <v>357.83368000000002</v>
      </c>
      <c r="DV52" s="89"/>
      <c r="DW52" s="86"/>
      <c r="DX52" s="87"/>
      <c r="DY52" s="88"/>
      <c r="DZ52" s="88"/>
      <c r="EA52" s="88"/>
      <c r="EB52" s="88"/>
      <c r="EC52" s="90">
        <v>7248.8</v>
      </c>
      <c r="ED52" s="1"/>
      <c r="EE52" s="86">
        <v>2.3778299999999999</v>
      </c>
      <c r="EF52" s="86"/>
      <c r="EG52" s="86"/>
      <c r="EH52" s="86"/>
      <c r="EI52" s="86"/>
      <c r="EJ52" s="86"/>
      <c r="EK52" s="86"/>
      <c r="EL52" s="86"/>
      <c r="EM52" s="87"/>
      <c r="EN52" s="89"/>
      <c r="EO52" s="87"/>
      <c r="EP52" s="89"/>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7"/>
      <c r="FO52" s="88"/>
      <c r="FP52" s="88"/>
      <c r="FQ52" s="89"/>
      <c r="FR52" s="87"/>
      <c r="FS52" s="89"/>
      <c r="FT52" s="87"/>
      <c r="FU52" s="88"/>
      <c r="FV52" s="88"/>
      <c r="FW52" s="88"/>
      <c r="FX52" s="88"/>
      <c r="FY52" s="89"/>
      <c r="FZ52" s="87"/>
      <c r="GA52" s="89"/>
      <c r="GB52" s="87"/>
      <c r="GC52" s="88"/>
      <c r="GD52" s="88"/>
      <c r="GE52" s="89"/>
      <c r="GF52" s="86"/>
      <c r="GG52" s="86"/>
      <c r="GH52" s="86"/>
      <c r="GI52" s="87"/>
      <c r="GJ52" s="88"/>
      <c r="GK52" s="88"/>
      <c r="GL52" s="88"/>
      <c r="GM52" s="89"/>
      <c r="GN52" s="87"/>
      <c r="GO52" s="88"/>
      <c r="GP52" s="88"/>
      <c r="GQ52" s="89"/>
      <c r="GR52" s="86"/>
      <c r="GS52" s="87"/>
      <c r="GT52" s="88"/>
      <c r="GU52" s="89"/>
      <c r="GV52" s="1"/>
      <c r="GW52" s="86">
        <v>2.3778299999999999</v>
      </c>
      <c r="GX52" s="87">
        <v>48.848520000000001</v>
      </c>
      <c r="GY52" s="89">
        <v>80.389309999999995</v>
      </c>
      <c r="GZ52" s="86"/>
      <c r="HA52" s="86"/>
      <c r="HB52" s="86"/>
      <c r="HC52" s="86"/>
      <c r="HD52" s="86"/>
      <c r="HE52" s="1"/>
      <c r="HF52" s="86"/>
      <c r="HG52" s="86"/>
      <c r="HH52" s="86"/>
      <c r="HI52" s="86"/>
      <c r="HJ52" s="86"/>
      <c r="HK52" s="86"/>
      <c r="HL52" s="87"/>
      <c r="HM52" s="89"/>
      <c r="HN52" s="1"/>
      <c r="HO52" s="87">
        <v>2505.1795499999998</v>
      </c>
      <c r="HP52" s="88">
        <v>2467.84636</v>
      </c>
      <c r="HQ52" s="89">
        <v>658.79857000000004</v>
      </c>
    </row>
    <row r="53" spans="1:225" x14ac:dyDescent="0.35">
      <c r="A53" s="1"/>
      <c r="B53" s="85" t="s">
        <v>848</v>
      </c>
      <c r="C53" s="86"/>
      <c r="D53" s="87"/>
      <c r="E53" s="88"/>
      <c r="F53" s="88">
        <v>8.8258700000000001</v>
      </c>
      <c r="G53" s="89">
        <v>8.5166900000000005</v>
      </c>
      <c r="H53" s="87"/>
      <c r="I53" s="89"/>
      <c r="J53" s="87"/>
      <c r="K53" s="89"/>
      <c r="L53" s="87"/>
      <c r="M53" s="88"/>
      <c r="N53" s="88"/>
      <c r="O53" s="88"/>
      <c r="P53" s="88"/>
      <c r="Q53" s="88"/>
      <c r="R53" s="88"/>
      <c r="S53" s="89"/>
      <c r="T53" s="87">
        <v>18.14123</v>
      </c>
      <c r="U53" s="88">
        <v>19.191960000000002</v>
      </c>
      <c r="V53" s="88"/>
      <c r="W53" s="89">
        <v>1.0612699999999999</v>
      </c>
      <c r="X53" s="86"/>
      <c r="Y53" s="87"/>
      <c r="Z53" s="88"/>
      <c r="AA53" s="89">
        <v>23.060680000000001</v>
      </c>
      <c r="AB53" s="87"/>
      <c r="AC53" s="88"/>
      <c r="AD53" s="88"/>
      <c r="AE53" s="88"/>
      <c r="AF53" s="88">
        <v>11.413130000000001</v>
      </c>
      <c r="AG53" s="88">
        <v>23.889150000000001</v>
      </c>
      <c r="AH53" s="89">
        <v>10.22284</v>
      </c>
      <c r="AI53" s="86"/>
      <c r="AJ53" s="86"/>
      <c r="AK53" s="86"/>
      <c r="AL53" s="87">
        <v>213.71525</v>
      </c>
      <c r="AM53" s="89">
        <v>7.8466800000000001</v>
      </c>
      <c r="AN53" s="87"/>
      <c r="AO53" s="89"/>
      <c r="AP53" s="86"/>
      <c r="AQ53" s="87"/>
      <c r="AR53" s="89"/>
      <c r="AS53" s="86"/>
      <c r="AT53" s="86"/>
      <c r="AU53" s="86"/>
      <c r="AV53" s="87"/>
      <c r="AW53" s="88"/>
      <c r="AX53" s="89"/>
      <c r="AY53" s="87"/>
      <c r="AZ53" s="88"/>
      <c r="BA53" s="88"/>
      <c r="BB53" s="88"/>
      <c r="BC53" s="88"/>
      <c r="BD53" s="89"/>
      <c r="BE53" s="87"/>
      <c r="BF53" s="89"/>
      <c r="BG53" s="86"/>
      <c r="BH53" s="87"/>
      <c r="BI53" s="88"/>
      <c r="BJ53" s="89"/>
      <c r="BK53" s="87">
        <v>164.44227000000001</v>
      </c>
      <c r="BL53" s="88">
        <v>165.47058000000001</v>
      </c>
      <c r="BM53" s="88">
        <v>165.59853000000001</v>
      </c>
      <c r="BN53" s="88"/>
      <c r="BO53" s="88"/>
      <c r="BP53" s="88"/>
      <c r="BQ53" s="88"/>
      <c r="BR53" s="88"/>
      <c r="BS53" s="88"/>
      <c r="BT53" s="88">
        <v>110.49702000000001</v>
      </c>
      <c r="BU53" s="88">
        <v>206.49456000000001</v>
      </c>
      <c r="BV53" s="88"/>
      <c r="BW53" s="88">
        <v>205.99002999999999</v>
      </c>
      <c r="BX53" s="89"/>
      <c r="BY53" s="87">
        <v>17.41583</v>
      </c>
      <c r="BZ53" s="89">
        <v>44.053669999999997</v>
      </c>
      <c r="CA53" s="86"/>
      <c r="CB53" s="87"/>
      <c r="CC53" s="88"/>
      <c r="CD53" s="88"/>
      <c r="CE53" s="88"/>
      <c r="CF53" s="88"/>
      <c r="CG53" s="88">
        <v>118.14735</v>
      </c>
      <c r="CH53" s="88">
        <v>52.418509999999998</v>
      </c>
      <c r="CI53" s="88">
        <v>53.710120000000003</v>
      </c>
      <c r="CJ53" s="88"/>
      <c r="CK53" s="88"/>
      <c r="CL53" s="88"/>
      <c r="CM53" s="89"/>
      <c r="CN53" s="87">
        <v>180.55348000000001</v>
      </c>
      <c r="CO53" s="88">
        <v>180.52450999999999</v>
      </c>
      <c r="CP53" s="88">
        <v>181.33356000000001</v>
      </c>
      <c r="CQ53" s="89">
        <v>181.02912000000001</v>
      </c>
      <c r="CR53" s="87"/>
      <c r="CS53" s="89"/>
      <c r="CT53" s="87"/>
      <c r="CU53" s="89"/>
      <c r="CV53" s="87"/>
      <c r="CW53" s="88"/>
      <c r="CX53" s="90"/>
      <c r="CY53" s="87"/>
      <c r="CZ53" s="88">
        <v>7144.8774700000004</v>
      </c>
      <c r="DA53" s="88"/>
      <c r="DB53" s="89"/>
      <c r="DC53" s="87"/>
      <c r="DD53" s="88"/>
      <c r="DE53" s="88"/>
      <c r="DF53" s="88"/>
      <c r="DG53" s="88"/>
      <c r="DH53" s="88"/>
      <c r="DI53" s="88"/>
      <c r="DJ53" s="88"/>
      <c r="DK53" s="88"/>
      <c r="DL53" s="88"/>
      <c r="DM53" s="88"/>
      <c r="DN53" s="89"/>
      <c r="DO53" s="91"/>
      <c r="DP53" s="92"/>
      <c r="DQ53" s="92"/>
      <c r="DR53" s="93" t="s">
        <v>1457</v>
      </c>
      <c r="DS53" s="87">
        <v>2505.1795499999998</v>
      </c>
      <c r="DT53" s="88">
        <v>357.83368000000002</v>
      </c>
      <c r="DU53" s="88">
        <v>357.83368000000002</v>
      </c>
      <c r="DV53" s="89"/>
      <c r="DW53" s="86"/>
      <c r="DX53" s="87"/>
      <c r="DY53" s="88"/>
      <c r="DZ53" s="88"/>
      <c r="EA53" s="88"/>
      <c r="EB53" s="88"/>
      <c r="EC53" s="90">
        <v>7031.1</v>
      </c>
      <c r="ED53" s="1"/>
      <c r="EE53" s="86">
        <v>2.3778299999999999</v>
      </c>
      <c r="EF53" s="86"/>
      <c r="EG53" s="86"/>
      <c r="EH53" s="86"/>
      <c r="EI53" s="86"/>
      <c r="EJ53" s="86"/>
      <c r="EK53" s="86"/>
      <c r="EL53" s="86"/>
      <c r="EM53" s="87"/>
      <c r="EN53" s="89"/>
      <c r="EO53" s="87"/>
      <c r="EP53" s="89"/>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7"/>
      <c r="FO53" s="88"/>
      <c r="FP53" s="88"/>
      <c r="FQ53" s="89"/>
      <c r="FR53" s="87"/>
      <c r="FS53" s="89"/>
      <c r="FT53" s="87"/>
      <c r="FU53" s="88"/>
      <c r="FV53" s="88"/>
      <c r="FW53" s="88"/>
      <c r="FX53" s="88"/>
      <c r="FY53" s="89"/>
      <c r="FZ53" s="87"/>
      <c r="GA53" s="89"/>
      <c r="GB53" s="87"/>
      <c r="GC53" s="88"/>
      <c r="GD53" s="88"/>
      <c r="GE53" s="89"/>
      <c r="GF53" s="86"/>
      <c r="GG53" s="86"/>
      <c r="GH53" s="86"/>
      <c r="GI53" s="87"/>
      <c r="GJ53" s="88"/>
      <c r="GK53" s="88"/>
      <c r="GL53" s="88"/>
      <c r="GM53" s="89"/>
      <c r="GN53" s="87"/>
      <c r="GO53" s="88"/>
      <c r="GP53" s="88"/>
      <c r="GQ53" s="89"/>
      <c r="GR53" s="86"/>
      <c r="GS53" s="87"/>
      <c r="GT53" s="88"/>
      <c r="GU53" s="89"/>
      <c r="GV53" s="1"/>
      <c r="GW53" s="86">
        <v>2.3778299999999999</v>
      </c>
      <c r="GX53" s="87">
        <v>48.848520000000001</v>
      </c>
      <c r="GY53" s="89">
        <v>80.389309999999995</v>
      </c>
      <c r="GZ53" s="86"/>
      <c r="HA53" s="86"/>
      <c r="HB53" s="86"/>
      <c r="HC53" s="86"/>
      <c r="HD53" s="86"/>
      <c r="HE53" s="1"/>
      <c r="HF53" s="86"/>
      <c r="HG53" s="86"/>
      <c r="HH53" s="86"/>
      <c r="HI53" s="86"/>
      <c r="HJ53" s="86"/>
      <c r="HK53" s="86"/>
      <c r="HL53" s="87"/>
      <c r="HM53" s="89"/>
      <c r="HN53" s="1"/>
      <c r="HO53" s="87">
        <v>2505.1795499999998</v>
      </c>
      <c r="HP53" s="88">
        <v>2467.84636</v>
      </c>
      <c r="HQ53" s="89">
        <v>658.79857000000004</v>
      </c>
    </row>
    <row r="54" spans="1:225" x14ac:dyDescent="0.35">
      <c r="A54" s="1"/>
      <c r="B54" s="85" t="s">
        <v>1460</v>
      </c>
      <c r="C54" s="86"/>
      <c r="D54" s="87"/>
      <c r="E54" s="88"/>
      <c r="F54" s="88">
        <v>8.8258700000000001</v>
      </c>
      <c r="G54" s="89">
        <v>8.5166900000000005</v>
      </c>
      <c r="H54" s="87"/>
      <c r="I54" s="89"/>
      <c r="J54" s="87"/>
      <c r="K54" s="89"/>
      <c r="L54" s="87"/>
      <c r="M54" s="88"/>
      <c r="N54" s="88"/>
      <c r="O54" s="88"/>
      <c r="P54" s="88"/>
      <c r="Q54" s="88"/>
      <c r="R54" s="88"/>
      <c r="S54" s="89"/>
      <c r="T54" s="87">
        <v>18.14123</v>
      </c>
      <c r="U54" s="88">
        <v>19.191960000000002</v>
      </c>
      <c r="V54" s="88"/>
      <c r="W54" s="89">
        <v>1.0612699999999999</v>
      </c>
      <c r="X54" s="86"/>
      <c r="Y54" s="87"/>
      <c r="Z54" s="88"/>
      <c r="AA54" s="89">
        <v>23.060680000000001</v>
      </c>
      <c r="AB54" s="87"/>
      <c r="AC54" s="88"/>
      <c r="AD54" s="88"/>
      <c r="AE54" s="88"/>
      <c r="AF54" s="88">
        <v>11.413130000000001</v>
      </c>
      <c r="AG54" s="88">
        <v>23.889150000000001</v>
      </c>
      <c r="AH54" s="89">
        <v>10.22284</v>
      </c>
      <c r="AI54" s="86"/>
      <c r="AJ54" s="86"/>
      <c r="AK54" s="86"/>
      <c r="AL54" s="87">
        <v>213.71525</v>
      </c>
      <c r="AM54" s="89">
        <v>7.8466800000000001</v>
      </c>
      <c r="AN54" s="87"/>
      <c r="AO54" s="89"/>
      <c r="AP54" s="86"/>
      <c r="AQ54" s="87"/>
      <c r="AR54" s="89"/>
      <c r="AS54" s="86"/>
      <c r="AT54" s="86"/>
      <c r="AU54" s="86"/>
      <c r="AV54" s="87"/>
      <c r="AW54" s="88"/>
      <c r="AX54" s="89"/>
      <c r="AY54" s="87"/>
      <c r="AZ54" s="88"/>
      <c r="BA54" s="88"/>
      <c r="BB54" s="88"/>
      <c r="BC54" s="88"/>
      <c r="BD54" s="89"/>
      <c r="BE54" s="87"/>
      <c r="BF54" s="89"/>
      <c r="BG54" s="86"/>
      <c r="BH54" s="87"/>
      <c r="BI54" s="88"/>
      <c r="BJ54" s="89"/>
      <c r="BK54" s="87">
        <v>164.44227000000001</v>
      </c>
      <c r="BL54" s="88">
        <v>165.47058000000001</v>
      </c>
      <c r="BM54" s="88">
        <v>165.59853000000001</v>
      </c>
      <c r="BN54" s="88"/>
      <c r="BO54" s="88"/>
      <c r="BP54" s="88"/>
      <c r="BQ54" s="88"/>
      <c r="BR54" s="88"/>
      <c r="BS54" s="88"/>
      <c r="BT54" s="88">
        <v>110.49702000000001</v>
      </c>
      <c r="BU54" s="88">
        <v>206.49456000000001</v>
      </c>
      <c r="BV54" s="88"/>
      <c r="BW54" s="88">
        <v>205.99002999999999</v>
      </c>
      <c r="BX54" s="89"/>
      <c r="BY54" s="87">
        <v>17.41583</v>
      </c>
      <c r="BZ54" s="89">
        <v>44.053669999999997</v>
      </c>
      <c r="CA54" s="86"/>
      <c r="CB54" s="87"/>
      <c r="CC54" s="88"/>
      <c r="CD54" s="88"/>
      <c r="CE54" s="88"/>
      <c r="CF54" s="88"/>
      <c r="CG54" s="88">
        <v>118.14735</v>
      </c>
      <c r="CH54" s="88">
        <v>52.418509999999998</v>
      </c>
      <c r="CI54" s="88">
        <v>53.710120000000003</v>
      </c>
      <c r="CJ54" s="88"/>
      <c r="CK54" s="88"/>
      <c r="CL54" s="88"/>
      <c r="CM54" s="89"/>
      <c r="CN54" s="87">
        <v>180.55348000000001</v>
      </c>
      <c r="CO54" s="88">
        <v>180.52450999999999</v>
      </c>
      <c r="CP54" s="88">
        <v>181.33356000000001</v>
      </c>
      <c r="CQ54" s="89">
        <v>181.02912000000001</v>
      </c>
      <c r="CR54" s="87"/>
      <c r="CS54" s="89"/>
      <c r="CT54" s="87"/>
      <c r="CU54" s="89"/>
      <c r="CV54" s="87"/>
      <c r="CW54" s="88"/>
      <c r="CX54" s="90"/>
      <c r="CY54" s="87"/>
      <c r="CZ54" s="88">
        <v>7013.5771100000002</v>
      </c>
      <c r="DA54" s="88"/>
      <c r="DB54" s="89"/>
      <c r="DC54" s="87"/>
      <c r="DD54" s="88"/>
      <c r="DE54" s="88"/>
      <c r="DF54" s="88"/>
      <c r="DG54" s="88"/>
      <c r="DH54" s="88"/>
      <c r="DI54" s="88"/>
      <c r="DJ54" s="88"/>
      <c r="DK54" s="88"/>
      <c r="DL54" s="88"/>
      <c r="DM54" s="88"/>
      <c r="DN54" s="89"/>
      <c r="DO54" s="91"/>
      <c r="DP54" s="92"/>
      <c r="DQ54" s="92"/>
      <c r="DR54" s="93" t="s">
        <v>1457</v>
      </c>
      <c r="DS54" s="87">
        <v>2505.1795499999998</v>
      </c>
      <c r="DT54" s="88">
        <v>357.83368000000002</v>
      </c>
      <c r="DU54" s="88">
        <v>357.83368000000002</v>
      </c>
      <c r="DV54" s="89"/>
      <c r="DW54" s="86"/>
      <c r="DX54" s="87"/>
      <c r="DY54" s="88"/>
      <c r="DZ54" s="88"/>
      <c r="EA54" s="88"/>
      <c r="EB54" s="88"/>
      <c r="EC54" s="90">
        <v>6900.1</v>
      </c>
      <c r="ED54" s="1"/>
      <c r="EE54" s="86">
        <v>2.3778299999999999</v>
      </c>
      <c r="EF54" s="86"/>
      <c r="EG54" s="86"/>
      <c r="EH54" s="86"/>
      <c r="EI54" s="86"/>
      <c r="EJ54" s="86"/>
      <c r="EK54" s="86"/>
      <c r="EL54" s="86"/>
      <c r="EM54" s="87"/>
      <c r="EN54" s="89"/>
      <c r="EO54" s="87"/>
      <c r="EP54" s="89"/>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7"/>
      <c r="FO54" s="88"/>
      <c r="FP54" s="88"/>
      <c r="FQ54" s="89"/>
      <c r="FR54" s="87"/>
      <c r="FS54" s="89"/>
      <c r="FT54" s="87"/>
      <c r="FU54" s="88"/>
      <c r="FV54" s="88"/>
      <c r="FW54" s="88"/>
      <c r="FX54" s="88"/>
      <c r="FY54" s="89"/>
      <c r="FZ54" s="87"/>
      <c r="GA54" s="89"/>
      <c r="GB54" s="87"/>
      <c r="GC54" s="88"/>
      <c r="GD54" s="88"/>
      <c r="GE54" s="89"/>
      <c r="GF54" s="86"/>
      <c r="GG54" s="86"/>
      <c r="GH54" s="86"/>
      <c r="GI54" s="87"/>
      <c r="GJ54" s="88"/>
      <c r="GK54" s="88"/>
      <c r="GL54" s="88"/>
      <c r="GM54" s="89"/>
      <c r="GN54" s="87"/>
      <c r="GO54" s="88"/>
      <c r="GP54" s="88"/>
      <c r="GQ54" s="89"/>
      <c r="GR54" s="86"/>
      <c r="GS54" s="87"/>
      <c r="GT54" s="88"/>
      <c r="GU54" s="89"/>
      <c r="GV54" s="1"/>
      <c r="GW54" s="86">
        <v>2.3778299999999999</v>
      </c>
      <c r="GX54" s="87">
        <v>48.848520000000001</v>
      </c>
      <c r="GY54" s="89">
        <v>80.389309999999995</v>
      </c>
      <c r="GZ54" s="86"/>
      <c r="HA54" s="86"/>
      <c r="HB54" s="86"/>
      <c r="HC54" s="86"/>
      <c r="HD54" s="86"/>
      <c r="HE54" s="1"/>
      <c r="HF54" s="86"/>
      <c r="HG54" s="86"/>
      <c r="HH54" s="86"/>
      <c r="HI54" s="86"/>
      <c r="HJ54" s="86"/>
      <c r="HK54" s="86"/>
      <c r="HL54" s="87"/>
      <c r="HM54" s="89"/>
      <c r="HN54" s="1"/>
      <c r="HO54" s="87">
        <v>2505.1795499999998</v>
      </c>
      <c r="HP54" s="88">
        <v>2467.84636</v>
      </c>
      <c r="HQ54" s="89">
        <v>658.79857000000004</v>
      </c>
    </row>
    <row r="55" spans="1:225" x14ac:dyDescent="0.35">
      <c r="A55" s="1"/>
      <c r="B55" s="94" t="s">
        <v>939</v>
      </c>
      <c r="C55" s="95">
        <v>0</v>
      </c>
      <c r="D55" s="96">
        <v>0</v>
      </c>
      <c r="E55" s="97">
        <v>0</v>
      </c>
      <c r="F55" s="97">
        <v>211.82087999999999</v>
      </c>
      <c r="G55" s="98">
        <v>204.40056000000001</v>
      </c>
      <c r="H55" s="96">
        <v>0</v>
      </c>
      <c r="I55" s="98">
        <v>0</v>
      </c>
      <c r="J55" s="96">
        <v>1160.1886500000001</v>
      </c>
      <c r="K55" s="98">
        <v>0</v>
      </c>
      <c r="L55" s="96">
        <v>0</v>
      </c>
      <c r="M55" s="97">
        <v>0</v>
      </c>
      <c r="N55" s="97">
        <v>0</v>
      </c>
      <c r="O55" s="97">
        <v>0</v>
      </c>
      <c r="P55" s="97">
        <v>0</v>
      </c>
      <c r="Q55" s="97">
        <v>0</v>
      </c>
      <c r="R55" s="97">
        <v>0</v>
      </c>
      <c r="S55" s="98">
        <v>0</v>
      </c>
      <c r="T55" s="96">
        <v>435.38952</v>
      </c>
      <c r="U55" s="97">
        <v>460.60703999999998</v>
      </c>
      <c r="V55" s="97">
        <v>0</v>
      </c>
      <c r="W55" s="98">
        <v>25.470479999999998</v>
      </c>
      <c r="X55" s="95">
        <v>0</v>
      </c>
      <c r="Y55" s="96">
        <v>0</v>
      </c>
      <c r="Z55" s="97">
        <v>0</v>
      </c>
      <c r="AA55" s="98">
        <v>380.50121999999999</v>
      </c>
      <c r="AB55" s="96">
        <v>0</v>
      </c>
      <c r="AC55" s="97">
        <v>0</v>
      </c>
      <c r="AD55" s="97">
        <v>0</v>
      </c>
      <c r="AE55" s="97">
        <v>0</v>
      </c>
      <c r="AF55" s="97">
        <v>273.91512</v>
      </c>
      <c r="AG55" s="97">
        <v>573.33960000000002</v>
      </c>
      <c r="AH55" s="98">
        <v>245.34816000000001</v>
      </c>
      <c r="AI55" s="95">
        <v>0</v>
      </c>
      <c r="AJ55" s="95">
        <v>0</v>
      </c>
      <c r="AK55" s="95">
        <v>0</v>
      </c>
      <c r="AL55" s="96">
        <v>5129.1660000000002</v>
      </c>
      <c r="AM55" s="98">
        <v>188.32032000000001</v>
      </c>
      <c r="AN55" s="96">
        <v>0</v>
      </c>
      <c r="AO55" s="98">
        <v>0</v>
      </c>
      <c r="AP55" s="95">
        <v>0</v>
      </c>
      <c r="AQ55" s="96">
        <v>0</v>
      </c>
      <c r="AR55" s="98">
        <v>0</v>
      </c>
      <c r="AS55" s="95">
        <v>0</v>
      </c>
      <c r="AT55" s="95">
        <v>0</v>
      </c>
      <c r="AU55" s="95">
        <v>0</v>
      </c>
      <c r="AV55" s="96">
        <v>0</v>
      </c>
      <c r="AW55" s="97">
        <v>0</v>
      </c>
      <c r="AX55" s="98">
        <v>0</v>
      </c>
      <c r="AY55" s="96">
        <v>0</v>
      </c>
      <c r="AZ55" s="97">
        <v>0</v>
      </c>
      <c r="BA55" s="97">
        <v>0</v>
      </c>
      <c r="BB55" s="97">
        <v>0</v>
      </c>
      <c r="BC55" s="97">
        <v>0</v>
      </c>
      <c r="BD55" s="98">
        <v>0</v>
      </c>
      <c r="BE55" s="96">
        <v>0</v>
      </c>
      <c r="BF55" s="98">
        <v>0</v>
      </c>
      <c r="BG55" s="95">
        <v>0</v>
      </c>
      <c r="BH55" s="96">
        <v>150</v>
      </c>
      <c r="BI55" s="97">
        <v>0</v>
      </c>
      <c r="BJ55" s="98">
        <v>209.601</v>
      </c>
      <c r="BK55" s="96">
        <v>3946.6144800000002</v>
      </c>
      <c r="BL55" s="97">
        <v>3971.2939200000001</v>
      </c>
      <c r="BM55" s="97">
        <v>3974.36472</v>
      </c>
      <c r="BN55" s="97">
        <v>0</v>
      </c>
      <c r="BO55" s="97">
        <v>0</v>
      </c>
      <c r="BP55" s="97">
        <v>0</v>
      </c>
      <c r="BQ55" s="97">
        <v>0</v>
      </c>
      <c r="BR55" s="97">
        <v>0</v>
      </c>
      <c r="BS55" s="97">
        <v>0</v>
      </c>
      <c r="BT55" s="97">
        <v>1985.64138</v>
      </c>
      <c r="BU55" s="97">
        <v>4955.8694400000004</v>
      </c>
      <c r="BV55" s="97">
        <v>0</v>
      </c>
      <c r="BW55" s="97">
        <v>4943.7607200000002</v>
      </c>
      <c r="BX55" s="98">
        <v>0</v>
      </c>
      <c r="BY55" s="96">
        <v>417.97991999999999</v>
      </c>
      <c r="BZ55" s="98">
        <v>1057.28808</v>
      </c>
      <c r="CA55" s="95">
        <v>0</v>
      </c>
      <c r="CB55" s="96">
        <v>0</v>
      </c>
      <c r="CC55" s="97">
        <v>0</v>
      </c>
      <c r="CD55" s="97">
        <v>0</v>
      </c>
      <c r="CE55" s="97">
        <v>0</v>
      </c>
      <c r="CF55" s="97">
        <v>0</v>
      </c>
      <c r="CG55" s="97">
        <v>2835.5364</v>
      </c>
      <c r="CH55" s="97">
        <v>1258.0442399999999</v>
      </c>
      <c r="CI55" s="97">
        <v>1289.04288</v>
      </c>
      <c r="CJ55" s="97">
        <v>0</v>
      </c>
      <c r="CK55" s="97">
        <v>0</v>
      </c>
      <c r="CL55" s="97">
        <v>0</v>
      </c>
      <c r="CM55" s="98">
        <v>1625.1677850000001</v>
      </c>
      <c r="CN55" s="96">
        <v>4333.28352</v>
      </c>
      <c r="CO55" s="97">
        <v>4332.58824</v>
      </c>
      <c r="CP55" s="97">
        <v>4352.0054399999999</v>
      </c>
      <c r="CQ55" s="98">
        <v>4344.6988799999999</v>
      </c>
      <c r="CR55" s="96">
        <v>0</v>
      </c>
      <c r="CS55" s="98">
        <v>0</v>
      </c>
      <c r="CT55" s="96">
        <v>0</v>
      </c>
      <c r="CU55" s="98">
        <v>0</v>
      </c>
      <c r="CV55" s="99"/>
      <c r="CW55" s="100"/>
      <c r="CX55" s="101"/>
      <c r="CY55" s="99"/>
      <c r="CZ55" s="100"/>
      <c r="DA55" s="100"/>
      <c r="DB55" s="101"/>
      <c r="DC55" s="99"/>
      <c r="DD55" s="100"/>
      <c r="DE55" s="100"/>
      <c r="DF55" s="100"/>
      <c r="DG55" s="100"/>
      <c r="DH55" s="100"/>
      <c r="DI55" s="100"/>
      <c r="DJ55" s="100"/>
      <c r="DK55" s="100"/>
      <c r="DL55" s="100"/>
      <c r="DM55" s="100"/>
      <c r="DN55" s="101"/>
      <c r="DO55" s="99"/>
      <c r="DP55" s="100"/>
      <c r="DQ55" s="100"/>
      <c r="DR55" s="101"/>
      <c r="DS55" s="99"/>
      <c r="DT55" s="100"/>
      <c r="DU55" s="100"/>
      <c r="DV55" s="101"/>
      <c r="DW55" s="94"/>
      <c r="DX55" s="99"/>
      <c r="DY55" s="100"/>
      <c r="DZ55" s="100"/>
      <c r="EA55" s="100"/>
      <c r="EB55" s="100"/>
      <c r="EC55" s="101"/>
      <c r="ED55" s="1"/>
      <c r="EE55" s="95">
        <v>57.067920000000001</v>
      </c>
      <c r="EF55" s="95">
        <v>0</v>
      </c>
      <c r="EG55" s="95">
        <v>0</v>
      </c>
      <c r="EH55" s="95">
        <v>0</v>
      </c>
      <c r="EI55" s="95">
        <v>0</v>
      </c>
      <c r="EJ55" s="95">
        <v>0</v>
      </c>
      <c r="EK55" s="95">
        <v>0</v>
      </c>
      <c r="EL55" s="95">
        <v>0</v>
      </c>
      <c r="EM55" s="96">
        <v>0</v>
      </c>
      <c r="EN55" s="98">
        <v>0</v>
      </c>
      <c r="EO55" s="96">
        <v>0</v>
      </c>
      <c r="EP55" s="98">
        <v>0</v>
      </c>
      <c r="EQ55" s="95">
        <v>0</v>
      </c>
      <c r="ER55" s="95">
        <v>0</v>
      </c>
      <c r="ES55" s="95">
        <v>0</v>
      </c>
      <c r="ET55" s="95">
        <v>0</v>
      </c>
      <c r="EU55" s="95">
        <v>0</v>
      </c>
      <c r="EV55" s="95">
        <v>0</v>
      </c>
      <c r="EW55" s="95">
        <v>0</v>
      </c>
      <c r="EX55" s="95">
        <v>0</v>
      </c>
      <c r="EY55" s="95">
        <v>0</v>
      </c>
      <c r="EZ55" s="95">
        <v>0</v>
      </c>
      <c r="FA55" s="95">
        <v>0</v>
      </c>
      <c r="FB55" s="95">
        <v>0</v>
      </c>
      <c r="FC55" s="95">
        <v>0</v>
      </c>
      <c r="FD55" s="95">
        <v>0</v>
      </c>
      <c r="FE55" s="95">
        <v>0</v>
      </c>
      <c r="FF55" s="95">
        <v>0</v>
      </c>
      <c r="FG55" s="95">
        <v>0</v>
      </c>
      <c r="FH55" s="95">
        <v>0</v>
      </c>
      <c r="FI55" s="95">
        <v>0</v>
      </c>
      <c r="FJ55" s="95">
        <v>0</v>
      </c>
      <c r="FK55" s="95">
        <v>0</v>
      </c>
      <c r="FL55" s="95">
        <v>0</v>
      </c>
      <c r="FM55" s="95">
        <v>0</v>
      </c>
      <c r="FN55" s="96">
        <v>0</v>
      </c>
      <c r="FO55" s="97">
        <v>0</v>
      </c>
      <c r="FP55" s="97">
        <v>0</v>
      </c>
      <c r="FQ55" s="98">
        <v>0</v>
      </c>
      <c r="FR55" s="96">
        <v>0</v>
      </c>
      <c r="FS55" s="98">
        <v>0</v>
      </c>
      <c r="FT55" s="96">
        <v>0</v>
      </c>
      <c r="FU55" s="97">
        <v>0</v>
      </c>
      <c r="FV55" s="97">
        <v>0</v>
      </c>
      <c r="FW55" s="97">
        <v>0</v>
      </c>
      <c r="FX55" s="97">
        <v>0</v>
      </c>
      <c r="FY55" s="98">
        <v>0</v>
      </c>
      <c r="FZ55" s="96">
        <v>0</v>
      </c>
      <c r="GA55" s="98">
        <v>0</v>
      </c>
      <c r="GB55" s="96">
        <v>0</v>
      </c>
      <c r="GC55" s="97">
        <v>0</v>
      </c>
      <c r="GD55" s="97">
        <v>0</v>
      </c>
      <c r="GE55" s="98">
        <v>0</v>
      </c>
      <c r="GF55" s="95">
        <v>0</v>
      </c>
      <c r="GG55" s="95">
        <v>0</v>
      </c>
      <c r="GH55" s="95">
        <v>0</v>
      </c>
      <c r="GI55" s="96">
        <v>0</v>
      </c>
      <c r="GJ55" s="97">
        <v>0</v>
      </c>
      <c r="GK55" s="97">
        <v>0</v>
      </c>
      <c r="GL55" s="97">
        <v>0</v>
      </c>
      <c r="GM55" s="98">
        <v>0</v>
      </c>
      <c r="GN55" s="96">
        <v>0</v>
      </c>
      <c r="GO55" s="97">
        <v>0</v>
      </c>
      <c r="GP55" s="97">
        <v>0</v>
      </c>
      <c r="GQ55" s="98">
        <v>0</v>
      </c>
      <c r="GR55" s="95">
        <v>0</v>
      </c>
      <c r="GS55" s="96">
        <v>0</v>
      </c>
      <c r="GT55" s="97">
        <v>0</v>
      </c>
      <c r="GU55" s="98">
        <v>0</v>
      </c>
      <c r="GV55" s="1"/>
      <c r="GW55" s="95">
        <v>57.067920000000001</v>
      </c>
      <c r="GX55" s="96">
        <v>1172.36448</v>
      </c>
      <c r="GY55" s="98">
        <v>1929.3434400000001</v>
      </c>
      <c r="GZ55" s="95">
        <v>0</v>
      </c>
      <c r="HA55" s="95">
        <v>0</v>
      </c>
      <c r="HB55" s="95">
        <v>0</v>
      </c>
      <c r="HC55" s="95">
        <v>0</v>
      </c>
      <c r="HD55" s="95">
        <v>0</v>
      </c>
      <c r="HE55" s="1"/>
      <c r="HF55" s="95">
        <v>0</v>
      </c>
      <c r="HG55" s="95">
        <v>0</v>
      </c>
      <c r="HH55" s="95">
        <v>0</v>
      </c>
      <c r="HI55" s="95">
        <v>0</v>
      </c>
      <c r="HJ55" s="95">
        <v>0</v>
      </c>
      <c r="HK55" s="95">
        <v>0</v>
      </c>
      <c r="HL55" s="96">
        <v>0</v>
      </c>
      <c r="HM55" s="98">
        <v>0</v>
      </c>
      <c r="HN55" s="1"/>
      <c r="HO55" s="99"/>
      <c r="HP55" s="100"/>
      <c r="HQ55" s="101"/>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2" t="s">
        <v>1461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2" t="s">
        <v>1462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1463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2" t="s">
        <v>865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3"/>
      <c r="D63" s="1" t="s">
        <v>1464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1465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4" t="s">
        <v>3</v>
      </c>
      <c r="B6" s="224" t="s">
        <v>76</v>
      </c>
      <c r="C6" s="224"/>
      <c r="D6" s="224"/>
      <c r="E6" s="224"/>
      <c r="F6" s="224"/>
      <c r="G6" s="224"/>
      <c r="H6" s="224" t="s">
        <v>208</v>
      </c>
      <c r="I6" s="224"/>
      <c r="J6" s="224" t="s">
        <v>81</v>
      </c>
      <c r="K6" s="224"/>
      <c r="L6" s="224"/>
      <c r="M6" s="224" t="s">
        <v>591</v>
      </c>
      <c r="N6" s="224"/>
      <c r="O6" s="224" t="s">
        <v>244</v>
      </c>
      <c r="P6" s="224" t="s">
        <v>86</v>
      </c>
      <c r="Q6" s="224"/>
      <c r="R6" s="224"/>
      <c r="S6" s="224"/>
      <c r="T6" s="224" t="s">
        <v>89</v>
      </c>
      <c r="U6" s="224" t="s">
        <v>976</v>
      </c>
      <c r="V6" s="224" t="s">
        <v>100</v>
      </c>
      <c r="W6" s="224"/>
      <c r="X6" s="224"/>
      <c r="Y6" s="224"/>
      <c r="Z6" s="224"/>
      <c r="AA6" s="224" t="s">
        <v>113</v>
      </c>
      <c r="AB6" s="224"/>
      <c r="AC6" s="224" t="s">
        <v>126</v>
      </c>
      <c r="AD6" s="224"/>
      <c r="AE6" s="224"/>
      <c r="AF6" s="224"/>
      <c r="AG6" s="224" t="s">
        <v>134</v>
      </c>
      <c r="AH6" s="224"/>
      <c r="AI6" s="224"/>
      <c r="AJ6" s="224"/>
      <c r="AK6" s="224"/>
      <c r="AL6" s="224" t="s">
        <v>592</v>
      </c>
      <c r="AM6" s="224"/>
      <c r="AN6" s="224" t="s">
        <v>62</v>
      </c>
      <c r="AO6" s="224"/>
      <c r="AP6" s="224"/>
      <c r="AQ6" s="224"/>
      <c r="AR6" s="224"/>
      <c r="AS6" s="224"/>
      <c r="AT6" s="224"/>
      <c r="AU6" s="224"/>
      <c r="AV6" s="224"/>
      <c r="AW6" s="224" t="s">
        <v>573</v>
      </c>
    </row>
    <row r="7" spans="1:49" ht="39" x14ac:dyDescent="0.35">
      <c r="A7" s="104" t="s">
        <v>1466</v>
      </c>
      <c r="B7" s="104" t="s">
        <v>1467</v>
      </c>
      <c r="C7" s="104" t="s">
        <v>1467</v>
      </c>
      <c r="D7" s="104" t="s">
        <v>1467</v>
      </c>
      <c r="E7" s="104" t="s">
        <v>1467</v>
      </c>
      <c r="F7" s="104" t="s">
        <v>1467</v>
      </c>
      <c r="G7" s="104" t="s">
        <v>1467</v>
      </c>
      <c r="H7" s="104" t="s">
        <v>1468</v>
      </c>
      <c r="I7" s="104" t="s">
        <v>1469</v>
      </c>
      <c r="J7" s="104" t="s">
        <v>1470</v>
      </c>
      <c r="K7" s="104" t="s">
        <v>1470</v>
      </c>
      <c r="L7" s="104" t="s">
        <v>1470</v>
      </c>
      <c r="M7" s="104" t="s">
        <v>1471</v>
      </c>
      <c r="N7" s="104" t="s">
        <v>1471</v>
      </c>
      <c r="O7" s="104" t="s">
        <v>1472</v>
      </c>
      <c r="P7" s="104" t="s">
        <v>256</v>
      </c>
      <c r="Q7" s="104" t="s">
        <v>256</v>
      </c>
      <c r="R7" s="104" t="s">
        <v>256</v>
      </c>
      <c r="S7" s="104" t="s">
        <v>256</v>
      </c>
      <c r="T7" s="104" t="s">
        <v>1473</v>
      </c>
      <c r="U7" s="104" t="s">
        <v>1474</v>
      </c>
      <c r="V7" s="104" t="s">
        <v>1475</v>
      </c>
      <c r="W7" s="104" t="s">
        <v>1476</v>
      </c>
      <c r="X7" s="104" t="s">
        <v>1476</v>
      </c>
      <c r="Y7" s="104" t="s">
        <v>1477</v>
      </c>
      <c r="Z7" s="104" t="s">
        <v>1478</v>
      </c>
      <c r="AA7" s="104" t="s">
        <v>256</v>
      </c>
      <c r="AB7" s="104" t="s">
        <v>256</v>
      </c>
      <c r="AC7" s="104" t="s">
        <v>1479</v>
      </c>
      <c r="AD7" s="104" t="s">
        <v>1480</v>
      </c>
      <c r="AE7" s="104" t="s">
        <v>1481</v>
      </c>
      <c r="AF7" s="104" t="s">
        <v>1479</v>
      </c>
      <c r="AG7" s="104" t="s">
        <v>1482</v>
      </c>
      <c r="AH7" s="104" t="s">
        <v>1482</v>
      </c>
      <c r="AI7" s="104" t="s">
        <v>1483</v>
      </c>
      <c r="AJ7" s="104" t="s">
        <v>1484</v>
      </c>
      <c r="AK7" s="104" t="s">
        <v>1484</v>
      </c>
      <c r="AL7" s="104" t="s">
        <v>592</v>
      </c>
      <c r="AM7" s="104" t="s">
        <v>592</v>
      </c>
      <c r="AN7" s="104" t="s">
        <v>1485</v>
      </c>
      <c r="AO7" s="104" t="s">
        <v>256</v>
      </c>
      <c r="AP7" s="104" t="s">
        <v>256</v>
      </c>
      <c r="AQ7" s="104" t="s">
        <v>256</v>
      </c>
      <c r="AR7" s="104" t="s">
        <v>1476</v>
      </c>
      <c r="AS7" s="104" t="s">
        <v>1486</v>
      </c>
      <c r="AT7" s="104" t="s">
        <v>1475</v>
      </c>
      <c r="AU7" s="104" t="s">
        <v>1476</v>
      </c>
      <c r="AV7" s="104" t="s">
        <v>1487</v>
      </c>
      <c r="AW7" s="104" t="s">
        <v>1192</v>
      </c>
    </row>
    <row r="8" spans="1:49" ht="26" x14ac:dyDescent="0.35">
      <c r="A8" s="104" t="s">
        <v>1488</v>
      </c>
      <c r="B8" s="104" t="s">
        <v>1489</v>
      </c>
      <c r="C8" s="104" t="s">
        <v>1489</v>
      </c>
      <c r="D8" s="104" t="s">
        <v>1490</v>
      </c>
      <c r="E8" s="104" t="s">
        <v>1490</v>
      </c>
      <c r="F8" s="104" t="s">
        <v>1491</v>
      </c>
      <c r="G8" s="104" t="s">
        <v>1490</v>
      </c>
      <c r="H8" s="104" t="s">
        <v>1490</v>
      </c>
      <c r="I8" s="104" t="s">
        <v>1490</v>
      </c>
      <c r="J8" s="104" t="s">
        <v>1489</v>
      </c>
      <c r="K8" s="104" t="s">
        <v>1489</v>
      </c>
      <c r="L8" s="104" t="s">
        <v>1491</v>
      </c>
      <c r="M8" s="104" t="s">
        <v>1490</v>
      </c>
      <c r="N8" s="104" t="s">
        <v>1490</v>
      </c>
      <c r="O8" s="104" t="s">
        <v>1490</v>
      </c>
      <c r="P8" s="104" t="s">
        <v>1490</v>
      </c>
      <c r="Q8" s="104" t="s">
        <v>1490</v>
      </c>
      <c r="R8" s="104" t="s">
        <v>1490</v>
      </c>
      <c r="S8" s="104" t="s">
        <v>1490</v>
      </c>
      <c r="T8" s="104" t="s">
        <v>1490</v>
      </c>
      <c r="U8" s="104" t="s">
        <v>1490</v>
      </c>
      <c r="V8" s="104" t="s">
        <v>1490</v>
      </c>
      <c r="W8" s="104" t="s">
        <v>1490</v>
      </c>
      <c r="X8" s="104" t="s">
        <v>1490</v>
      </c>
      <c r="Y8" s="104" t="s">
        <v>1490</v>
      </c>
      <c r="Z8" s="104" t="s">
        <v>1490</v>
      </c>
      <c r="AA8" s="104" t="s">
        <v>1490</v>
      </c>
      <c r="AB8" s="104" t="s">
        <v>1490</v>
      </c>
      <c r="AC8" s="104" t="s">
        <v>1490</v>
      </c>
      <c r="AD8" s="104" t="s">
        <v>1491</v>
      </c>
      <c r="AE8" s="104" t="s">
        <v>1489</v>
      </c>
      <c r="AF8" s="104" t="s">
        <v>1490</v>
      </c>
      <c r="AG8" s="104" t="s">
        <v>1490</v>
      </c>
      <c r="AH8" s="104" t="s">
        <v>1490</v>
      </c>
      <c r="AI8" s="104" t="s">
        <v>1489</v>
      </c>
      <c r="AJ8" s="104" t="s">
        <v>1490</v>
      </c>
      <c r="AK8" s="104" t="s">
        <v>1490</v>
      </c>
      <c r="AL8" s="104" t="s">
        <v>1490</v>
      </c>
      <c r="AM8" s="104" t="s">
        <v>1490</v>
      </c>
      <c r="AN8" s="104" t="s">
        <v>1490</v>
      </c>
      <c r="AO8" s="104" t="s">
        <v>1490</v>
      </c>
      <c r="AP8" s="104" t="s">
        <v>1490</v>
      </c>
      <c r="AQ8" s="104" t="s">
        <v>1490</v>
      </c>
      <c r="AR8" s="104" t="s">
        <v>1490</v>
      </c>
      <c r="AS8" s="104" t="s">
        <v>1490</v>
      </c>
      <c r="AT8" s="104" t="s">
        <v>1490</v>
      </c>
      <c r="AU8" s="104" t="s">
        <v>1490</v>
      </c>
      <c r="AV8" s="104" t="s">
        <v>1490</v>
      </c>
      <c r="AW8" s="104" t="s">
        <v>1490</v>
      </c>
    </row>
    <row r="9" spans="1:49" ht="39" x14ac:dyDescent="0.35">
      <c r="A9" s="104" t="s">
        <v>6</v>
      </c>
      <c r="B9" s="104" t="s">
        <v>1492</v>
      </c>
      <c r="C9" s="104" t="s">
        <v>1493</v>
      </c>
      <c r="D9" s="104" t="s">
        <v>1494</v>
      </c>
      <c r="E9" s="104" t="s">
        <v>1494</v>
      </c>
      <c r="F9" s="104" t="s">
        <v>77</v>
      </c>
      <c r="G9" s="104" t="s">
        <v>1494</v>
      </c>
      <c r="H9" s="104" t="s">
        <v>673</v>
      </c>
      <c r="I9" s="104" t="s">
        <v>209</v>
      </c>
      <c r="J9" s="104" t="s">
        <v>1495</v>
      </c>
      <c r="K9" s="104" t="s">
        <v>1496</v>
      </c>
      <c r="L9" s="104" t="s">
        <v>965</v>
      </c>
      <c r="M9" s="104" t="s">
        <v>1497</v>
      </c>
      <c r="N9" s="104" t="s">
        <v>1497</v>
      </c>
      <c r="O9" s="104" t="s">
        <v>1498</v>
      </c>
      <c r="P9" s="104" t="s">
        <v>1499</v>
      </c>
      <c r="Q9" s="104" t="s">
        <v>1500</v>
      </c>
      <c r="R9" s="104" t="s">
        <v>1501</v>
      </c>
      <c r="S9" s="104" t="s">
        <v>1502</v>
      </c>
      <c r="T9" s="104" t="s">
        <v>672</v>
      </c>
      <c r="U9" s="104" t="s">
        <v>1503</v>
      </c>
      <c r="V9" s="104" t="s">
        <v>1504</v>
      </c>
      <c r="W9" s="104" t="s">
        <v>1505</v>
      </c>
      <c r="X9" s="104" t="s">
        <v>1505</v>
      </c>
      <c r="Y9" s="104" t="s">
        <v>1506</v>
      </c>
      <c r="Z9" s="104" t="s">
        <v>1507</v>
      </c>
      <c r="AA9" s="104" t="s">
        <v>1508</v>
      </c>
      <c r="AB9" s="104" t="s">
        <v>653</v>
      </c>
      <c r="AC9" s="104" t="s">
        <v>1509</v>
      </c>
      <c r="AD9" s="104" t="s">
        <v>997</v>
      </c>
      <c r="AE9" s="104" t="s">
        <v>1510</v>
      </c>
      <c r="AF9" s="104" t="s">
        <v>1509</v>
      </c>
      <c r="AG9" s="104" t="s">
        <v>1511</v>
      </c>
      <c r="AH9" s="104" t="s">
        <v>1511</v>
      </c>
      <c r="AI9" s="104" t="s">
        <v>1512</v>
      </c>
      <c r="AJ9" s="104" t="s">
        <v>1513</v>
      </c>
      <c r="AK9" s="104" t="s">
        <v>1513</v>
      </c>
      <c r="AL9" s="104" t="s">
        <v>592</v>
      </c>
      <c r="AM9" s="104" t="s">
        <v>1514</v>
      </c>
      <c r="AN9" s="104" t="s">
        <v>1515</v>
      </c>
      <c r="AO9" s="104" t="s">
        <v>1516</v>
      </c>
      <c r="AP9" s="104" t="s">
        <v>1516</v>
      </c>
      <c r="AQ9" s="104" t="s">
        <v>1517</v>
      </c>
      <c r="AR9" s="104" t="s">
        <v>1518</v>
      </c>
      <c r="AS9" s="104" t="s">
        <v>1519</v>
      </c>
      <c r="AT9" s="104" t="s">
        <v>1520</v>
      </c>
      <c r="AU9" s="104" t="s">
        <v>1521</v>
      </c>
      <c r="AV9" s="104" t="s">
        <v>1522</v>
      </c>
      <c r="AW9" s="104" t="s">
        <v>1523</v>
      </c>
    </row>
    <row r="10" spans="1:49" ht="52" x14ac:dyDescent="0.35">
      <c r="A10" s="104" t="s">
        <v>1109</v>
      </c>
      <c r="B10" s="104" t="s">
        <v>1524</v>
      </c>
      <c r="C10" s="104" t="s">
        <v>1524</v>
      </c>
      <c r="D10" s="104" t="s">
        <v>1525</v>
      </c>
      <c r="E10" s="104" t="s">
        <v>1526</v>
      </c>
      <c r="F10" s="104" t="s">
        <v>1527</v>
      </c>
      <c r="G10" s="104" t="s">
        <v>1528</v>
      </c>
      <c r="H10" s="104" t="s">
        <v>1525</v>
      </c>
      <c r="I10" s="104" t="s">
        <v>1525</v>
      </c>
      <c r="J10" s="104" t="s">
        <v>1524</v>
      </c>
      <c r="K10" s="104" t="s">
        <v>1524</v>
      </c>
      <c r="L10" s="104" t="s">
        <v>1527</v>
      </c>
      <c r="M10" s="104" t="s">
        <v>1526</v>
      </c>
      <c r="N10" s="104" t="s">
        <v>1528</v>
      </c>
      <c r="O10" s="104" t="s">
        <v>1525</v>
      </c>
      <c r="P10" s="104" t="s">
        <v>1528</v>
      </c>
      <c r="Q10" s="104" t="s">
        <v>1528</v>
      </c>
      <c r="R10" s="104" t="s">
        <v>1528</v>
      </c>
      <c r="S10" s="104" t="s">
        <v>1525</v>
      </c>
      <c r="T10" s="104" t="s">
        <v>1528</v>
      </c>
      <c r="U10" s="104" t="s">
        <v>1525</v>
      </c>
      <c r="V10" s="104" t="s">
        <v>1528</v>
      </c>
      <c r="W10" s="104" t="s">
        <v>1528</v>
      </c>
      <c r="X10" s="104" t="s">
        <v>1526</v>
      </c>
      <c r="Y10" s="104" t="s">
        <v>1528</v>
      </c>
      <c r="Z10" s="104" t="s">
        <v>1528</v>
      </c>
      <c r="AA10" s="104" t="s">
        <v>1525</v>
      </c>
      <c r="AB10" s="104" t="s">
        <v>1528</v>
      </c>
      <c r="AC10" s="104" t="s">
        <v>1525</v>
      </c>
      <c r="AD10" s="104" t="s">
        <v>1527</v>
      </c>
      <c r="AE10" s="104" t="s">
        <v>1525</v>
      </c>
      <c r="AF10" s="104" t="s">
        <v>1525</v>
      </c>
      <c r="AG10" s="104" t="s">
        <v>1525</v>
      </c>
      <c r="AH10" s="104" t="s">
        <v>1528</v>
      </c>
      <c r="AI10" s="104" t="s">
        <v>1528</v>
      </c>
      <c r="AJ10" s="104" t="s">
        <v>1525</v>
      </c>
      <c r="AK10" s="104" t="s">
        <v>1528</v>
      </c>
      <c r="AL10" s="104" t="s">
        <v>1525</v>
      </c>
      <c r="AM10" s="104" t="s">
        <v>1528</v>
      </c>
      <c r="AN10" s="104" t="s">
        <v>1528</v>
      </c>
      <c r="AO10" s="104" t="s">
        <v>1525</v>
      </c>
      <c r="AP10" s="104" t="s">
        <v>1528</v>
      </c>
      <c r="AQ10" s="104" t="s">
        <v>1525</v>
      </c>
      <c r="AR10" s="104" t="s">
        <v>1525</v>
      </c>
      <c r="AS10" s="104" t="s">
        <v>1525</v>
      </c>
      <c r="AT10" s="104" t="s">
        <v>1525</v>
      </c>
      <c r="AU10" s="104" t="s">
        <v>1525</v>
      </c>
      <c r="AV10" s="104" t="s">
        <v>1528</v>
      </c>
      <c r="AW10" s="104" t="s">
        <v>1528</v>
      </c>
    </row>
    <row r="11" spans="1:49" x14ac:dyDescent="0.35">
      <c r="A11" s="104" t="s">
        <v>69</v>
      </c>
      <c r="B11" s="104" t="s">
        <v>1529</v>
      </c>
      <c r="C11" s="104" t="s">
        <v>1529</v>
      </c>
      <c r="D11" s="104" t="s">
        <v>1529</v>
      </c>
      <c r="E11" s="104" t="s">
        <v>1529</v>
      </c>
      <c r="F11" s="104" t="s">
        <v>1529</v>
      </c>
      <c r="G11" s="104" t="s">
        <v>1529</v>
      </c>
      <c r="H11" s="104" t="s">
        <v>1529</v>
      </c>
      <c r="I11" s="104" t="s">
        <v>1529</v>
      </c>
      <c r="J11" s="104" t="s">
        <v>1529</v>
      </c>
      <c r="K11" s="104" t="s">
        <v>1529</v>
      </c>
      <c r="L11" s="104" t="s">
        <v>1529</v>
      </c>
      <c r="M11" s="104" t="s">
        <v>1529</v>
      </c>
      <c r="N11" s="104" t="s">
        <v>1529</v>
      </c>
      <c r="O11" s="104" t="s">
        <v>1529</v>
      </c>
      <c r="P11" s="104" t="s">
        <v>1529</v>
      </c>
      <c r="Q11" s="104" t="s">
        <v>1529</v>
      </c>
      <c r="R11" s="104" t="s">
        <v>1529</v>
      </c>
      <c r="S11" s="104" t="s">
        <v>1529</v>
      </c>
      <c r="T11" s="104" t="s">
        <v>1529</v>
      </c>
      <c r="U11" s="104" t="s">
        <v>1529</v>
      </c>
      <c r="V11" s="104" t="s">
        <v>1529</v>
      </c>
      <c r="W11" s="104" t="s">
        <v>1529</v>
      </c>
      <c r="X11" s="104" t="s">
        <v>1529</v>
      </c>
      <c r="Y11" s="104" t="s">
        <v>1529</v>
      </c>
      <c r="Z11" s="104" t="s">
        <v>1529</v>
      </c>
      <c r="AA11" s="104" t="s">
        <v>1529</v>
      </c>
      <c r="AB11" s="104" t="s">
        <v>1529</v>
      </c>
      <c r="AC11" s="104" t="s">
        <v>1529</v>
      </c>
      <c r="AD11" s="104" t="s">
        <v>1529</v>
      </c>
      <c r="AE11" s="104" t="s">
        <v>1529</v>
      </c>
      <c r="AF11" s="104" t="s">
        <v>1529</v>
      </c>
      <c r="AG11" s="104" t="s">
        <v>1529</v>
      </c>
      <c r="AH11" s="104" t="s">
        <v>1529</v>
      </c>
      <c r="AI11" s="104" t="s">
        <v>1529</v>
      </c>
      <c r="AJ11" s="104" t="s">
        <v>1529</v>
      </c>
      <c r="AK11" s="104" t="s">
        <v>1529</v>
      </c>
      <c r="AL11" s="104" t="s">
        <v>1529</v>
      </c>
      <c r="AM11" s="104" t="s">
        <v>1529</v>
      </c>
      <c r="AN11" s="104" t="s">
        <v>1529</v>
      </c>
      <c r="AO11" s="104" t="s">
        <v>1529</v>
      </c>
      <c r="AP11" s="104" t="s">
        <v>1529</v>
      </c>
      <c r="AQ11" s="104" t="s">
        <v>1529</v>
      </c>
      <c r="AR11" s="104" t="s">
        <v>1529</v>
      </c>
      <c r="AS11" s="104" t="s">
        <v>1529</v>
      </c>
      <c r="AT11" s="104" t="s">
        <v>1529</v>
      </c>
      <c r="AU11" s="104" t="s">
        <v>1529</v>
      </c>
      <c r="AV11" s="104" t="s">
        <v>1529</v>
      </c>
      <c r="AW11" s="104" t="s">
        <v>1529</v>
      </c>
    </row>
    <row r="12" spans="1:49" x14ac:dyDescent="0.35">
      <c r="A12" s="105" t="s">
        <v>74</v>
      </c>
      <c r="B12" s="106">
        <v>18.100000000000001</v>
      </c>
      <c r="C12" s="107">
        <v>38</v>
      </c>
      <c r="D12" s="107">
        <v>193.6</v>
      </c>
      <c r="E12" s="107">
        <v>170.13132999999999</v>
      </c>
      <c r="F12" s="107">
        <v>36.5</v>
      </c>
      <c r="G12" s="108">
        <v>200</v>
      </c>
      <c r="H12" s="106">
        <v>44</v>
      </c>
      <c r="I12" s="108">
        <v>215</v>
      </c>
      <c r="J12" s="106">
        <v>13.24</v>
      </c>
      <c r="K12" s="107">
        <v>0</v>
      </c>
      <c r="L12" s="108">
        <v>11.09</v>
      </c>
      <c r="M12" s="109" t="s">
        <v>1530</v>
      </c>
      <c r="N12" s="110" t="s">
        <v>1530</v>
      </c>
      <c r="O12" s="111">
        <v>2.3639999999999999</v>
      </c>
      <c r="P12" s="106">
        <v>270.3</v>
      </c>
      <c r="Q12" s="107">
        <v>257.61</v>
      </c>
      <c r="R12" s="107">
        <v>742.24</v>
      </c>
      <c r="S12" s="108">
        <v>453.86</v>
      </c>
      <c r="T12" s="111">
        <v>646.18700000000001</v>
      </c>
      <c r="U12" s="111">
        <v>16.239999999999998</v>
      </c>
      <c r="V12" s="106">
        <v>3.05</v>
      </c>
      <c r="W12" s="107">
        <v>44.79</v>
      </c>
      <c r="X12" s="107">
        <v>32.83</v>
      </c>
      <c r="Y12" s="112" t="s">
        <v>1530</v>
      </c>
      <c r="Z12" s="110" t="s">
        <v>1530</v>
      </c>
      <c r="AA12" s="106">
        <v>172.65</v>
      </c>
      <c r="AB12" s="108">
        <v>1122.6469999999999</v>
      </c>
      <c r="AC12" s="106">
        <v>177.17500000000001</v>
      </c>
      <c r="AD12" s="107">
        <v>61.454000000000001</v>
      </c>
      <c r="AE12" s="107">
        <v>49.558999999999997</v>
      </c>
      <c r="AF12" s="108">
        <v>0.1</v>
      </c>
      <c r="AG12" s="106">
        <v>16.466460000000001</v>
      </c>
      <c r="AH12" s="107">
        <v>27.2</v>
      </c>
      <c r="AI12" s="107">
        <v>8.8377099999999995</v>
      </c>
      <c r="AJ12" s="107">
        <v>24.991669999999999</v>
      </c>
      <c r="AK12" s="108">
        <v>27</v>
      </c>
      <c r="AL12" s="109" t="s">
        <v>958</v>
      </c>
      <c r="AM12" s="110" t="s">
        <v>958</v>
      </c>
      <c r="AN12" s="106">
        <v>79.442999999999998</v>
      </c>
      <c r="AO12" s="112" t="s">
        <v>1530</v>
      </c>
      <c r="AP12" s="107">
        <v>174.82849999999999</v>
      </c>
      <c r="AQ12" s="112" t="s">
        <v>1530</v>
      </c>
      <c r="AR12" s="107">
        <v>26.935749999999999</v>
      </c>
      <c r="AS12" s="107">
        <v>6.7561799999999996</v>
      </c>
      <c r="AT12" s="107">
        <v>92.489000000000004</v>
      </c>
      <c r="AU12" s="107">
        <v>37.331000000000003</v>
      </c>
      <c r="AV12" s="108">
        <v>50.704999999999998</v>
      </c>
      <c r="AW12" s="111">
        <v>12.404999999999999</v>
      </c>
    </row>
    <row r="13" spans="1:49" x14ac:dyDescent="0.35">
      <c r="A13" s="113" t="s">
        <v>802</v>
      </c>
      <c r="B13" s="106">
        <v>18.100000000000001</v>
      </c>
      <c r="C13" s="107">
        <v>38</v>
      </c>
      <c r="D13" s="107">
        <v>193.6</v>
      </c>
      <c r="E13" s="107">
        <v>170.13132999999999</v>
      </c>
      <c r="F13" s="107">
        <v>36.5</v>
      </c>
      <c r="G13" s="108">
        <v>200</v>
      </c>
      <c r="H13" s="106">
        <v>44</v>
      </c>
      <c r="I13" s="108">
        <v>215</v>
      </c>
      <c r="J13" s="106">
        <v>13.24</v>
      </c>
      <c r="K13" s="107">
        <v>0</v>
      </c>
      <c r="L13" s="108">
        <v>11.09</v>
      </c>
      <c r="M13" s="109" t="s">
        <v>1530</v>
      </c>
      <c r="N13" s="110" t="s">
        <v>1530</v>
      </c>
      <c r="O13" s="111">
        <v>2.3639999999999999</v>
      </c>
      <c r="P13" s="106">
        <v>270.3</v>
      </c>
      <c r="Q13" s="107">
        <v>257.61</v>
      </c>
      <c r="R13" s="107">
        <v>742.24</v>
      </c>
      <c r="S13" s="108">
        <v>453.86</v>
      </c>
      <c r="T13" s="111">
        <v>646.18700000000001</v>
      </c>
      <c r="U13" s="111">
        <v>16.239999999999998</v>
      </c>
      <c r="V13" s="106">
        <v>3.05</v>
      </c>
      <c r="W13" s="107">
        <v>44.79</v>
      </c>
      <c r="X13" s="107">
        <v>32.83</v>
      </c>
      <c r="Y13" s="112" t="s">
        <v>1530</v>
      </c>
      <c r="Z13" s="110" t="s">
        <v>1530</v>
      </c>
      <c r="AA13" s="106">
        <v>172.65</v>
      </c>
      <c r="AB13" s="108">
        <v>1122.6469999999999</v>
      </c>
      <c r="AC13" s="106">
        <v>177.17500000000001</v>
      </c>
      <c r="AD13" s="107">
        <v>61.454000000000001</v>
      </c>
      <c r="AE13" s="107">
        <v>49.558999999999997</v>
      </c>
      <c r="AF13" s="108">
        <v>0.1</v>
      </c>
      <c r="AG13" s="106">
        <v>16.466460000000001</v>
      </c>
      <c r="AH13" s="107">
        <v>27.2</v>
      </c>
      <c r="AI13" s="107">
        <v>8.8377099999999995</v>
      </c>
      <c r="AJ13" s="107">
        <v>24.991669999999999</v>
      </c>
      <c r="AK13" s="108">
        <v>27</v>
      </c>
      <c r="AL13" s="109" t="s">
        <v>958</v>
      </c>
      <c r="AM13" s="110" t="s">
        <v>958</v>
      </c>
      <c r="AN13" s="106">
        <v>79.442999999999998</v>
      </c>
      <c r="AO13" s="112" t="s">
        <v>1530</v>
      </c>
      <c r="AP13" s="107">
        <v>174.82849999999999</v>
      </c>
      <c r="AQ13" s="112" t="s">
        <v>1530</v>
      </c>
      <c r="AR13" s="107">
        <v>26.935749999999999</v>
      </c>
      <c r="AS13" s="107">
        <v>6.7561799999999996</v>
      </c>
      <c r="AT13" s="107">
        <v>92.489000000000004</v>
      </c>
      <c r="AU13" s="107">
        <v>37.331000000000003</v>
      </c>
      <c r="AV13" s="108">
        <v>50.704999999999998</v>
      </c>
      <c r="AW13" s="111">
        <v>12.404999999999999</v>
      </c>
    </row>
    <row r="14" spans="1:49" x14ac:dyDescent="0.35">
      <c r="A14" s="113" t="s">
        <v>803</v>
      </c>
      <c r="B14" s="106">
        <v>18.100000000000001</v>
      </c>
      <c r="C14" s="107">
        <v>38</v>
      </c>
      <c r="D14" s="107">
        <v>193.6</v>
      </c>
      <c r="E14" s="107">
        <v>163.68925999999999</v>
      </c>
      <c r="F14" s="107">
        <v>38.4</v>
      </c>
      <c r="G14" s="108">
        <v>200</v>
      </c>
      <c r="H14" s="106">
        <v>39</v>
      </c>
      <c r="I14" s="108">
        <v>208</v>
      </c>
      <c r="J14" s="106">
        <v>13.35</v>
      </c>
      <c r="K14" s="107">
        <v>0</v>
      </c>
      <c r="L14" s="108">
        <v>10.88</v>
      </c>
      <c r="M14" s="109" t="s">
        <v>1530</v>
      </c>
      <c r="N14" s="110" t="s">
        <v>1530</v>
      </c>
      <c r="O14" s="111">
        <v>2.3639999999999999</v>
      </c>
      <c r="P14" s="106">
        <v>270.3</v>
      </c>
      <c r="Q14" s="107">
        <v>256.22000000000003</v>
      </c>
      <c r="R14" s="107">
        <v>745.2</v>
      </c>
      <c r="S14" s="108">
        <v>456.82</v>
      </c>
      <c r="T14" s="111">
        <v>640.11599999999999</v>
      </c>
      <c r="U14" s="111">
        <v>16.16</v>
      </c>
      <c r="V14" s="106">
        <v>4.49</v>
      </c>
      <c r="W14" s="107">
        <v>45.164999999999999</v>
      </c>
      <c r="X14" s="107">
        <v>29.89</v>
      </c>
      <c r="Y14" s="112" t="s">
        <v>1530</v>
      </c>
      <c r="Z14" s="110" t="s">
        <v>1530</v>
      </c>
      <c r="AA14" s="106">
        <v>163.82</v>
      </c>
      <c r="AB14" s="108">
        <v>1113.818</v>
      </c>
      <c r="AC14" s="106">
        <v>177.17500000000001</v>
      </c>
      <c r="AD14" s="107">
        <v>61.478999999999999</v>
      </c>
      <c r="AE14" s="107">
        <v>49.399000000000001</v>
      </c>
      <c r="AF14" s="108">
        <v>0.1</v>
      </c>
      <c r="AG14" s="106">
        <v>16.466460000000001</v>
      </c>
      <c r="AH14" s="107">
        <v>27.2</v>
      </c>
      <c r="AI14" s="107">
        <v>8.9803200000000007</v>
      </c>
      <c r="AJ14" s="107">
        <v>24.991669999999999</v>
      </c>
      <c r="AK14" s="108">
        <v>26.8</v>
      </c>
      <c r="AL14" s="109" t="s">
        <v>958</v>
      </c>
      <c r="AM14" s="110" t="s">
        <v>958</v>
      </c>
      <c r="AN14" s="106">
        <v>79.442999999999998</v>
      </c>
      <c r="AO14" s="112" t="s">
        <v>1530</v>
      </c>
      <c r="AP14" s="112" t="s">
        <v>1530</v>
      </c>
      <c r="AQ14" s="112" t="s">
        <v>1530</v>
      </c>
      <c r="AR14" s="107">
        <v>26.935749999999999</v>
      </c>
      <c r="AS14" s="107">
        <v>6.7561799999999996</v>
      </c>
      <c r="AT14" s="107">
        <v>92.489000000000004</v>
      </c>
      <c r="AU14" s="107">
        <v>37.331000000000003</v>
      </c>
      <c r="AV14" s="108">
        <v>49.95</v>
      </c>
      <c r="AW14" s="111">
        <v>12.340999999999999</v>
      </c>
    </row>
    <row r="15" spans="1:49" x14ac:dyDescent="0.35">
      <c r="A15" s="113" t="s">
        <v>804</v>
      </c>
      <c r="B15" s="106">
        <v>18.100000000000001</v>
      </c>
      <c r="C15" s="107">
        <v>38</v>
      </c>
      <c r="D15" s="107">
        <v>193.6</v>
      </c>
      <c r="E15" s="107">
        <v>163.68925999999999</v>
      </c>
      <c r="F15" s="107">
        <v>38.4</v>
      </c>
      <c r="G15" s="108">
        <v>200</v>
      </c>
      <c r="H15" s="106">
        <v>39</v>
      </c>
      <c r="I15" s="108">
        <v>208</v>
      </c>
      <c r="J15" s="106">
        <v>13.35</v>
      </c>
      <c r="K15" s="107">
        <v>0</v>
      </c>
      <c r="L15" s="108">
        <v>10.88</v>
      </c>
      <c r="M15" s="109" t="s">
        <v>1530</v>
      </c>
      <c r="N15" s="110" t="s">
        <v>1530</v>
      </c>
      <c r="O15" s="111">
        <v>2.3639999999999999</v>
      </c>
      <c r="P15" s="106">
        <v>270.3</v>
      </c>
      <c r="Q15" s="107">
        <v>256.22000000000003</v>
      </c>
      <c r="R15" s="107">
        <v>745.2</v>
      </c>
      <c r="S15" s="108">
        <v>456.82</v>
      </c>
      <c r="T15" s="111">
        <v>640.11599999999999</v>
      </c>
      <c r="U15" s="111">
        <v>16.16</v>
      </c>
      <c r="V15" s="106">
        <v>4.49</v>
      </c>
      <c r="W15" s="107">
        <v>45.164999999999999</v>
      </c>
      <c r="X15" s="107">
        <v>29.89</v>
      </c>
      <c r="Y15" s="112" t="s">
        <v>1530</v>
      </c>
      <c r="Z15" s="110" t="s">
        <v>1530</v>
      </c>
      <c r="AA15" s="106">
        <v>163.82</v>
      </c>
      <c r="AB15" s="108">
        <v>1113.818</v>
      </c>
      <c r="AC15" s="106">
        <v>177.17500000000001</v>
      </c>
      <c r="AD15" s="107">
        <v>61.478999999999999</v>
      </c>
      <c r="AE15" s="107">
        <v>49.399000000000001</v>
      </c>
      <c r="AF15" s="108">
        <v>0.1</v>
      </c>
      <c r="AG15" s="106">
        <v>16.466460000000001</v>
      </c>
      <c r="AH15" s="107">
        <v>27.2</v>
      </c>
      <c r="AI15" s="107">
        <v>8.9803200000000007</v>
      </c>
      <c r="AJ15" s="107">
        <v>24.991669999999999</v>
      </c>
      <c r="AK15" s="108">
        <v>26.8</v>
      </c>
      <c r="AL15" s="109" t="s">
        <v>958</v>
      </c>
      <c r="AM15" s="110" t="s">
        <v>958</v>
      </c>
      <c r="AN15" s="106">
        <v>79.442999999999998</v>
      </c>
      <c r="AO15" s="112" t="s">
        <v>1530</v>
      </c>
      <c r="AP15" s="112" t="s">
        <v>1530</v>
      </c>
      <c r="AQ15" s="112" t="s">
        <v>1530</v>
      </c>
      <c r="AR15" s="107">
        <v>26.935749999999999</v>
      </c>
      <c r="AS15" s="107">
        <v>6.7561799999999996</v>
      </c>
      <c r="AT15" s="107">
        <v>92.489000000000004</v>
      </c>
      <c r="AU15" s="107">
        <v>37.331000000000003</v>
      </c>
      <c r="AV15" s="108">
        <v>49.95</v>
      </c>
      <c r="AW15" s="111">
        <v>12.340999999999999</v>
      </c>
    </row>
    <row r="16" spans="1:49" x14ac:dyDescent="0.35">
      <c r="A16" s="113" t="s">
        <v>805</v>
      </c>
      <c r="B16" s="106">
        <v>18.100000000000001</v>
      </c>
      <c r="C16" s="107">
        <v>38</v>
      </c>
      <c r="D16" s="107">
        <v>193.6</v>
      </c>
      <c r="E16" s="107">
        <v>162.02231</v>
      </c>
      <c r="F16" s="107">
        <v>36.6</v>
      </c>
      <c r="G16" s="108">
        <v>200</v>
      </c>
      <c r="H16" s="106">
        <v>39</v>
      </c>
      <c r="I16" s="108">
        <v>205</v>
      </c>
      <c r="J16" s="106">
        <v>13.28</v>
      </c>
      <c r="K16" s="107">
        <v>0</v>
      </c>
      <c r="L16" s="108">
        <v>6.68</v>
      </c>
      <c r="M16" s="109" t="s">
        <v>1530</v>
      </c>
      <c r="N16" s="110" t="s">
        <v>1530</v>
      </c>
      <c r="O16" s="111">
        <v>2.3639999999999999</v>
      </c>
      <c r="P16" s="106">
        <v>225.02</v>
      </c>
      <c r="Q16" s="107">
        <v>256.22000000000003</v>
      </c>
      <c r="R16" s="107">
        <v>754.12</v>
      </c>
      <c r="S16" s="108">
        <v>465.74</v>
      </c>
      <c r="T16" s="111">
        <v>624.33100000000002</v>
      </c>
      <c r="U16" s="111">
        <v>16.25</v>
      </c>
      <c r="V16" s="106">
        <v>3.39</v>
      </c>
      <c r="W16" s="107">
        <v>44.805</v>
      </c>
      <c r="X16" s="107">
        <v>29.91</v>
      </c>
      <c r="Y16" s="112" t="s">
        <v>1530</v>
      </c>
      <c r="Z16" s="110" t="s">
        <v>1530</v>
      </c>
      <c r="AA16" s="106">
        <v>154.52000000000001</v>
      </c>
      <c r="AB16" s="108">
        <v>1104.5219999999999</v>
      </c>
      <c r="AC16" s="106">
        <v>179.303</v>
      </c>
      <c r="AD16" s="107">
        <v>61.249000000000002</v>
      </c>
      <c r="AE16" s="107">
        <v>49</v>
      </c>
      <c r="AF16" s="108">
        <v>0.1</v>
      </c>
      <c r="AG16" s="106">
        <v>16.466460000000001</v>
      </c>
      <c r="AH16" s="107">
        <v>27.2</v>
      </c>
      <c r="AI16" s="107">
        <v>9.0140100000000007</v>
      </c>
      <c r="AJ16" s="107">
        <v>24.991669999999999</v>
      </c>
      <c r="AK16" s="108">
        <v>26.3</v>
      </c>
      <c r="AL16" s="109" t="s">
        <v>958</v>
      </c>
      <c r="AM16" s="110" t="s">
        <v>958</v>
      </c>
      <c r="AN16" s="106">
        <v>79.442999999999998</v>
      </c>
      <c r="AO16" s="112" t="s">
        <v>1530</v>
      </c>
      <c r="AP16" s="112" t="s">
        <v>1530</v>
      </c>
      <c r="AQ16" s="112" t="s">
        <v>1530</v>
      </c>
      <c r="AR16" s="107">
        <v>26.935749999999999</v>
      </c>
      <c r="AS16" s="107">
        <v>6.7561799999999996</v>
      </c>
      <c r="AT16" s="107">
        <v>92.489000000000004</v>
      </c>
      <c r="AU16" s="107">
        <v>37.331000000000003</v>
      </c>
      <c r="AV16" s="108">
        <v>50</v>
      </c>
      <c r="AW16" s="111">
        <v>12.252000000000001</v>
      </c>
    </row>
    <row r="17" spans="1:49" x14ac:dyDescent="0.35">
      <c r="A17" s="113" t="s">
        <v>806</v>
      </c>
      <c r="B17" s="106">
        <v>18.100000000000001</v>
      </c>
      <c r="C17" s="107">
        <v>38</v>
      </c>
      <c r="D17" s="107">
        <v>193.6</v>
      </c>
      <c r="E17" s="107">
        <v>162.02231</v>
      </c>
      <c r="F17" s="107">
        <v>36.6</v>
      </c>
      <c r="G17" s="108">
        <v>200</v>
      </c>
      <c r="H17" s="106">
        <v>39</v>
      </c>
      <c r="I17" s="108">
        <v>205</v>
      </c>
      <c r="J17" s="106">
        <v>13.28</v>
      </c>
      <c r="K17" s="107">
        <v>0</v>
      </c>
      <c r="L17" s="108">
        <v>6.68</v>
      </c>
      <c r="M17" s="109" t="s">
        <v>1530</v>
      </c>
      <c r="N17" s="110" t="s">
        <v>1530</v>
      </c>
      <c r="O17" s="111">
        <v>2.3639999999999999</v>
      </c>
      <c r="P17" s="106">
        <v>225.02</v>
      </c>
      <c r="Q17" s="107">
        <v>256.22000000000003</v>
      </c>
      <c r="R17" s="107">
        <v>754.12</v>
      </c>
      <c r="S17" s="108">
        <v>465.74</v>
      </c>
      <c r="T17" s="111">
        <v>624.33100000000002</v>
      </c>
      <c r="U17" s="111">
        <v>16.25</v>
      </c>
      <c r="V17" s="106">
        <v>3.39</v>
      </c>
      <c r="W17" s="107">
        <v>44.805</v>
      </c>
      <c r="X17" s="107">
        <v>29.91</v>
      </c>
      <c r="Y17" s="112" t="s">
        <v>1530</v>
      </c>
      <c r="Z17" s="110" t="s">
        <v>1530</v>
      </c>
      <c r="AA17" s="106">
        <v>154.52000000000001</v>
      </c>
      <c r="AB17" s="108">
        <v>1104.5219999999999</v>
      </c>
      <c r="AC17" s="106">
        <v>179.303</v>
      </c>
      <c r="AD17" s="107">
        <v>61.249000000000002</v>
      </c>
      <c r="AE17" s="107">
        <v>49</v>
      </c>
      <c r="AF17" s="108">
        <v>0.1</v>
      </c>
      <c r="AG17" s="106">
        <v>16.466460000000001</v>
      </c>
      <c r="AH17" s="107">
        <v>27.2</v>
      </c>
      <c r="AI17" s="107">
        <v>9.0140100000000007</v>
      </c>
      <c r="AJ17" s="107">
        <v>24.991669999999999</v>
      </c>
      <c r="AK17" s="108">
        <v>26.3</v>
      </c>
      <c r="AL17" s="109" t="s">
        <v>958</v>
      </c>
      <c r="AM17" s="110" t="s">
        <v>958</v>
      </c>
      <c r="AN17" s="106">
        <v>79.442999999999998</v>
      </c>
      <c r="AO17" s="112" t="s">
        <v>1530</v>
      </c>
      <c r="AP17" s="112" t="s">
        <v>1530</v>
      </c>
      <c r="AQ17" s="112" t="s">
        <v>1530</v>
      </c>
      <c r="AR17" s="107">
        <v>26.935749999999999</v>
      </c>
      <c r="AS17" s="107">
        <v>6.7561799999999996</v>
      </c>
      <c r="AT17" s="107">
        <v>92.489000000000004</v>
      </c>
      <c r="AU17" s="107">
        <v>37.331000000000003</v>
      </c>
      <c r="AV17" s="108">
        <v>50</v>
      </c>
      <c r="AW17" s="111">
        <v>12.252000000000001</v>
      </c>
    </row>
    <row r="18" spans="1:49" x14ac:dyDescent="0.35">
      <c r="A18" s="113" t="s">
        <v>807</v>
      </c>
      <c r="B18" s="106">
        <v>18.100000000000001</v>
      </c>
      <c r="C18" s="107">
        <v>38</v>
      </c>
      <c r="D18" s="107">
        <v>193.6</v>
      </c>
      <c r="E18" s="107">
        <v>156.83644000000001</v>
      </c>
      <c r="F18" s="107">
        <v>38.299999999999997</v>
      </c>
      <c r="G18" s="108">
        <v>200</v>
      </c>
      <c r="H18" s="106">
        <v>39</v>
      </c>
      <c r="I18" s="108">
        <v>190</v>
      </c>
      <c r="J18" s="106">
        <v>13.29</v>
      </c>
      <c r="K18" s="107">
        <v>0</v>
      </c>
      <c r="L18" s="108">
        <v>6.78</v>
      </c>
      <c r="M18" s="109" t="s">
        <v>1530</v>
      </c>
      <c r="N18" s="110" t="s">
        <v>1530</v>
      </c>
      <c r="O18" s="111">
        <v>2.3639999999999999</v>
      </c>
      <c r="P18" s="106">
        <v>223.44</v>
      </c>
      <c r="Q18" s="107">
        <v>261.81</v>
      </c>
      <c r="R18" s="107">
        <v>766.12</v>
      </c>
      <c r="S18" s="108">
        <v>477.74</v>
      </c>
      <c r="T18" s="111">
        <v>611.04100000000005</v>
      </c>
      <c r="U18" s="111">
        <v>16.16</v>
      </c>
      <c r="V18" s="106">
        <v>2.41</v>
      </c>
      <c r="W18" s="107">
        <v>46.286000000000001</v>
      </c>
      <c r="X18" s="107">
        <v>29.96</v>
      </c>
      <c r="Y18" s="112" t="s">
        <v>1530</v>
      </c>
      <c r="Z18" s="110" t="s">
        <v>1530</v>
      </c>
      <c r="AA18" s="106">
        <v>153.6</v>
      </c>
      <c r="AB18" s="108">
        <v>1103.5989999999999</v>
      </c>
      <c r="AC18" s="106">
        <v>177.17500000000001</v>
      </c>
      <c r="AD18" s="107">
        <v>60.396999999999998</v>
      </c>
      <c r="AE18" s="107">
        <v>48.902999999999999</v>
      </c>
      <c r="AF18" s="108">
        <v>0</v>
      </c>
      <c r="AG18" s="106">
        <v>16.466460000000001</v>
      </c>
      <c r="AH18" s="107">
        <v>27.2</v>
      </c>
      <c r="AI18" s="107">
        <v>9.6228800000000003</v>
      </c>
      <c r="AJ18" s="107">
        <v>24.991669999999999</v>
      </c>
      <c r="AK18" s="108">
        <v>26.3</v>
      </c>
      <c r="AL18" s="109" t="s">
        <v>958</v>
      </c>
      <c r="AM18" s="110" t="s">
        <v>958</v>
      </c>
      <c r="AN18" s="106">
        <v>79.442999999999998</v>
      </c>
      <c r="AO18" s="112" t="s">
        <v>1530</v>
      </c>
      <c r="AP18" s="112" t="s">
        <v>1530</v>
      </c>
      <c r="AQ18" s="112" t="s">
        <v>1530</v>
      </c>
      <c r="AR18" s="107">
        <v>26.935749999999999</v>
      </c>
      <c r="AS18" s="107">
        <v>6.7561799999999996</v>
      </c>
      <c r="AT18" s="107">
        <v>92.489000000000004</v>
      </c>
      <c r="AU18" s="107">
        <v>37.331000000000003</v>
      </c>
      <c r="AV18" s="108">
        <v>50.097000000000001</v>
      </c>
      <c r="AW18" s="111">
        <v>12.177</v>
      </c>
    </row>
    <row r="19" spans="1:49" x14ac:dyDescent="0.35">
      <c r="A19" s="113" t="s">
        <v>808</v>
      </c>
      <c r="B19" s="106">
        <v>18.100000000000001</v>
      </c>
      <c r="C19" s="107">
        <v>38</v>
      </c>
      <c r="D19" s="107">
        <v>193.6</v>
      </c>
      <c r="E19" s="107">
        <v>156.83644000000001</v>
      </c>
      <c r="F19" s="107">
        <v>38.299999999999997</v>
      </c>
      <c r="G19" s="108">
        <v>200</v>
      </c>
      <c r="H19" s="106">
        <v>39</v>
      </c>
      <c r="I19" s="108">
        <v>190</v>
      </c>
      <c r="J19" s="106">
        <v>13.29</v>
      </c>
      <c r="K19" s="107">
        <v>0</v>
      </c>
      <c r="L19" s="108">
        <v>6.78</v>
      </c>
      <c r="M19" s="109" t="s">
        <v>1530</v>
      </c>
      <c r="N19" s="110" t="s">
        <v>1530</v>
      </c>
      <c r="O19" s="111">
        <v>2.3639999999999999</v>
      </c>
      <c r="P19" s="106">
        <v>223.44</v>
      </c>
      <c r="Q19" s="107">
        <v>261.81</v>
      </c>
      <c r="R19" s="107">
        <v>766.12</v>
      </c>
      <c r="S19" s="108">
        <v>477.74</v>
      </c>
      <c r="T19" s="111">
        <v>611.04100000000005</v>
      </c>
      <c r="U19" s="111">
        <v>16.16</v>
      </c>
      <c r="V19" s="106">
        <v>2.41</v>
      </c>
      <c r="W19" s="107">
        <v>46.286000000000001</v>
      </c>
      <c r="X19" s="107">
        <v>29.96</v>
      </c>
      <c r="Y19" s="112" t="s">
        <v>1530</v>
      </c>
      <c r="Z19" s="110" t="s">
        <v>1530</v>
      </c>
      <c r="AA19" s="106">
        <v>153.6</v>
      </c>
      <c r="AB19" s="108">
        <v>1103.5989999999999</v>
      </c>
      <c r="AC19" s="106">
        <v>177.17500000000001</v>
      </c>
      <c r="AD19" s="107">
        <v>60.396999999999998</v>
      </c>
      <c r="AE19" s="107">
        <v>48.902999999999999</v>
      </c>
      <c r="AF19" s="108">
        <v>0</v>
      </c>
      <c r="AG19" s="106">
        <v>16.466460000000001</v>
      </c>
      <c r="AH19" s="107">
        <v>27.2</v>
      </c>
      <c r="AI19" s="107">
        <v>9.6228800000000003</v>
      </c>
      <c r="AJ19" s="107">
        <v>24.991669999999999</v>
      </c>
      <c r="AK19" s="108">
        <v>26.3</v>
      </c>
      <c r="AL19" s="109" t="s">
        <v>958</v>
      </c>
      <c r="AM19" s="110" t="s">
        <v>958</v>
      </c>
      <c r="AN19" s="106">
        <v>79.442999999999998</v>
      </c>
      <c r="AO19" s="112" t="s">
        <v>1530</v>
      </c>
      <c r="AP19" s="112" t="s">
        <v>1530</v>
      </c>
      <c r="AQ19" s="112" t="s">
        <v>1530</v>
      </c>
      <c r="AR19" s="107">
        <v>26.935749999999999</v>
      </c>
      <c r="AS19" s="107">
        <v>6.7561799999999996</v>
      </c>
      <c r="AT19" s="107">
        <v>92.489000000000004</v>
      </c>
      <c r="AU19" s="107">
        <v>37.331000000000003</v>
      </c>
      <c r="AV19" s="108">
        <v>50.097000000000001</v>
      </c>
      <c r="AW19" s="111">
        <v>12.177</v>
      </c>
    </row>
    <row r="20" spans="1:49" x14ac:dyDescent="0.35">
      <c r="A20" s="113" t="s">
        <v>809</v>
      </c>
      <c r="B20" s="106">
        <v>18.100000000000001</v>
      </c>
      <c r="C20" s="107">
        <v>38</v>
      </c>
      <c r="D20" s="107">
        <v>193.5</v>
      </c>
      <c r="E20" s="107">
        <v>153.66755000000001</v>
      </c>
      <c r="F20" s="107">
        <v>38.9</v>
      </c>
      <c r="G20" s="108">
        <v>200</v>
      </c>
      <c r="H20" s="106">
        <v>39</v>
      </c>
      <c r="I20" s="108">
        <v>187</v>
      </c>
      <c r="J20" s="106">
        <v>13.28</v>
      </c>
      <c r="K20" s="107">
        <v>0</v>
      </c>
      <c r="L20" s="108">
        <v>6.54</v>
      </c>
      <c r="M20" s="109" t="s">
        <v>1530</v>
      </c>
      <c r="N20" s="110" t="s">
        <v>1530</v>
      </c>
      <c r="O20" s="111">
        <v>2.3639999999999999</v>
      </c>
      <c r="P20" s="106">
        <v>223.44</v>
      </c>
      <c r="Q20" s="107">
        <v>271.70999999999998</v>
      </c>
      <c r="R20" s="107">
        <v>769.14</v>
      </c>
      <c r="S20" s="108">
        <v>511.07</v>
      </c>
      <c r="T20" s="111">
        <v>589.47500000000002</v>
      </c>
      <c r="U20" s="111">
        <v>16.079999999999998</v>
      </c>
      <c r="V20" s="106">
        <v>3.39</v>
      </c>
      <c r="W20" s="107">
        <v>32.14</v>
      </c>
      <c r="X20" s="107">
        <v>19.89</v>
      </c>
      <c r="Y20" s="112" t="s">
        <v>1530</v>
      </c>
      <c r="Z20" s="110" t="s">
        <v>1530</v>
      </c>
      <c r="AA20" s="106">
        <v>165.91</v>
      </c>
      <c r="AB20" s="108">
        <v>1115.9100000000001</v>
      </c>
      <c r="AC20" s="106">
        <v>175.066</v>
      </c>
      <c r="AD20" s="107">
        <v>61.216999999999999</v>
      </c>
      <c r="AE20" s="107">
        <v>48.753999999999998</v>
      </c>
      <c r="AF20" s="108">
        <v>0.1</v>
      </c>
      <c r="AG20" s="106">
        <v>16.466460000000001</v>
      </c>
      <c r="AH20" s="107">
        <v>27.2</v>
      </c>
      <c r="AI20" s="107">
        <v>9.9979399999999998</v>
      </c>
      <c r="AJ20" s="107">
        <v>24.991669999999999</v>
      </c>
      <c r="AK20" s="108">
        <v>25.9</v>
      </c>
      <c r="AL20" s="109" t="s">
        <v>958</v>
      </c>
      <c r="AM20" s="110" t="s">
        <v>958</v>
      </c>
      <c r="AN20" s="106">
        <v>79.442999999999998</v>
      </c>
      <c r="AO20" s="112" t="s">
        <v>1530</v>
      </c>
      <c r="AP20" s="112" t="s">
        <v>1530</v>
      </c>
      <c r="AQ20" s="112" t="s">
        <v>1530</v>
      </c>
      <c r="AR20" s="107">
        <v>26.935749999999999</v>
      </c>
      <c r="AS20" s="107">
        <v>6.7561799999999996</v>
      </c>
      <c r="AT20" s="107">
        <v>92.489000000000004</v>
      </c>
      <c r="AU20" s="107">
        <v>37.331000000000003</v>
      </c>
      <c r="AV20" s="108">
        <v>49.585000000000001</v>
      </c>
      <c r="AW20" s="111">
        <v>11.965999999999999</v>
      </c>
    </row>
    <row r="21" spans="1:49" x14ac:dyDescent="0.35">
      <c r="A21" s="113" t="s">
        <v>810</v>
      </c>
      <c r="B21" s="106">
        <v>18.100000000000001</v>
      </c>
      <c r="C21" s="107">
        <v>38</v>
      </c>
      <c r="D21" s="107">
        <v>193.5</v>
      </c>
      <c r="E21" s="107">
        <v>153.66755000000001</v>
      </c>
      <c r="F21" s="107">
        <v>38.9</v>
      </c>
      <c r="G21" s="108">
        <v>200</v>
      </c>
      <c r="H21" s="106">
        <v>39</v>
      </c>
      <c r="I21" s="108">
        <v>187</v>
      </c>
      <c r="J21" s="106">
        <v>13.28</v>
      </c>
      <c r="K21" s="107">
        <v>0</v>
      </c>
      <c r="L21" s="108">
        <v>6.54</v>
      </c>
      <c r="M21" s="109" t="s">
        <v>1530</v>
      </c>
      <c r="N21" s="110" t="s">
        <v>1530</v>
      </c>
      <c r="O21" s="111">
        <v>2.3639999999999999</v>
      </c>
      <c r="P21" s="106">
        <v>223.44</v>
      </c>
      <c r="Q21" s="107">
        <v>271.70999999999998</v>
      </c>
      <c r="R21" s="107">
        <v>769.14</v>
      </c>
      <c r="S21" s="108">
        <v>511.07</v>
      </c>
      <c r="T21" s="111">
        <v>589.47500000000002</v>
      </c>
      <c r="U21" s="111">
        <v>16.079999999999998</v>
      </c>
      <c r="V21" s="106">
        <v>3.39</v>
      </c>
      <c r="W21" s="107">
        <v>32.14</v>
      </c>
      <c r="X21" s="107">
        <v>19.89</v>
      </c>
      <c r="Y21" s="112" t="s">
        <v>1530</v>
      </c>
      <c r="Z21" s="110" t="s">
        <v>1530</v>
      </c>
      <c r="AA21" s="106">
        <v>165.91</v>
      </c>
      <c r="AB21" s="108">
        <v>1115.9100000000001</v>
      </c>
      <c r="AC21" s="106">
        <v>175.066</v>
      </c>
      <c r="AD21" s="107">
        <v>61.216999999999999</v>
      </c>
      <c r="AE21" s="107">
        <v>48.753999999999998</v>
      </c>
      <c r="AF21" s="108">
        <v>0.1</v>
      </c>
      <c r="AG21" s="106">
        <v>16.466460000000001</v>
      </c>
      <c r="AH21" s="107">
        <v>27.2</v>
      </c>
      <c r="AI21" s="107">
        <v>9.9979399999999998</v>
      </c>
      <c r="AJ21" s="107">
        <v>24.991669999999999</v>
      </c>
      <c r="AK21" s="108">
        <v>25.9</v>
      </c>
      <c r="AL21" s="109" t="s">
        <v>958</v>
      </c>
      <c r="AM21" s="110" t="s">
        <v>958</v>
      </c>
      <c r="AN21" s="106">
        <v>79.442999999999998</v>
      </c>
      <c r="AO21" s="112" t="s">
        <v>1530</v>
      </c>
      <c r="AP21" s="112" t="s">
        <v>1530</v>
      </c>
      <c r="AQ21" s="112" t="s">
        <v>1530</v>
      </c>
      <c r="AR21" s="107">
        <v>26.935749999999999</v>
      </c>
      <c r="AS21" s="107">
        <v>6.7561799999999996</v>
      </c>
      <c r="AT21" s="107">
        <v>92.489000000000004</v>
      </c>
      <c r="AU21" s="107">
        <v>37.331000000000003</v>
      </c>
      <c r="AV21" s="108">
        <v>49.585000000000001</v>
      </c>
      <c r="AW21" s="111">
        <v>11.965999999999999</v>
      </c>
    </row>
    <row r="22" spans="1:49" x14ac:dyDescent="0.35">
      <c r="A22" s="113" t="s">
        <v>811</v>
      </c>
      <c r="B22" s="106">
        <v>18.100000000000001</v>
      </c>
      <c r="C22" s="107">
        <v>38</v>
      </c>
      <c r="D22" s="107">
        <v>193.5</v>
      </c>
      <c r="E22" s="107">
        <v>150.37687</v>
      </c>
      <c r="F22" s="107">
        <v>39.700000000000003</v>
      </c>
      <c r="G22" s="108">
        <v>200</v>
      </c>
      <c r="H22" s="106">
        <v>39</v>
      </c>
      <c r="I22" s="108">
        <v>187</v>
      </c>
      <c r="J22" s="106">
        <v>13.2</v>
      </c>
      <c r="K22" s="107">
        <v>0</v>
      </c>
      <c r="L22" s="108">
        <v>6.81</v>
      </c>
      <c r="M22" s="109" t="s">
        <v>1530</v>
      </c>
      <c r="N22" s="110" t="s">
        <v>1530</v>
      </c>
      <c r="O22" s="111">
        <v>2.3639999999999999</v>
      </c>
      <c r="P22" s="106">
        <v>220.3</v>
      </c>
      <c r="Q22" s="107">
        <v>273.13</v>
      </c>
      <c r="R22" s="107">
        <v>772.16</v>
      </c>
      <c r="S22" s="108">
        <v>505.39</v>
      </c>
      <c r="T22" s="111">
        <v>562.26199999999994</v>
      </c>
      <c r="U22" s="111">
        <v>16.05</v>
      </c>
      <c r="V22" s="106">
        <v>2.11</v>
      </c>
      <c r="W22" s="107">
        <v>35.307000000000002</v>
      </c>
      <c r="X22" s="107">
        <v>19.899999999999999</v>
      </c>
      <c r="Y22" s="112" t="s">
        <v>1530</v>
      </c>
      <c r="Z22" s="110" t="s">
        <v>1530</v>
      </c>
      <c r="AA22" s="106">
        <v>155.75</v>
      </c>
      <c r="AB22" s="108">
        <v>1105.749</v>
      </c>
      <c r="AC22" s="106">
        <v>179.303</v>
      </c>
      <c r="AD22" s="107">
        <v>60.784999999999997</v>
      </c>
      <c r="AE22" s="107">
        <v>49.259</v>
      </c>
      <c r="AF22" s="108">
        <v>0</v>
      </c>
      <c r="AG22" s="106">
        <v>16.466460000000001</v>
      </c>
      <c r="AH22" s="107">
        <v>27.2</v>
      </c>
      <c r="AI22" s="107">
        <v>9.3899799999999995</v>
      </c>
      <c r="AJ22" s="107">
        <v>24.991669999999999</v>
      </c>
      <c r="AK22" s="108">
        <v>25.9</v>
      </c>
      <c r="AL22" s="109" t="s">
        <v>958</v>
      </c>
      <c r="AM22" s="110" t="s">
        <v>958</v>
      </c>
      <c r="AN22" s="106">
        <v>78.924000000000007</v>
      </c>
      <c r="AO22" s="112" t="s">
        <v>1530</v>
      </c>
      <c r="AP22" s="112" t="s">
        <v>1530</v>
      </c>
      <c r="AQ22" s="112" t="s">
        <v>1530</v>
      </c>
      <c r="AR22" s="107">
        <v>26.935749999999999</v>
      </c>
      <c r="AS22" s="107">
        <v>6.7561799999999996</v>
      </c>
      <c r="AT22" s="107">
        <v>92.489000000000004</v>
      </c>
      <c r="AU22" s="107">
        <v>37.331000000000003</v>
      </c>
      <c r="AV22" s="108">
        <v>49.206000000000003</v>
      </c>
      <c r="AW22" s="111">
        <v>11.763999999999999</v>
      </c>
    </row>
    <row r="23" spans="1:49" x14ac:dyDescent="0.35">
      <c r="A23" s="113" t="s">
        <v>812</v>
      </c>
      <c r="B23" s="106">
        <v>18.100000000000001</v>
      </c>
      <c r="C23" s="107">
        <v>38</v>
      </c>
      <c r="D23" s="107">
        <v>193.5</v>
      </c>
      <c r="E23" s="107">
        <v>150.37687</v>
      </c>
      <c r="F23" s="107">
        <v>39.700000000000003</v>
      </c>
      <c r="G23" s="108">
        <v>200</v>
      </c>
      <c r="H23" s="106">
        <v>39</v>
      </c>
      <c r="I23" s="108">
        <v>187</v>
      </c>
      <c r="J23" s="106">
        <v>13.2</v>
      </c>
      <c r="K23" s="107">
        <v>0</v>
      </c>
      <c r="L23" s="108">
        <v>6.81</v>
      </c>
      <c r="M23" s="109" t="s">
        <v>1530</v>
      </c>
      <c r="N23" s="110" t="s">
        <v>1530</v>
      </c>
      <c r="O23" s="111">
        <v>2.3639999999999999</v>
      </c>
      <c r="P23" s="106">
        <v>220.3</v>
      </c>
      <c r="Q23" s="107">
        <v>273.13</v>
      </c>
      <c r="R23" s="107">
        <v>772.16</v>
      </c>
      <c r="S23" s="108">
        <v>505.39</v>
      </c>
      <c r="T23" s="111">
        <v>562.26199999999994</v>
      </c>
      <c r="U23" s="111">
        <v>16.05</v>
      </c>
      <c r="V23" s="106">
        <v>2.11</v>
      </c>
      <c r="W23" s="107">
        <v>35.307000000000002</v>
      </c>
      <c r="X23" s="107">
        <v>19.899999999999999</v>
      </c>
      <c r="Y23" s="112" t="s">
        <v>1530</v>
      </c>
      <c r="Z23" s="110" t="s">
        <v>1530</v>
      </c>
      <c r="AA23" s="106">
        <v>155.75</v>
      </c>
      <c r="AB23" s="108">
        <v>1105.749</v>
      </c>
      <c r="AC23" s="106">
        <v>179.303</v>
      </c>
      <c r="AD23" s="107">
        <v>60.784999999999997</v>
      </c>
      <c r="AE23" s="107">
        <v>49.259</v>
      </c>
      <c r="AF23" s="108">
        <v>0</v>
      </c>
      <c r="AG23" s="106">
        <v>16.466460000000001</v>
      </c>
      <c r="AH23" s="107">
        <v>27.2</v>
      </c>
      <c r="AI23" s="107">
        <v>9.3899799999999995</v>
      </c>
      <c r="AJ23" s="107">
        <v>24.991669999999999</v>
      </c>
      <c r="AK23" s="108">
        <v>25.9</v>
      </c>
      <c r="AL23" s="109" t="s">
        <v>958</v>
      </c>
      <c r="AM23" s="110" t="s">
        <v>958</v>
      </c>
      <c r="AN23" s="106">
        <v>78.924000000000007</v>
      </c>
      <c r="AO23" s="112" t="s">
        <v>1530</v>
      </c>
      <c r="AP23" s="112" t="s">
        <v>1530</v>
      </c>
      <c r="AQ23" s="112" t="s">
        <v>1530</v>
      </c>
      <c r="AR23" s="107">
        <v>26.935749999999999</v>
      </c>
      <c r="AS23" s="107">
        <v>6.7561799999999996</v>
      </c>
      <c r="AT23" s="107">
        <v>92.489000000000004</v>
      </c>
      <c r="AU23" s="107">
        <v>37.331000000000003</v>
      </c>
      <c r="AV23" s="108">
        <v>49.206000000000003</v>
      </c>
      <c r="AW23" s="111">
        <v>11.763999999999999</v>
      </c>
    </row>
    <row r="24" spans="1:49" x14ac:dyDescent="0.35">
      <c r="A24" s="113" t="s">
        <v>813</v>
      </c>
      <c r="B24" s="106">
        <v>18.100000000000001</v>
      </c>
      <c r="C24" s="107">
        <v>38</v>
      </c>
      <c r="D24" s="107">
        <v>193.5</v>
      </c>
      <c r="E24" s="107">
        <v>147.44722999999999</v>
      </c>
      <c r="F24" s="107">
        <v>39.799999999999997</v>
      </c>
      <c r="G24" s="108">
        <v>200</v>
      </c>
      <c r="H24" s="106">
        <v>39</v>
      </c>
      <c r="I24" s="108">
        <v>185</v>
      </c>
      <c r="J24" s="106">
        <v>13.25</v>
      </c>
      <c r="K24" s="107">
        <v>0</v>
      </c>
      <c r="L24" s="108">
        <v>6.56</v>
      </c>
      <c r="M24" s="106">
        <v>1.07</v>
      </c>
      <c r="N24" s="108">
        <v>204.51</v>
      </c>
      <c r="O24" s="111">
        <v>2.3639999999999999</v>
      </c>
      <c r="P24" s="106">
        <v>220.3</v>
      </c>
      <c r="Q24" s="107">
        <v>273.13</v>
      </c>
      <c r="R24" s="107">
        <v>766.12</v>
      </c>
      <c r="S24" s="108">
        <v>502.85</v>
      </c>
      <c r="T24" s="111">
        <v>526.79499999999996</v>
      </c>
      <c r="U24" s="111">
        <v>16.100000000000001</v>
      </c>
      <c r="V24" s="106">
        <v>1.8</v>
      </c>
      <c r="W24" s="107">
        <v>37.057000000000002</v>
      </c>
      <c r="X24" s="107">
        <v>19.920000000000002</v>
      </c>
      <c r="Y24" s="112" t="s">
        <v>1530</v>
      </c>
      <c r="Z24" s="110" t="s">
        <v>1530</v>
      </c>
      <c r="AA24" s="106">
        <v>161.22</v>
      </c>
      <c r="AB24" s="108">
        <v>1091.2190000000001</v>
      </c>
      <c r="AC24" s="106">
        <v>172.976</v>
      </c>
      <c r="AD24" s="107">
        <v>61.31</v>
      </c>
      <c r="AE24" s="107">
        <v>49.08</v>
      </c>
      <c r="AF24" s="108">
        <v>0</v>
      </c>
      <c r="AG24" s="106">
        <v>16.466460000000001</v>
      </c>
      <c r="AH24" s="107">
        <v>27</v>
      </c>
      <c r="AI24" s="107">
        <v>9.4489800000000006</v>
      </c>
      <c r="AJ24" s="107">
        <v>24.991669999999999</v>
      </c>
      <c r="AK24" s="108">
        <v>25.5</v>
      </c>
      <c r="AL24" s="109" t="s">
        <v>958</v>
      </c>
      <c r="AM24" s="110" t="s">
        <v>958</v>
      </c>
      <c r="AN24" s="106">
        <v>78.924000000000007</v>
      </c>
      <c r="AO24" s="112" t="s">
        <v>1530</v>
      </c>
      <c r="AP24" s="112" t="s">
        <v>1530</v>
      </c>
      <c r="AQ24" s="112" t="s">
        <v>1530</v>
      </c>
      <c r="AR24" s="107">
        <v>26.935749999999999</v>
      </c>
      <c r="AS24" s="107">
        <v>6.7561799999999996</v>
      </c>
      <c r="AT24" s="107">
        <v>92.489000000000004</v>
      </c>
      <c r="AU24" s="107">
        <v>37.331000000000003</v>
      </c>
      <c r="AV24" s="108">
        <v>48.646999999999998</v>
      </c>
      <c r="AW24" s="111">
        <v>11.811999999999999</v>
      </c>
    </row>
    <row r="25" spans="1:49" x14ac:dyDescent="0.35">
      <c r="A25" s="113" t="s">
        <v>814</v>
      </c>
      <c r="B25" s="106">
        <v>18.100000000000001</v>
      </c>
      <c r="C25" s="107">
        <v>38</v>
      </c>
      <c r="D25" s="107">
        <v>193.5</v>
      </c>
      <c r="E25" s="107">
        <v>147.44722999999999</v>
      </c>
      <c r="F25" s="107">
        <v>39.799999999999997</v>
      </c>
      <c r="G25" s="108">
        <v>200</v>
      </c>
      <c r="H25" s="106">
        <v>39</v>
      </c>
      <c r="I25" s="108">
        <v>185</v>
      </c>
      <c r="J25" s="106">
        <v>13.25</v>
      </c>
      <c r="K25" s="107">
        <v>0</v>
      </c>
      <c r="L25" s="108">
        <v>6.56</v>
      </c>
      <c r="M25" s="106">
        <v>1.07</v>
      </c>
      <c r="N25" s="108">
        <v>204.51</v>
      </c>
      <c r="O25" s="111">
        <v>2.3639999999999999</v>
      </c>
      <c r="P25" s="106">
        <v>220.3</v>
      </c>
      <c r="Q25" s="107">
        <v>273.13</v>
      </c>
      <c r="R25" s="107">
        <v>766.12</v>
      </c>
      <c r="S25" s="108">
        <v>502.85</v>
      </c>
      <c r="T25" s="111">
        <v>526.79499999999996</v>
      </c>
      <c r="U25" s="111">
        <v>16.100000000000001</v>
      </c>
      <c r="V25" s="106">
        <v>1.8</v>
      </c>
      <c r="W25" s="107">
        <v>37.057000000000002</v>
      </c>
      <c r="X25" s="107">
        <v>19.920000000000002</v>
      </c>
      <c r="Y25" s="112" t="s">
        <v>1530</v>
      </c>
      <c r="Z25" s="110" t="s">
        <v>1530</v>
      </c>
      <c r="AA25" s="106">
        <v>161.22</v>
      </c>
      <c r="AB25" s="108">
        <v>1091.2190000000001</v>
      </c>
      <c r="AC25" s="106">
        <v>172.976</v>
      </c>
      <c r="AD25" s="107">
        <v>61.31</v>
      </c>
      <c r="AE25" s="107">
        <v>49.08</v>
      </c>
      <c r="AF25" s="108">
        <v>0</v>
      </c>
      <c r="AG25" s="106">
        <v>16.466460000000001</v>
      </c>
      <c r="AH25" s="107">
        <v>27</v>
      </c>
      <c r="AI25" s="107">
        <v>9.4489800000000006</v>
      </c>
      <c r="AJ25" s="107">
        <v>24.991669999999999</v>
      </c>
      <c r="AK25" s="108">
        <v>25.5</v>
      </c>
      <c r="AL25" s="109" t="s">
        <v>958</v>
      </c>
      <c r="AM25" s="110" t="s">
        <v>958</v>
      </c>
      <c r="AN25" s="106">
        <v>78.924000000000007</v>
      </c>
      <c r="AO25" s="112" t="s">
        <v>1530</v>
      </c>
      <c r="AP25" s="112" t="s">
        <v>1530</v>
      </c>
      <c r="AQ25" s="112" t="s">
        <v>1530</v>
      </c>
      <c r="AR25" s="107">
        <v>26.935749999999999</v>
      </c>
      <c r="AS25" s="107">
        <v>6.7561799999999996</v>
      </c>
      <c r="AT25" s="107">
        <v>92.489000000000004</v>
      </c>
      <c r="AU25" s="107">
        <v>37.331000000000003</v>
      </c>
      <c r="AV25" s="108">
        <v>48.646999999999998</v>
      </c>
      <c r="AW25" s="111">
        <v>11.811999999999999</v>
      </c>
    </row>
    <row r="26" spans="1:49" x14ac:dyDescent="0.35">
      <c r="A26" s="113" t="s">
        <v>815</v>
      </c>
      <c r="B26" s="106">
        <v>18.100000000000001</v>
      </c>
      <c r="C26" s="107">
        <v>38</v>
      </c>
      <c r="D26" s="107">
        <v>193.5</v>
      </c>
      <c r="E26" s="107">
        <v>151.70871</v>
      </c>
      <c r="F26" s="107">
        <v>37.700000000000003</v>
      </c>
      <c r="G26" s="108">
        <v>200</v>
      </c>
      <c r="H26" s="106">
        <v>40.1</v>
      </c>
      <c r="I26" s="108">
        <v>186</v>
      </c>
      <c r="J26" s="106">
        <v>13.21</v>
      </c>
      <c r="K26" s="107">
        <v>0</v>
      </c>
      <c r="L26" s="108">
        <v>6.73</v>
      </c>
      <c r="M26" s="109" t="s">
        <v>1530</v>
      </c>
      <c r="N26" s="110" t="s">
        <v>1530</v>
      </c>
      <c r="O26" s="111">
        <v>2.3639999999999999</v>
      </c>
      <c r="P26" s="106">
        <v>220.3</v>
      </c>
      <c r="Q26" s="107">
        <v>273.13</v>
      </c>
      <c r="R26" s="107">
        <v>748.17</v>
      </c>
      <c r="S26" s="108">
        <v>488.37</v>
      </c>
      <c r="T26" s="111">
        <v>482.86500000000001</v>
      </c>
      <c r="U26" s="111">
        <v>15.98</v>
      </c>
      <c r="V26" s="106">
        <v>1.82</v>
      </c>
      <c r="W26" s="107">
        <v>36.988</v>
      </c>
      <c r="X26" s="107">
        <v>19.920000000000002</v>
      </c>
      <c r="Y26" s="112" t="s">
        <v>1530</v>
      </c>
      <c r="Z26" s="110" t="s">
        <v>1530</v>
      </c>
      <c r="AA26" s="106">
        <v>149.76</v>
      </c>
      <c r="AB26" s="108">
        <v>1079.76</v>
      </c>
      <c r="AC26" s="106">
        <v>172.976</v>
      </c>
      <c r="AD26" s="107">
        <v>61.113999999999997</v>
      </c>
      <c r="AE26" s="107">
        <v>49.097999999999999</v>
      </c>
      <c r="AF26" s="108">
        <v>0</v>
      </c>
      <c r="AG26" s="106">
        <v>16.466460000000001</v>
      </c>
      <c r="AH26" s="107">
        <v>26</v>
      </c>
      <c r="AI26" s="107">
        <v>8.5223499999999994</v>
      </c>
      <c r="AJ26" s="107">
        <v>24.991669999999999</v>
      </c>
      <c r="AK26" s="108">
        <v>25.2</v>
      </c>
      <c r="AL26" s="109" t="s">
        <v>958</v>
      </c>
      <c r="AM26" s="110" t="s">
        <v>958</v>
      </c>
      <c r="AN26" s="106">
        <v>78.403000000000006</v>
      </c>
      <c r="AO26" s="112" t="s">
        <v>1530</v>
      </c>
      <c r="AP26" s="112" t="s">
        <v>1530</v>
      </c>
      <c r="AQ26" s="112" t="s">
        <v>1530</v>
      </c>
      <c r="AR26" s="107">
        <v>26.935749999999999</v>
      </c>
      <c r="AS26" s="107">
        <v>6.7561799999999996</v>
      </c>
      <c r="AT26" s="107">
        <v>92.489000000000004</v>
      </c>
      <c r="AU26" s="107">
        <v>37.331000000000003</v>
      </c>
      <c r="AV26" s="108">
        <v>48.511000000000003</v>
      </c>
      <c r="AW26" s="111">
        <v>11.680999999999999</v>
      </c>
    </row>
    <row r="27" spans="1:49" x14ac:dyDescent="0.35">
      <c r="A27" s="113" t="s">
        <v>816</v>
      </c>
      <c r="B27" s="106">
        <v>18.100000000000001</v>
      </c>
      <c r="C27" s="107">
        <v>38</v>
      </c>
      <c r="D27" s="107">
        <v>193.5</v>
      </c>
      <c r="E27" s="107">
        <v>151.70871</v>
      </c>
      <c r="F27" s="107">
        <v>37.700000000000003</v>
      </c>
      <c r="G27" s="108">
        <v>200</v>
      </c>
      <c r="H27" s="106">
        <v>40.1</v>
      </c>
      <c r="I27" s="108">
        <v>186</v>
      </c>
      <c r="J27" s="106">
        <v>13.21</v>
      </c>
      <c r="K27" s="107">
        <v>0</v>
      </c>
      <c r="L27" s="108">
        <v>6.73</v>
      </c>
      <c r="M27" s="109" t="s">
        <v>1530</v>
      </c>
      <c r="N27" s="110" t="s">
        <v>1530</v>
      </c>
      <c r="O27" s="111">
        <v>2.3639999999999999</v>
      </c>
      <c r="P27" s="106">
        <v>220.3</v>
      </c>
      <c r="Q27" s="107">
        <v>273.13</v>
      </c>
      <c r="R27" s="107">
        <v>748.17</v>
      </c>
      <c r="S27" s="108">
        <v>488.37</v>
      </c>
      <c r="T27" s="111">
        <v>482.86500000000001</v>
      </c>
      <c r="U27" s="111">
        <v>15.98</v>
      </c>
      <c r="V27" s="106">
        <v>1.82</v>
      </c>
      <c r="W27" s="107">
        <v>36.988</v>
      </c>
      <c r="X27" s="107">
        <v>19.920000000000002</v>
      </c>
      <c r="Y27" s="112" t="s">
        <v>1530</v>
      </c>
      <c r="Z27" s="110" t="s">
        <v>1530</v>
      </c>
      <c r="AA27" s="106">
        <v>149.76</v>
      </c>
      <c r="AB27" s="108">
        <v>1079.76</v>
      </c>
      <c r="AC27" s="106">
        <v>172.976</v>
      </c>
      <c r="AD27" s="107">
        <v>61.113999999999997</v>
      </c>
      <c r="AE27" s="107">
        <v>49.097999999999999</v>
      </c>
      <c r="AF27" s="108">
        <v>0</v>
      </c>
      <c r="AG27" s="106">
        <v>16.466460000000001</v>
      </c>
      <c r="AH27" s="107">
        <v>26</v>
      </c>
      <c r="AI27" s="107">
        <v>8.5223499999999994</v>
      </c>
      <c r="AJ27" s="107">
        <v>24.991669999999999</v>
      </c>
      <c r="AK27" s="108">
        <v>25.2</v>
      </c>
      <c r="AL27" s="109" t="s">
        <v>958</v>
      </c>
      <c r="AM27" s="110" t="s">
        <v>958</v>
      </c>
      <c r="AN27" s="106">
        <v>78.403000000000006</v>
      </c>
      <c r="AO27" s="112" t="s">
        <v>1530</v>
      </c>
      <c r="AP27" s="112" t="s">
        <v>1530</v>
      </c>
      <c r="AQ27" s="112" t="s">
        <v>1530</v>
      </c>
      <c r="AR27" s="107">
        <v>26.935749999999999</v>
      </c>
      <c r="AS27" s="107">
        <v>6.7561799999999996</v>
      </c>
      <c r="AT27" s="107">
        <v>92.489000000000004</v>
      </c>
      <c r="AU27" s="107">
        <v>37.331000000000003</v>
      </c>
      <c r="AV27" s="108">
        <v>48.511000000000003</v>
      </c>
      <c r="AW27" s="111">
        <v>11.680999999999999</v>
      </c>
    </row>
    <row r="28" spans="1:49" x14ac:dyDescent="0.35">
      <c r="A28" s="113" t="s">
        <v>817</v>
      </c>
      <c r="B28" s="106">
        <v>18.100000000000001</v>
      </c>
      <c r="C28" s="107">
        <v>38</v>
      </c>
      <c r="D28" s="107">
        <v>193.5</v>
      </c>
      <c r="E28" s="107">
        <v>160.0573</v>
      </c>
      <c r="F28" s="107">
        <v>32.9</v>
      </c>
      <c r="G28" s="108">
        <v>200</v>
      </c>
      <c r="H28" s="106">
        <v>48.6</v>
      </c>
      <c r="I28" s="108">
        <v>186</v>
      </c>
      <c r="J28" s="106">
        <v>13.26</v>
      </c>
      <c r="K28" s="107">
        <v>0</v>
      </c>
      <c r="L28" s="108">
        <v>12.46</v>
      </c>
      <c r="M28" s="109" t="s">
        <v>1530</v>
      </c>
      <c r="N28" s="110" t="s">
        <v>1530</v>
      </c>
      <c r="O28" s="111">
        <v>2.3639999999999999</v>
      </c>
      <c r="P28" s="106">
        <v>220.3</v>
      </c>
      <c r="Q28" s="107">
        <v>273.13</v>
      </c>
      <c r="R28" s="107">
        <v>721.71</v>
      </c>
      <c r="S28" s="108">
        <v>451.41</v>
      </c>
      <c r="T28" s="111">
        <v>497.06799999999998</v>
      </c>
      <c r="U28" s="111">
        <v>16.05</v>
      </c>
      <c r="V28" s="106">
        <v>2.11</v>
      </c>
      <c r="W28" s="107">
        <v>35.042000000000002</v>
      </c>
      <c r="X28" s="107">
        <v>19.899999999999999</v>
      </c>
      <c r="Y28" s="112" t="s">
        <v>1530</v>
      </c>
      <c r="Z28" s="110" t="s">
        <v>1530</v>
      </c>
      <c r="AA28" s="106">
        <v>165.84</v>
      </c>
      <c r="AB28" s="108">
        <v>1095.8399999999999</v>
      </c>
      <c r="AC28" s="106">
        <v>175.066</v>
      </c>
      <c r="AD28" s="107">
        <v>62.085000000000001</v>
      </c>
      <c r="AE28" s="107">
        <v>49.137</v>
      </c>
      <c r="AF28" s="108">
        <v>0</v>
      </c>
      <c r="AG28" s="106">
        <v>16.466460000000001</v>
      </c>
      <c r="AH28" s="107">
        <v>27</v>
      </c>
      <c r="AI28" s="107">
        <v>8.0154599999999991</v>
      </c>
      <c r="AJ28" s="107">
        <v>24.991669999999999</v>
      </c>
      <c r="AK28" s="108">
        <v>25</v>
      </c>
      <c r="AL28" s="109" t="s">
        <v>958</v>
      </c>
      <c r="AM28" s="110" t="s">
        <v>958</v>
      </c>
      <c r="AN28" s="106">
        <v>78.403000000000006</v>
      </c>
      <c r="AO28" s="112" t="s">
        <v>1530</v>
      </c>
      <c r="AP28" s="112" t="s">
        <v>1530</v>
      </c>
      <c r="AQ28" s="112" t="s">
        <v>1530</v>
      </c>
      <c r="AR28" s="107">
        <v>26.935749999999999</v>
      </c>
      <c r="AS28" s="107">
        <v>6.7561799999999996</v>
      </c>
      <c r="AT28" s="107">
        <v>92.489000000000004</v>
      </c>
      <c r="AU28" s="107">
        <v>37.331000000000003</v>
      </c>
      <c r="AV28" s="108">
        <v>48.255000000000003</v>
      </c>
      <c r="AW28" s="111">
        <v>11.571999999999999</v>
      </c>
    </row>
    <row r="29" spans="1:49" x14ac:dyDescent="0.35">
      <c r="A29" s="113" t="s">
        <v>818</v>
      </c>
      <c r="B29" s="106">
        <v>18.100000000000001</v>
      </c>
      <c r="C29" s="107">
        <v>38</v>
      </c>
      <c r="D29" s="107">
        <v>193.5</v>
      </c>
      <c r="E29" s="107">
        <v>160.0573</v>
      </c>
      <c r="F29" s="107">
        <v>32.9</v>
      </c>
      <c r="G29" s="108">
        <v>200</v>
      </c>
      <c r="H29" s="106">
        <v>48.6</v>
      </c>
      <c r="I29" s="108">
        <v>186</v>
      </c>
      <c r="J29" s="106">
        <v>13.26</v>
      </c>
      <c r="K29" s="107">
        <v>0</v>
      </c>
      <c r="L29" s="108">
        <v>12.46</v>
      </c>
      <c r="M29" s="109" t="s">
        <v>1530</v>
      </c>
      <c r="N29" s="110" t="s">
        <v>1530</v>
      </c>
      <c r="O29" s="111">
        <v>2.3639999999999999</v>
      </c>
      <c r="P29" s="106">
        <v>220.3</v>
      </c>
      <c r="Q29" s="107">
        <v>273.13</v>
      </c>
      <c r="R29" s="107">
        <v>721.71</v>
      </c>
      <c r="S29" s="108">
        <v>451.41</v>
      </c>
      <c r="T29" s="111">
        <v>497.06799999999998</v>
      </c>
      <c r="U29" s="111">
        <v>16.05</v>
      </c>
      <c r="V29" s="106">
        <v>2.11</v>
      </c>
      <c r="W29" s="107">
        <v>35.042000000000002</v>
      </c>
      <c r="X29" s="107">
        <v>19.899999999999999</v>
      </c>
      <c r="Y29" s="112" t="s">
        <v>1530</v>
      </c>
      <c r="Z29" s="110" t="s">
        <v>1530</v>
      </c>
      <c r="AA29" s="106">
        <v>165.84</v>
      </c>
      <c r="AB29" s="108">
        <v>1095.8399999999999</v>
      </c>
      <c r="AC29" s="106">
        <v>175.066</v>
      </c>
      <c r="AD29" s="107">
        <v>62.085000000000001</v>
      </c>
      <c r="AE29" s="107">
        <v>49.137</v>
      </c>
      <c r="AF29" s="108">
        <v>0</v>
      </c>
      <c r="AG29" s="106">
        <v>16.466460000000001</v>
      </c>
      <c r="AH29" s="107">
        <v>27</v>
      </c>
      <c r="AI29" s="107">
        <v>8.0154599999999991</v>
      </c>
      <c r="AJ29" s="107">
        <v>24.991669999999999</v>
      </c>
      <c r="AK29" s="108">
        <v>25</v>
      </c>
      <c r="AL29" s="109" t="s">
        <v>958</v>
      </c>
      <c r="AM29" s="110" t="s">
        <v>958</v>
      </c>
      <c r="AN29" s="106">
        <v>78.403000000000006</v>
      </c>
      <c r="AO29" s="112" t="s">
        <v>1530</v>
      </c>
      <c r="AP29" s="112" t="s">
        <v>1530</v>
      </c>
      <c r="AQ29" s="112" t="s">
        <v>1530</v>
      </c>
      <c r="AR29" s="107">
        <v>26.935749999999999</v>
      </c>
      <c r="AS29" s="107">
        <v>6.7561799999999996</v>
      </c>
      <c r="AT29" s="107">
        <v>92.489000000000004</v>
      </c>
      <c r="AU29" s="107">
        <v>37.331000000000003</v>
      </c>
      <c r="AV29" s="108">
        <v>48.255000000000003</v>
      </c>
      <c r="AW29" s="111">
        <v>11.571999999999999</v>
      </c>
    </row>
    <row r="30" spans="1:49" x14ac:dyDescent="0.35">
      <c r="A30" s="113" t="s">
        <v>819</v>
      </c>
      <c r="B30" s="106">
        <v>18.100000000000001</v>
      </c>
      <c r="C30" s="107">
        <v>38</v>
      </c>
      <c r="D30" s="107">
        <v>193.5</v>
      </c>
      <c r="E30" s="107">
        <v>150.85499999999999</v>
      </c>
      <c r="F30" s="107">
        <v>36.1</v>
      </c>
      <c r="G30" s="108">
        <v>200</v>
      </c>
      <c r="H30" s="106">
        <v>48.6</v>
      </c>
      <c r="I30" s="108">
        <v>180</v>
      </c>
      <c r="J30" s="106">
        <v>13.24</v>
      </c>
      <c r="K30" s="107">
        <v>0</v>
      </c>
      <c r="L30" s="108">
        <v>12.4</v>
      </c>
      <c r="M30" s="109" t="s">
        <v>1530</v>
      </c>
      <c r="N30" s="110" t="s">
        <v>1530</v>
      </c>
      <c r="O30" s="111">
        <v>2.3639999999999999</v>
      </c>
      <c r="P30" s="106">
        <v>220.3</v>
      </c>
      <c r="Q30" s="107">
        <v>271.70999999999998</v>
      </c>
      <c r="R30" s="107">
        <v>701.51</v>
      </c>
      <c r="S30" s="108">
        <v>431.21</v>
      </c>
      <c r="T30" s="111">
        <v>472.14100000000002</v>
      </c>
      <c r="U30" s="111">
        <v>15.91</v>
      </c>
      <c r="V30" s="106">
        <v>2.11</v>
      </c>
      <c r="W30" s="107">
        <v>30.474</v>
      </c>
      <c r="X30" s="107">
        <v>14.05</v>
      </c>
      <c r="Y30" s="112" t="s">
        <v>1530</v>
      </c>
      <c r="Z30" s="110" t="s">
        <v>1530</v>
      </c>
      <c r="AA30" s="106">
        <v>184.66</v>
      </c>
      <c r="AB30" s="108">
        <v>1114.6600000000001</v>
      </c>
      <c r="AC30" s="106">
        <v>172.976</v>
      </c>
      <c r="AD30" s="107">
        <v>61.679000000000002</v>
      </c>
      <c r="AE30" s="107">
        <v>49.433999999999997</v>
      </c>
      <c r="AF30" s="108">
        <v>0</v>
      </c>
      <c r="AG30" s="106">
        <v>16.466460000000001</v>
      </c>
      <c r="AH30" s="107">
        <v>25</v>
      </c>
      <c r="AI30" s="107">
        <v>9.4211899999999993</v>
      </c>
      <c r="AJ30" s="107">
        <v>24.991669999999999</v>
      </c>
      <c r="AK30" s="108">
        <v>25</v>
      </c>
      <c r="AL30" s="109" t="s">
        <v>958</v>
      </c>
      <c r="AM30" s="110" t="s">
        <v>958</v>
      </c>
      <c r="AN30" s="106">
        <v>77.88</v>
      </c>
      <c r="AO30" s="112" t="s">
        <v>1530</v>
      </c>
      <c r="AP30" s="112" t="s">
        <v>1530</v>
      </c>
      <c r="AQ30" s="112" t="s">
        <v>1530</v>
      </c>
      <c r="AR30" s="107">
        <v>26.935749999999999</v>
      </c>
      <c r="AS30" s="107">
        <v>6.7561799999999996</v>
      </c>
      <c r="AT30" s="107">
        <v>92.489000000000004</v>
      </c>
      <c r="AU30" s="107">
        <v>37.331000000000003</v>
      </c>
      <c r="AV30" s="108">
        <v>48.204999999999998</v>
      </c>
      <c r="AW30" s="111">
        <v>11.597</v>
      </c>
    </row>
    <row r="31" spans="1:49" x14ac:dyDescent="0.35">
      <c r="A31" s="113" t="s">
        <v>820</v>
      </c>
      <c r="B31" s="106">
        <v>18.100000000000001</v>
      </c>
      <c r="C31" s="107">
        <v>38</v>
      </c>
      <c r="D31" s="107">
        <v>193.5</v>
      </c>
      <c r="E31" s="107">
        <v>150.85499999999999</v>
      </c>
      <c r="F31" s="107">
        <v>36.1</v>
      </c>
      <c r="G31" s="108">
        <v>200</v>
      </c>
      <c r="H31" s="106">
        <v>48.6</v>
      </c>
      <c r="I31" s="108">
        <v>180</v>
      </c>
      <c r="J31" s="106">
        <v>13.24</v>
      </c>
      <c r="K31" s="107">
        <v>0</v>
      </c>
      <c r="L31" s="108">
        <v>12.4</v>
      </c>
      <c r="M31" s="109" t="s">
        <v>1530</v>
      </c>
      <c r="N31" s="110" t="s">
        <v>1530</v>
      </c>
      <c r="O31" s="111">
        <v>2.3639999999999999</v>
      </c>
      <c r="P31" s="106">
        <v>220.3</v>
      </c>
      <c r="Q31" s="107">
        <v>271.70999999999998</v>
      </c>
      <c r="R31" s="107">
        <v>701.51</v>
      </c>
      <c r="S31" s="108">
        <v>431.21</v>
      </c>
      <c r="T31" s="111">
        <v>472.14100000000002</v>
      </c>
      <c r="U31" s="111">
        <v>15.91</v>
      </c>
      <c r="V31" s="106">
        <v>2.11</v>
      </c>
      <c r="W31" s="107">
        <v>30.474</v>
      </c>
      <c r="X31" s="107">
        <v>14.05</v>
      </c>
      <c r="Y31" s="112" t="s">
        <v>1530</v>
      </c>
      <c r="Z31" s="110" t="s">
        <v>1530</v>
      </c>
      <c r="AA31" s="106">
        <v>184.66</v>
      </c>
      <c r="AB31" s="108">
        <v>1114.6600000000001</v>
      </c>
      <c r="AC31" s="106">
        <v>172.976</v>
      </c>
      <c r="AD31" s="107">
        <v>61.679000000000002</v>
      </c>
      <c r="AE31" s="107">
        <v>49.433999999999997</v>
      </c>
      <c r="AF31" s="108">
        <v>0</v>
      </c>
      <c r="AG31" s="106">
        <v>16.466460000000001</v>
      </c>
      <c r="AH31" s="107">
        <v>25</v>
      </c>
      <c r="AI31" s="107">
        <v>9.4211899999999993</v>
      </c>
      <c r="AJ31" s="107">
        <v>24.991669999999999</v>
      </c>
      <c r="AK31" s="108">
        <v>25</v>
      </c>
      <c r="AL31" s="109" t="s">
        <v>958</v>
      </c>
      <c r="AM31" s="110" t="s">
        <v>958</v>
      </c>
      <c r="AN31" s="106">
        <v>77.88</v>
      </c>
      <c r="AO31" s="112" t="s">
        <v>1530</v>
      </c>
      <c r="AP31" s="112" t="s">
        <v>1530</v>
      </c>
      <c r="AQ31" s="112" t="s">
        <v>1530</v>
      </c>
      <c r="AR31" s="107">
        <v>26.935749999999999</v>
      </c>
      <c r="AS31" s="107">
        <v>6.7561799999999996</v>
      </c>
      <c r="AT31" s="107">
        <v>92.489000000000004</v>
      </c>
      <c r="AU31" s="107">
        <v>37.331000000000003</v>
      </c>
      <c r="AV31" s="108">
        <v>48.204999999999998</v>
      </c>
      <c r="AW31" s="111">
        <v>11.597</v>
      </c>
    </row>
    <row r="32" spans="1:49" x14ac:dyDescent="0.35">
      <c r="A32" s="113" t="s">
        <v>821</v>
      </c>
      <c r="B32" s="106">
        <v>18.100000000000001</v>
      </c>
      <c r="C32" s="107">
        <v>38</v>
      </c>
      <c r="D32" s="107">
        <v>193.5</v>
      </c>
      <c r="E32" s="107">
        <v>143.88466</v>
      </c>
      <c r="F32" s="107">
        <v>36.4</v>
      </c>
      <c r="G32" s="108">
        <v>200</v>
      </c>
      <c r="H32" s="106">
        <v>48.6</v>
      </c>
      <c r="I32" s="108">
        <v>180</v>
      </c>
      <c r="J32" s="106">
        <v>13.22</v>
      </c>
      <c r="K32" s="107">
        <v>0</v>
      </c>
      <c r="L32" s="108">
        <v>12.53</v>
      </c>
      <c r="M32" s="109" t="s">
        <v>1530</v>
      </c>
      <c r="N32" s="110" t="s">
        <v>1530</v>
      </c>
      <c r="O32" s="111">
        <v>2.3639999999999999</v>
      </c>
      <c r="P32" s="106">
        <v>220.3</v>
      </c>
      <c r="Q32" s="107">
        <v>268.86</v>
      </c>
      <c r="R32" s="107">
        <v>690.12</v>
      </c>
      <c r="S32" s="108">
        <v>419.82</v>
      </c>
      <c r="T32" s="111">
        <v>465.714</v>
      </c>
      <c r="U32" s="111">
        <v>15.82</v>
      </c>
      <c r="V32" s="106">
        <v>3.05</v>
      </c>
      <c r="W32" s="107">
        <v>33.5</v>
      </c>
      <c r="X32" s="107">
        <v>14.07</v>
      </c>
      <c r="Y32" s="112" t="s">
        <v>1530</v>
      </c>
      <c r="Z32" s="110" t="s">
        <v>1530</v>
      </c>
      <c r="AA32" s="106">
        <v>182.41</v>
      </c>
      <c r="AB32" s="108">
        <v>1112.4100000000001</v>
      </c>
      <c r="AC32" s="106">
        <v>168.85300000000001</v>
      </c>
      <c r="AD32" s="107">
        <v>60.917999999999999</v>
      </c>
      <c r="AE32" s="107">
        <v>50.246000000000002</v>
      </c>
      <c r="AF32" s="108">
        <v>0</v>
      </c>
      <c r="AG32" s="106">
        <v>16.466460000000001</v>
      </c>
      <c r="AH32" s="107">
        <v>27</v>
      </c>
      <c r="AI32" s="107">
        <v>9.65611</v>
      </c>
      <c r="AJ32" s="107">
        <v>24.991669999999999</v>
      </c>
      <c r="AK32" s="108">
        <v>25</v>
      </c>
      <c r="AL32" s="109" t="s">
        <v>958</v>
      </c>
      <c r="AM32" s="110" t="s">
        <v>958</v>
      </c>
      <c r="AN32" s="106">
        <v>78.403000000000006</v>
      </c>
      <c r="AO32" s="112" t="s">
        <v>1530</v>
      </c>
      <c r="AP32" s="112" t="s">
        <v>1530</v>
      </c>
      <c r="AQ32" s="112" t="s">
        <v>1530</v>
      </c>
      <c r="AR32" s="107">
        <v>26.935749999999999</v>
      </c>
      <c r="AS32" s="107">
        <v>6.7561799999999996</v>
      </c>
      <c r="AT32" s="107">
        <v>92.489000000000004</v>
      </c>
      <c r="AU32" s="107">
        <v>37.331000000000003</v>
      </c>
      <c r="AV32" s="108">
        <v>48.469000000000001</v>
      </c>
      <c r="AW32" s="111">
        <v>11.608000000000001</v>
      </c>
    </row>
    <row r="33" spans="1:49" x14ac:dyDescent="0.35">
      <c r="A33" s="113" t="s">
        <v>822</v>
      </c>
      <c r="B33" s="106">
        <v>18.100000000000001</v>
      </c>
      <c r="C33" s="107">
        <v>38</v>
      </c>
      <c r="D33" s="107">
        <v>193.5</v>
      </c>
      <c r="E33" s="107">
        <v>143.88466</v>
      </c>
      <c r="F33" s="107">
        <v>36.4</v>
      </c>
      <c r="G33" s="108">
        <v>200</v>
      </c>
      <c r="H33" s="106">
        <v>48.6</v>
      </c>
      <c r="I33" s="108">
        <v>180</v>
      </c>
      <c r="J33" s="106">
        <v>13.22</v>
      </c>
      <c r="K33" s="107">
        <v>0</v>
      </c>
      <c r="L33" s="108">
        <v>12.53</v>
      </c>
      <c r="M33" s="109" t="s">
        <v>1530</v>
      </c>
      <c r="N33" s="110" t="s">
        <v>1530</v>
      </c>
      <c r="O33" s="111">
        <v>2.3639999999999999</v>
      </c>
      <c r="P33" s="106">
        <v>220.3</v>
      </c>
      <c r="Q33" s="107">
        <v>268.86</v>
      </c>
      <c r="R33" s="107">
        <v>690.12</v>
      </c>
      <c r="S33" s="108">
        <v>419.82</v>
      </c>
      <c r="T33" s="111">
        <v>465.714</v>
      </c>
      <c r="U33" s="111">
        <v>15.82</v>
      </c>
      <c r="V33" s="106">
        <v>3.05</v>
      </c>
      <c r="W33" s="107">
        <v>33.5</v>
      </c>
      <c r="X33" s="107">
        <v>14.07</v>
      </c>
      <c r="Y33" s="112" t="s">
        <v>1530</v>
      </c>
      <c r="Z33" s="110" t="s">
        <v>1530</v>
      </c>
      <c r="AA33" s="106">
        <v>182.41</v>
      </c>
      <c r="AB33" s="108">
        <v>1112.4100000000001</v>
      </c>
      <c r="AC33" s="106">
        <v>168.85300000000001</v>
      </c>
      <c r="AD33" s="107">
        <v>60.917999999999999</v>
      </c>
      <c r="AE33" s="107">
        <v>50.246000000000002</v>
      </c>
      <c r="AF33" s="108">
        <v>0</v>
      </c>
      <c r="AG33" s="106">
        <v>16.466460000000001</v>
      </c>
      <c r="AH33" s="107">
        <v>27</v>
      </c>
      <c r="AI33" s="107">
        <v>9.65611</v>
      </c>
      <c r="AJ33" s="107">
        <v>24.991669999999999</v>
      </c>
      <c r="AK33" s="108">
        <v>25</v>
      </c>
      <c r="AL33" s="109" t="s">
        <v>958</v>
      </c>
      <c r="AM33" s="110" t="s">
        <v>958</v>
      </c>
      <c r="AN33" s="106">
        <v>78.403000000000006</v>
      </c>
      <c r="AO33" s="112" t="s">
        <v>1530</v>
      </c>
      <c r="AP33" s="112" t="s">
        <v>1530</v>
      </c>
      <c r="AQ33" s="112" t="s">
        <v>1530</v>
      </c>
      <c r="AR33" s="107">
        <v>26.935749999999999</v>
      </c>
      <c r="AS33" s="107">
        <v>6.7561799999999996</v>
      </c>
      <c r="AT33" s="107">
        <v>92.489000000000004</v>
      </c>
      <c r="AU33" s="107">
        <v>37.331000000000003</v>
      </c>
      <c r="AV33" s="108">
        <v>48.469000000000001</v>
      </c>
      <c r="AW33" s="111">
        <v>11.608000000000001</v>
      </c>
    </row>
    <row r="34" spans="1:49" x14ac:dyDescent="0.35">
      <c r="A34" s="113" t="s">
        <v>823</v>
      </c>
      <c r="B34" s="106">
        <v>18.100000000000001</v>
      </c>
      <c r="C34" s="107">
        <v>38</v>
      </c>
      <c r="D34" s="107">
        <v>193.5</v>
      </c>
      <c r="E34" s="107">
        <v>135.60535999999999</v>
      </c>
      <c r="F34" s="107">
        <v>38.9</v>
      </c>
      <c r="G34" s="108">
        <v>200</v>
      </c>
      <c r="H34" s="106">
        <v>48.6</v>
      </c>
      <c r="I34" s="108">
        <v>178</v>
      </c>
      <c r="J34" s="106">
        <v>13.29</v>
      </c>
      <c r="K34" s="107">
        <v>0</v>
      </c>
      <c r="L34" s="108">
        <v>12.45</v>
      </c>
      <c r="M34" s="109" t="s">
        <v>1530</v>
      </c>
      <c r="N34" s="110" t="s">
        <v>1530</v>
      </c>
      <c r="O34" s="111">
        <v>2.3639999999999999</v>
      </c>
      <c r="P34" s="106">
        <v>220.3</v>
      </c>
      <c r="Q34" s="107">
        <v>266.02999999999997</v>
      </c>
      <c r="R34" s="107">
        <v>678.84</v>
      </c>
      <c r="S34" s="108">
        <v>408.54</v>
      </c>
      <c r="T34" s="111">
        <v>450.596</v>
      </c>
      <c r="U34" s="111">
        <v>15.72</v>
      </c>
      <c r="V34" s="106">
        <v>3.39</v>
      </c>
      <c r="W34" s="107">
        <v>33.369999999999997</v>
      </c>
      <c r="X34" s="107">
        <v>14.07</v>
      </c>
      <c r="Y34" s="112" t="s">
        <v>1530</v>
      </c>
      <c r="Z34" s="110" t="s">
        <v>1530</v>
      </c>
      <c r="AA34" s="106">
        <v>174.94</v>
      </c>
      <c r="AB34" s="108">
        <v>1144.94</v>
      </c>
      <c r="AC34" s="106">
        <v>168.85300000000001</v>
      </c>
      <c r="AD34" s="107">
        <v>59.777999999999999</v>
      </c>
      <c r="AE34" s="107">
        <v>51.46</v>
      </c>
      <c r="AF34" s="108">
        <v>0</v>
      </c>
      <c r="AG34" s="106">
        <v>16.466460000000001</v>
      </c>
      <c r="AH34" s="107">
        <v>27</v>
      </c>
      <c r="AI34" s="107">
        <v>9.0826200000000004</v>
      </c>
      <c r="AJ34" s="107">
        <v>24.991669999999999</v>
      </c>
      <c r="AK34" s="108">
        <v>25</v>
      </c>
      <c r="AL34" s="109" t="s">
        <v>958</v>
      </c>
      <c r="AM34" s="110" t="s">
        <v>958</v>
      </c>
      <c r="AN34" s="106">
        <v>78.403000000000006</v>
      </c>
      <c r="AO34" s="112" t="s">
        <v>1530</v>
      </c>
      <c r="AP34" s="112" t="s">
        <v>1530</v>
      </c>
      <c r="AQ34" s="112" t="s">
        <v>1530</v>
      </c>
      <c r="AR34" s="107">
        <v>26.935749999999999</v>
      </c>
      <c r="AS34" s="107">
        <v>6.7561799999999996</v>
      </c>
      <c r="AT34" s="107">
        <v>92.489000000000004</v>
      </c>
      <c r="AU34" s="107">
        <v>37.331000000000003</v>
      </c>
      <c r="AV34" s="108">
        <v>48.798999999999999</v>
      </c>
      <c r="AW34" s="111">
        <v>11.457000000000001</v>
      </c>
    </row>
    <row r="35" spans="1:49" x14ac:dyDescent="0.35">
      <c r="A35" s="113" t="s">
        <v>824</v>
      </c>
      <c r="B35" s="106">
        <v>18.100000000000001</v>
      </c>
      <c r="C35" s="107">
        <v>38</v>
      </c>
      <c r="D35" s="107">
        <v>193.5</v>
      </c>
      <c r="E35" s="107">
        <v>135.60535999999999</v>
      </c>
      <c r="F35" s="107">
        <v>38.9</v>
      </c>
      <c r="G35" s="108">
        <v>200</v>
      </c>
      <c r="H35" s="106">
        <v>48.6</v>
      </c>
      <c r="I35" s="108">
        <v>178</v>
      </c>
      <c r="J35" s="106">
        <v>13.29</v>
      </c>
      <c r="K35" s="107">
        <v>0</v>
      </c>
      <c r="L35" s="108">
        <v>12.45</v>
      </c>
      <c r="M35" s="109" t="s">
        <v>1530</v>
      </c>
      <c r="N35" s="110" t="s">
        <v>1530</v>
      </c>
      <c r="O35" s="111">
        <v>2.3639999999999999</v>
      </c>
      <c r="P35" s="106">
        <v>220.3</v>
      </c>
      <c r="Q35" s="107">
        <v>266.02999999999997</v>
      </c>
      <c r="R35" s="107">
        <v>678.84</v>
      </c>
      <c r="S35" s="108">
        <v>408.54</v>
      </c>
      <c r="T35" s="111">
        <v>450.596</v>
      </c>
      <c r="U35" s="111">
        <v>15.72</v>
      </c>
      <c r="V35" s="106">
        <v>3.39</v>
      </c>
      <c r="W35" s="107">
        <v>33.369999999999997</v>
      </c>
      <c r="X35" s="107">
        <v>14.07</v>
      </c>
      <c r="Y35" s="112" t="s">
        <v>1530</v>
      </c>
      <c r="Z35" s="110" t="s">
        <v>1530</v>
      </c>
      <c r="AA35" s="106">
        <v>174.94</v>
      </c>
      <c r="AB35" s="108">
        <v>1144.94</v>
      </c>
      <c r="AC35" s="106">
        <v>168.85300000000001</v>
      </c>
      <c r="AD35" s="107">
        <v>59.777999999999999</v>
      </c>
      <c r="AE35" s="107">
        <v>51.46</v>
      </c>
      <c r="AF35" s="108">
        <v>0</v>
      </c>
      <c r="AG35" s="106">
        <v>16.466460000000001</v>
      </c>
      <c r="AH35" s="107">
        <v>27</v>
      </c>
      <c r="AI35" s="107">
        <v>9.0826200000000004</v>
      </c>
      <c r="AJ35" s="107">
        <v>24.991669999999999</v>
      </c>
      <c r="AK35" s="108">
        <v>25</v>
      </c>
      <c r="AL35" s="109" t="s">
        <v>958</v>
      </c>
      <c r="AM35" s="110" t="s">
        <v>958</v>
      </c>
      <c r="AN35" s="106">
        <v>78.403000000000006</v>
      </c>
      <c r="AO35" s="112" t="s">
        <v>1530</v>
      </c>
      <c r="AP35" s="112" t="s">
        <v>1530</v>
      </c>
      <c r="AQ35" s="112" t="s">
        <v>1530</v>
      </c>
      <c r="AR35" s="107">
        <v>26.935749999999999</v>
      </c>
      <c r="AS35" s="107">
        <v>6.7561799999999996</v>
      </c>
      <c r="AT35" s="107">
        <v>92.489000000000004</v>
      </c>
      <c r="AU35" s="107">
        <v>37.331000000000003</v>
      </c>
      <c r="AV35" s="108">
        <v>48.798999999999999</v>
      </c>
      <c r="AW35" s="111">
        <v>11.457000000000001</v>
      </c>
    </row>
    <row r="36" spans="1:49" x14ac:dyDescent="0.35">
      <c r="A36" s="113" t="s">
        <v>825</v>
      </c>
      <c r="B36" s="106">
        <v>18.100000000000001</v>
      </c>
      <c r="C36" s="107">
        <v>38</v>
      </c>
      <c r="D36" s="107">
        <v>193.5</v>
      </c>
      <c r="E36" s="107">
        <v>130.72649000000001</v>
      </c>
      <c r="F36" s="107">
        <v>39</v>
      </c>
      <c r="G36" s="108">
        <v>200</v>
      </c>
      <c r="H36" s="106">
        <v>48.6</v>
      </c>
      <c r="I36" s="108">
        <v>172</v>
      </c>
      <c r="J36" s="106">
        <v>13.23</v>
      </c>
      <c r="K36" s="107">
        <v>0</v>
      </c>
      <c r="L36" s="108">
        <v>12.41</v>
      </c>
      <c r="M36" s="109" t="s">
        <v>1530</v>
      </c>
      <c r="N36" s="110" t="s">
        <v>1530</v>
      </c>
      <c r="O36" s="111">
        <v>2.3639999999999999</v>
      </c>
      <c r="P36" s="106">
        <v>220.3</v>
      </c>
      <c r="Q36" s="107">
        <v>264.62</v>
      </c>
      <c r="R36" s="107">
        <v>670.45</v>
      </c>
      <c r="S36" s="108">
        <v>400.15</v>
      </c>
      <c r="T36" s="111">
        <v>445.22399999999999</v>
      </c>
      <c r="U36" s="111">
        <v>15.76</v>
      </c>
      <c r="V36" s="106">
        <v>2.11</v>
      </c>
      <c r="W36" s="107">
        <v>33.32</v>
      </c>
      <c r="X36" s="107">
        <v>10.49</v>
      </c>
      <c r="Y36" s="112" t="s">
        <v>1530</v>
      </c>
      <c r="Z36" s="110" t="s">
        <v>1530</v>
      </c>
      <c r="AA36" s="106">
        <v>181.75</v>
      </c>
      <c r="AB36" s="108">
        <v>1151.75</v>
      </c>
      <c r="AC36" s="106">
        <v>168.85300000000001</v>
      </c>
      <c r="AD36" s="107">
        <v>61.179000000000002</v>
      </c>
      <c r="AE36" s="107">
        <v>49.194000000000003</v>
      </c>
      <c r="AF36" s="108">
        <v>0</v>
      </c>
      <c r="AG36" s="106">
        <v>16.466460000000001</v>
      </c>
      <c r="AH36" s="107">
        <v>26</v>
      </c>
      <c r="AI36" s="107">
        <v>9.0127199999999998</v>
      </c>
      <c r="AJ36" s="107">
        <v>24.991669999999999</v>
      </c>
      <c r="AK36" s="108">
        <v>25</v>
      </c>
      <c r="AL36" s="109" t="s">
        <v>958</v>
      </c>
      <c r="AM36" s="110" t="s">
        <v>958</v>
      </c>
      <c r="AN36" s="106">
        <v>77.88</v>
      </c>
      <c r="AO36" s="112" t="s">
        <v>1530</v>
      </c>
      <c r="AP36" s="112" t="s">
        <v>1530</v>
      </c>
      <c r="AQ36" s="112" t="s">
        <v>1530</v>
      </c>
      <c r="AR36" s="107">
        <v>26.935749999999999</v>
      </c>
      <c r="AS36" s="107">
        <v>6.7561799999999996</v>
      </c>
      <c r="AT36" s="107">
        <v>92.489000000000004</v>
      </c>
      <c r="AU36" s="107">
        <v>37.331000000000003</v>
      </c>
      <c r="AV36" s="108">
        <v>48.118000000000002</v>
      </c>
      <c r="AW36" s="111">
        <v>11.26</v>
      </c>
    </row>
    <row r="37" spans="1:49" x14ac:dyDescent="0.35">
      <c r="A37" s="113" t="s">
        <v>826</v>
      </c>
      <c r="B37" s="106">
        <v>18.100000000000001</v>
      </c>
      <c r="C37" s="107">
        <v>38</v>
      </c>
      <c r="D37" s="107">
        <v>193.5</v>
      </c>
      <c r="E37" s="107">
        <v>130.72649000000001</v>
      </c>
      <c r="F37" s="107">
        <v>39</v>
      </c>
      <c r="G37" s="108">
        <v>200</v>
      </c>
      <c r="H37" s="106">
        <v>48.6</v>
      </c>
      <c r="I37" s="108">
        <v>172</v>
      </c>
      <c r="J37" s="106">
        <v>13.23</v>
      </c>
      <c r="K37" s="107">
        <v>0</v>
      </c>
      <c r="L37" s="108">
        <v>12.41</v>
      </c>
      <c r="M37" s="109" t="s">
        <v>1530</v>
      </c>
      <c r="N37" s="110" t="s">
        <v>1530</v>
      </c>
      <c r="O37" s="111">
        <v>2.3639999999999999</v>
      </c>
      <c r="P37" s="106">
        <v>220.3</v>
      </c>
      <c r="Q37" s="107">
        <v>264.62</v>
      </c>
      <c r="R37" s="107">
        <v>670.45</v>
      </c>
      <c r="S37" s="108">
        <v>400.15</v>
      </c>
      <c r="T37" s="111">
        <v>445.22399999999999</v>
      </c>
      <c r="U37" s="111">
        <v>15.76</v>
      </c>
      <c r="V37" s="106">
        <v>2.11</v>
      </c>
      <c r="W37" s="107">
        <v>33.32</v>
      </c>
      <c r="X37" s="107">
        <v>10.49</v>
      </c>
      <c r="Y37" s="112" t="s">
        <v>1530</v>
      </c>
      <c r="Z37" s="110" t="s">
        <v>1530</v>
      </c>
      <c r="AA37" s="106">
        <v>181.75</v>
      </c>
      <c r="AB37" s="108">
        <v>1151.75</v>
      </c>
      <c r="AC37" s="106">
        <v>168.85300000000001</v>
      </c>
      <c r="AD37" s="107">
        <v>61.179000000000002</v>
      </c>
      <c r="AE37" s="107">
        <v>49.194000000000003</v>
      </c>
      <c r="AF37" s="108">
        <v>0</v>
      </c>
      <c r="AG37" s="106">
        <v>16.466460000000001</v>
      </c>
      <c r="AH37" s="107">
        <v>26</v>
      </c>
      <c r="AI37" s="107">
        <v>9.0127199999999998</v>
      </c>
      <c r="AJ37" s="107">
        <v>24.991669999999999</v>
      </c>
      <c r="AK37" s="108">
        <v>25</v>
      </c>
      <c r="AL37" s="109" t="s">
        <v>958</v>
      </c>
      <c r="AM37" s="110" t="s">
        <v>958</v>
      </c>
      <c r="AN37" s="106">
        <v>77.88</v>
      </c>
      <c r="AO37" s="112" t="s">
        <v>1530</v>
      </c>
      <c r="AP37" s="112" t="s">
        <v>1530</v>
      </c>
      <c r="AQ37" s="112" t="s">
        <v>1530</v>
      </c>
      <c r="AR37" s="107">
        <v>26.935749999999999</v>
      </c>
      <c r="AS37" s="107">
        <v>6.7561799999999996</v>
      </c>
      <c r="AT37" s="107">
        <v>92.489000000000004</v>
      </c>
      <c r="AU37" s="107">
        <v>37.331000000000003</v>
      </c>
      <c r="AV37" s="108">
        <v>48.118000000000002</v>
      </c>
      <c r="AW37" s="111">
        <v>11.26</v>
      </c>
    </row>
    <row r="38" spans="1:49" x14ac:dyDescent="0.35">
      <c r="A38" s="113" t="s">
        <v>827</v>
      </c>
      <c r="B38" s="106">
        <v>18.100000000000001</v>
      </c>
      <c r="C38" s="107">
        <v>38</v>
      </c>
      <c r="D38" s="107">
        <v>193.5</v>
      </c>
      <c r="E38" s="107">
        <v>137.34288000000001</v>
      </c>
      <c r="F38" s="107">
        <v>33.299999999999997</v>
      </c>
      <c r="G38" s="108">
        <v>200</v>
      </c>
      <c r="H38" s="106">
        <v>46.1</v>
      </c>
      <c r="I38" s="108">
        <v>168</v>
      </c>
      <c r="J38" s="106">
        <v>13.26</v>
      </c>
      <c r="K38" s="107">
        <v>0</v>
      </c>
      <c r="L38" s="108">
        <v>12.46</v>
      </c>
      <c r="M38" s="109" t="s">
        <v>1530</v>
      </c>
      <c r="N38" s="110" t="s">
        <v>1530</v>
      </c>
      <c r="O38" s="111">
        <v>2.3639999999999999</v>
      </c>
      <c r="P38" s="106">
        <v>220.3</v>
      </c>
      <c r="Q38" s="107">
        <v>263.20999999999998</v>
      </c>
      <c r="R38" s="107">
        <v>664.89</v>
      </c>
      <c r="S38" s="108">
        <v>394.59</v>
      </c>
      <c r="T38" s="111">
        <v>449.029</v>
      </c>
      <c r="U38" s="111">
        <v>15.71</v>
      </c>
      <c r="V38" s="106">
        <v>1.6</v>
      </c>
      <c r="W38" s="107">
        <v>33.75</v>
      </c>
      <c r="X38" s="107">
        <v>10.97</v>
      </c>
      <c r="Y38" s="112" t="s">
        <v>1530</v>
      </c>
      <c r="Z38" s="110" t="s">
        <v>1530</v>
      </c>
      <c r="AA38" s="106">
        <v>193.91</v>
      </c>
      <c r="AB38" s="108">
        <v>1163.912</v>
      </c>
      <c r="AC38" s="106">
        <v>164.80500000000001</v>
      </c>
      <c r="AD38" s="107">
        <v>61.631</v>
      </c>
      <c r="AE38" s="107">
        <v>48.595999999999997</v>
      </c>
      <c r="AF38" s="108">
        <v>0</v>
      </c>
      <c r="AG38" s="106">
        <v>16.466460000000001</v>
      </c>
      <c r="AH38" s="107">
        <v>24</v>
      </c>
      <c r="AI38" s="107">
        <v>9.0005299999999995</v>
      </c>
      <c r="AJ38" s="107">
        <v>24.991669999999999</v>
      </c>
      <c r="AK38" s="108">
        <v>24.5</v>
      </c>
      <c r="AL38" s="109" t="s">
        <v>958</v>
      </c>
      <c r="AM38" s="110" t="s">
        <v>958</v>
      </c>
      <c r="AN38" s="106">
        <v>77.88</v>
      </c>
      <c r="AO38" s="112" t="s">
        <v>1530</v>
      </c>
      <c r="AP38" s="112" t="s">
        <v>1530</v>
      </c>
      <c r="AQ38" s="112" t="s">
        <v>1530</v>
      </c>
      <c r="AR38" s="107">
        <v>26.935749999999999</v>
      </c>
      <c r="AS38" s="107">
        <v>6.7561799999999996</v>
      </c>
      <c r="AT38" s="107">
        <v>92.489000000000004</v>
      </c>
      <c r="AU38" s="107">
        <v>37.331000000000003</v>
      </c>
      <c r="AV38" s="108">
        <v>48.161999999999999</v>
      </c>
      <c r="AW38" s="111">
        <v>10.31</v>
      </c>
    </row>
    <row r="39" spans="1:49" x14ac:dyDescent="0.35">
      <c r="A39" s="113" t="s">
        <v>828</v>
      </c>
      <c r="B39" s="106">
        <v>18.100000000000001</v>
      </c>
      <c r="C39" s="107">
        <v>38</v>
      </c>
      <c r="D39" s="107">
        <v>193.5</v>
      </c>
      <c r="E39" s="107">
        <v>137.34288000000001</v>
      </c>
      <c r="F39" s="107">
        <v>33.299999999999997</v>
      </c>
      <c r="G39" s="108">
        <v>200</v>
      </c>
      <c r="H39" s="106">
        <v>46.1</v>
      </c>
      <c r="I39" s="108">
        <v>168</v>
      </c>
      <c r="J39" s="106">
        <v>13.26</v>
      </c>
      <c r="K39" s="107">
        <v>0</v>
      </c>
      <c r="L39" s="108">
        <v>12.46</v>
      </c>
      <c r="M39" s="109" t="s">
        <v>1530</v>
      </c>
      <c r="N39" s="110" t="s">
        <v>1530</v>
      </c>
      <c r="O39" s="111">
        <v>2.3639999999999999</v>
      </c>
      <c r="P39" s="106">
        <v>220.3</v>
      </c>
      <c r="Q39" s="107">
        <v>263.20999999999998</v>
      </c>
      <c r="R39" s="107">
        <v>664.89</v>
      </c>
      <c r="S39" s="108">
        <v>394.59</v>
      </c>
      <c r="T39" s="111">
        <v>449.029</v>
      </c>
      <c r="U39" s="111">
        <v>15.71</v>
      </c>
      <c r="V39" s="106">
        <v>1.6</v>
      </c>
      <c r="W39" s="107">
        <v>33.75</v>
      </c>
      <c r="X39" s="107">
        <v>10.97</v>
      </c>
      <c r="Y39" s="112" t="s">
        <v>1530</v>
      </c>
      <c r="Z39" s="110" t="s">
        <v>1530</v>
      </c>
      <c r="AA39" s="106">
        <v>193.91</v>
      </c>
      <c r="AB39" s="108">
        <v>1163.912</v>
      </c>
      <c r="AC39" s="106">
        <v>164.80500000000001</v>
      </c>
      <c r="AD39" s="107">
        <v>61.631</v>
      </c>
      <c r="AE39" s="107">
        <v>48.595999999999997</v>
      </c>
      <c r="AF39" s="108">
        <v>0</v>
      </c>
      <c r="AG39" s="106">
        <v>16.466460000000001</v>
      </c>
      <c r="AH39" s="107">
        <v>24</v>
      </c>
      <c r="AI39" s="107">
        <v>9.0005299999999995</v>
      </c>
      <c r="AJ39" s="107">
        <v>24.991669999999999</v>
      </c>
      <c r="AK39" s="108">
        <v>24.5</v>
      </c>
      <c r="AL39" s="109" t="s">
        <v>958</v>
      </c>
      <c r="AM39" s="110" t="s">
        <v>958</v>
      </c>
      <c r="AN39" s="106">
        <v>77.88</v>
      </c>
      <c r="AO39" s="112" t="s">
        <v>1530</v>
      </c>
      <c r="AP39" s="112" t="s">
        <v>1530</v>
      </c>
      <c r="AQ39" s="112" t="s">
        <v>1530</v>
      </c>
      <c r="AR39" s="107">
        <v>26.935749999999999</v>
      </c>
      <c r="AS39" s="107">
        <v>6.7561799999999996</v>
      </c>
      <c r="AT39" s="107">
        <v>92.489000000000004</v>
      </c>
      <c r="AU39" s="107">
        <v>37.331000000000003</v>
      </c>
      <c r="AV39" s="108">
        <v>48.161999999999999</v>
      </c>
      <c r="AW39" s="111">
        <v>10.31</v>
      </c>
    </row>
    <row r="40" spans="1:49" x14ac:dyDescent="0.35">
      <c r="A40" s="113" t="s">
        <v>829</v>
      </c>
      <c r="B40" s="106">
        <v>18.100000000000001</v>
      </c>
      <c r="C40" s="107">
        <v>38</v>
      </c>
      <c r="D40" s="107">
        <v>193.5</v>
      </c>
      <c r="E40" s="107">
        <v>141.34782999999999</v>
      </c>
      <c r="F40" s="107">
        <v>31.1</v>
      </c>
      <c r="G40" s="108">
        <v>200</v>
      </c>
      <c r="H40" s="106">
        <v>46.1</v>
      </c>
      <c r="I40" s="108">
        <v>170</v>
      </c>
      <c r="J40" s="106">
        <v>13.25</v>
      </c>
      <c r="K40" s="107">
        <v>0</v>
      </c>
      <c r="L40" s="108">
        <v>12.77</v>
      </c>
      <c r="M40" s="109" t="s">
        <v>1530</v>
      </c>
      <c r="N40" s="110" t="s">
        <v>1530</v>
      </c>
      <c r="O40" s="111">
        <v>2.3639999999999999</v>
      </c>
      <c r="P40" s="106">
        <v>220.3</v>
      </c>
      <c r="Q40" s="107">
        <v>249.31</v>
      </c>
      <c r="R40" s="107">
        <v>664.89</v>
      </c>
      <c r="S40" s="108">
        <v>394.59</v>
      </c>
      <c r="T40" s="111">
        <v>450.67700000000002</v>
      </c>
      <c r="U40" s="111">
        <v>15.78</v>
      </c>
      <c r="V40" s="106">
        <v>1.6</v>
      </c>
      <c r="W40" s="107">
        <v>34.4</v>
      </c>
      <c r="X40" s="107">
        <v>13.03</v>
      </c>
      <c r="Y40" s="112" t="s">
        <v>1530</v>
      </c>
      <c r="Z40" s="110" t="s">
        <v>1530</v>
      </c>
      <c r="AA40" s="106">
        <v>190.35</v>
      </c>
      <c r="AB40" s="108">
        <v>1160.348</v>
      </c>
      <c r="AC40" s="106">
        <v>164.80500000000001</v>
      </c>
      <c r="AD40" s="107">
        <v>62.113</v>
      </c>
      <c r="AE40" s="107">
        <v>48.685000000000002</v>
      </c>
      <c r="AF40" s="108">
        <v>0</v>
      </c>
      <c r="AG40" s="106">
        <v>16.466460000000001</v>
      </c>
      <c r="AH40" s="107">
        <v>24</v>
      </c>
      <c r="AI40" s="107">
        <v>8.9859799999999996</v>
      </c>
      <c r="AJ40" s="107">
        <v>24.991669999999999</v>
      </c>
      <c r="AK40" s="108">
        <v>24.5</v>
      </c>
      <c r="AL40" s="109" t="s">
        <v>958</v>
      </c>
      <c r="AM40" s="110" t="s">
        <v>958</v>
      </c>
      <c r="AN40" s="106">
        <v>77.88</v>
      </c>
      <c r="AO40" s="112" t="s">
        <v>1530</v>
      </c>
      <c r="AP40" s="112" t="s">
        <v>1530</v>
      </c>
      <c r="AQ40" s="112" t="s">
        <v>1530</v>
      </c>
      <c r="AR40" s="107">
        <v>26.935749999999999</v>
      </c>
      <c r="AS40" s="107">
        <v>6.7561799999999996</v>
      </c>
      <c r="AT40" s="107">
        <v>92.489000000000004</v>
      </c>
      <c r="AU40" s="107">
        <v>37.331000000000003</v>
      </c>
      <c r="AV40" s="108">
        <v>47.470999999999997</v>
      </c>
      <c r="AW40" s="111">
        <v>10.000999999999999</v>
      </c>
    </row>
    <row r="41" spans="1:49" x14ac:dyDescent="0.35">
      <c r="A41" s="113" t="s">
        <v>830</v>
      </c>
      <c r="B41" s="106">
        <v>18.100000000000001</v>
      </c>
      <c r="C41" s="107">
        <v>38</v>
      </c>
      <c r="D41" s="107">
        <v>193.5</v>
      </c>
      <c r="E41" s="107">
        <v>141.34782999999999</v>
      </c>
      <c r="F41" s="107">
        <v>31.1</v>
      </c>
      <c r="G41" s="108">
        <v>200</v>
      </c>
      <c r="H41" s="106">
        <v>46.1</v>
      </c>
      <c r="I41" s="108">
        <v>170</v>
      </c>
      <c r="J41" s="106">
        <v>13.25</v>
      </c>
      <c r="K41" s="107">
        <v>0</v>
      </c>
      <c r="L41" s="108">
        <v>12.77</v>
      </c>
      <c r="M41" s="109" t="s">
        <v>1530</v>
      </c>
      <c r="N41" s="110" t="s">
        <v>1530</v>
      </c>
      <c r="O41" s="111">
        <v>2.3639999999999999</v>
      </c>
      <c r="P41" s="106">
        <v>220.3</v>
      </c>
      <c r="Q41" s="107">
        <v>249.31</v>
      </c>
      <c r="R41" s="107">
        <v>664.89</v>
      </c>
      <c r="S41" s="108">
        <v>394.59</v>
      </c>
      <c r="T41" s="111">
        <v>450.67700000000002</v>
      </c>
      <c r="U41" s="111">
        <v>15.78</v>
      </c>
      <c r="V41" s="106">
        <v>1.6</v>
      </c>
      <c r="W41" s="107">
        <v>34.4</v>
      </c>
      <c r="X41" s="107">
        <v>13.03</v>
      </c>
      <c r="Y41" s="112" t="s">
        <v>1530</v>
      </c>
      <c r="Z41" s="110" t="s">
        <v>1530</v>
      </c>
      <c r="AA41" s="106">
        <v>190.35</v>
      </c>
      <c r="AB41" s="108">
        <v>1160.348</v>
      </c>
      <c r="AC41" s="106">
        <v>164.80500000000001</v>
      </c>
      <c r="AD41" s="107">
        <v>62.113</v>
      </c>
      <c r="AE41" s="107">
        <v>48.685000000000002</v>
      </c>
      <c r="AF41" s="108">
        <v>0</v>
      </c>
      <c r="AG41" s="106">
        <v>16.466460000000001</v>
      </c>
      <c r="AH41" s="107">
        <v>24</v>
      </c>
      <c r="AI41" s="107">
        <v>8.9859799999999996</v>
      </c>
      <c r="AJ41" s="107">
        <v>24.991669999999999</v>
      </c>
      <c r="AK41" s="108">
        <v>24.5</v>
      </c>
      <c r="AL41" s="109" t="s">
        <v>958</v>
      </c>
      <c r="AM41" s="110" t="s">
        <v>958</v>
      </c>
      <c r="AN41" s="106">
        <v>77.88</v>
      </c>
      <c r="AO41" s="112" t="s">
        <v>1530</v>
      </c>
      <c r="AP41" s="112" t="s">
        <v>1530</v>
      </c>
      <c r="AQ41" s="112" t="s">
        <v>1530</v>
      </c>
      <c r="AR41" s="107">
        <v>26.935749999999999</v>
      </c>
      <c r="AS41" s="107">
        <v>6.7561799999999996</v>
      </c>
      <c r="AT41" s="107">
        <v>92.489000000000004</v>
      </c>
      <c r="AU41" s="107">
        <v>37.331000000000003</v>
      </c>
      <c r="AV41" s="108">
        <v>47.470999999999997</v>
      </c>
      <c r="AW41" s="111">
        <v>10.000999999999999</v>
      </c>
    </row>
    <row r="42" spans="1:49" x14ac:dyDescent="0.35">
      <c r="A42" s="113" t="s">
        <v>831</v>
      </c>
      <c r="B42" s="106">
        <v>18.100000000000001</v>
      </c>
      <c r="C42" s="107">
        <v>38</v>
      </c>
      <c r="D42" s="107">
        <v>193.5</v>
      </c>
      <c r="E42" s="107">
        <v>129.96234999999999</v>
      </c>
      <c r="F42" s="107">
        <v>38</v>
      </c>
      <c r="G42" s="108">
        <v>200</v>
      </c>
      <c r="H42" s="106">
        <v>43.9</v>
      </c>
      <c r="I42" s="108">
        <v>173</v>
      </c>
      <c r="J42" s="106">
        <v>13.3</v>
      </c>
      <c r="K42" s="107">
        <v>0</v>
      </c>
      <c r="L42" s="108">
        <v>12.6</v>
      </c>
      <c r="M42" s="109" t="s">
        <v>1530</v>
      </c>
      <c r="N42" s="110" t="s">
        <v>1530</v>
      </c>
      <c r="O42" s="111">
        <v>2.3639999999999999</v>
      </c>
      <c r="P42" s="106">
        <v>220.3</v>
      </c>
      <c r="Q42" s="107">
        <v>233.05</v>
      </c>
      <c r="R42" s="107">
        <v>664.89</v>
      </c>
      <c r="S42" s="108">
        <v>394.59</v>
      </c>
      <c r="T42" s="111">
        <v>427.26499999999999</v>
      </c>
      <c r="U42" s="111">
        <v>15.7</v>
      </c>
      <c r="V42" s="106">
        <v>2.1</v>
      </c>
      <c r="W42" s="107">
        <v>33.450000000000003</v>
      </c>
      <c r="X42" s="107">
        <v>14.32</v>
      </c>
      <c r="Y42" s="112" t="s">
        <v>1530</v>
      </c>
      <c r="Z42" s="110" t="s">
        <v>1530</v>
      </c>
      <c r="AA42" s="106">
        <v>169.39</v>
      </c>
      <c r="AB42" s="108">
        <v>1139.395</v>
      </c>
      <c r="AC42" s="106">
        <v>164.80500000000001</v>
      </c>
      <c r="AD42" s="107">
        <v>61.220999999999997</v>
      </c>
      <c r="AE42" s="107">
        <v>48.582999999999998</v>
      </c>
      <c r="AF42" s="108">
        <v>0</v>
      </c>
      <c r="AG42" s="106">
        <v>16.466460000000001</v>
      </c>
      <c r="AH42" s="107">
        <v>24</v>
      </c>
      <c r="AI42" s="107">
        <v>8.7146500000000007</v>
      </c>
      <c r="AJ42" s="107">
        <v>24.991669999999999</v>
      </c>
      <c r="AK42" s="108">
        <v>24.5</v>
      </c>
      <c r="AL42" s="109" t="s">
        <v>958</v>
      </c>
      <c r="AM42" s="110" t="s">
        <v>958</v>
      </c>
      <c r="AN42" s="106">
        <v>77.355999999999995</v>
      </c>
      <c r="AO42" s="112" t="s">
        <v>1530</v>
      </c>
      <c r="AP42" s="112" t="s">
        <v>1530</v>
      </c>
      <c r="AQ42" s="112" t="s">
        <v>1530</v>
      </c>
      <c r="AR42" s="107">
        <v>26.935749999999999</v>
      </c>
      <c r="AS42" s="107">
        <v>6.7561799999999996</v>
      </c>
      <c r="AT42" s="107">
        <v>92.489000000000004</v>
      </c>
      <c r="AU42" s="107">
        <v>37.331000000000003</v>
      </c>
      <c r="AV42" s="108">
        <v>47.533999999999999</v>
      </c>
      <c r="AW42" s="111">
        <v>9.9559999999999995</v>
      </c>
    </row>
    <row r="43" spans="1:49" x14ac:dyDescent="0.35">
      <c r="A43" s="113" t="s">
        <v>832</v>
      </c>
      <c r="B43" s="106">
        <v>18.100000000000001</v>
      </c>
      <c r="C43" s="107">
        <v>38</v>
      </c>
      <c r="D43" s="107">
        <v>193.5</v>
      </c>
      <c r="E43" s="107">
        <v>129.96234999999999</v>
      </c>
      <c r="F43" s="107">
        <v>38</v>
      </c>
      <c r="G43" s="108">
        <v>200</v>
      </c>
      <c r="H43" s="106">
        <v>43.9</v>
      </c>
      <c r="I43" s="108">
        <v>173</v>
      </c>
      <c r="J43" s="106">
        <v>13.3</v>
      </c>
      <c r="K43" s="107">
        <v>0</v>
      </c>
      <c r="L43" s="108">
        <v>12.6</v>
      </c>
      <c r="M43" s="109" t="s">
        <v>1530</v>
      </c>
      <c r="N43" s="110" t="s">
        <v>1530</v>
      </c>
      <c r="O43" s="111">
        <v>2.3639999999999999</v>
      </c>
      <c r="P43" s="106">
        <v>220.3</v>
      </c>
      <c r="Q43" s="107">
        <v>233.05</v>
      </c>
      <c r="R43" s="107">
        <v>664.89</v>
      </c>
      <c r="S43" s="108">
        <v>394.59</v>
      </c>
      <c r="T43" s="111">
        <v>427.26499999999999</v>
      </c>
      <c r="U43" s="111">
        <v>15.7</v>
      </c>
      <c r="V43" s="106">
        <v>2.1</v>
      </c>
      <c r="W43" s="107">
        <v>33.450000000000003</v>
      </c>
      <c r="X43" s="107">
        <v>14.32</v>
      </c>
      <c r="Y43" s="112" t="s">
        <v>1530</v>
      </c>
      <c r="Z43" s="110" t="s">
        <v>1530</v>
      </c>
      <c r="AA43" s="106">
        <v>169.39</v>
      </c>
      <c r="AB43" s="108">
        <v>1139.395</v>
      </c>
      <c r="AC43" s="106">
        <v>164.80500000000001</v>
      </c>
      <c r="AD43" s="107">
        <v>61.220999999999997</v>
      </c>
      <c r="AE43" s="107">
        <v>48.582999999999998</v>
      </c>
      <c r="AF43" s="108">
        <v>0</v>
      </c>
      <c r="AG43" s="106">
        <v>16.466460000000001</v>
      </c>
      <c r="AH43" s="107">
        <v>24</v>
      </c>
      <c r="AI43" s="107">
        <v>8.7146500000000007</v>
      </c>
      <c r="AJ43" s="107">
        <v>24.991669999999999</v>
      </c>
      <c r="AK43" s="108">
        <v>24.5</v>
      </c>
      <c r="AL43" s="109" t="s">
        <v>958</v>
      </c>
      <c r="AM43" s="110" t="s">
        <v>958</v>
      </c>
      <c r="AN43" s="106">
        <v>77.355999999999995</v>
      </c>
      <c r="AO43" s="112" t="s">
        <v>1530</v>
      </c>
      <c r="AP43" s="112" t="s">
        <v>1530</v>
      </c>
      <c r="AQ43" s="112" t="s">
        <v>1530</v>
      </c>
      <c r="AR43" s="107">
        <v>26.935749999999999</v>
      </c>
      <c r="AS43" s="107">
        <v>6.7561799999999996</v>
      </c>
      <c r="AT43" s="107">
        <v>92.489000000000004</v>
      </c>
      <c r="AU43" s="107">
        <v>37.331000000000003</v>
      </c>
      <c r="AV43" s="108">
        <v>47.533999999999999</v>
      </c>
      <c r="AW43" s="111">
        <v>9.9559999999999995</v>
      </c>
    </row>
    <row r="44" spans="1:49" x14ac:dyDescent="0.35">
      <c r="A44" s="113" t="s">
        <v>833</v>
      </c>
      <c r="B44" s="106">
        <v>18.100000000000001</v>
      </c>
      <c r="C44" s="107">
        <v>38</v>
      </c>
      <c r="D44" s="107">
        <v>193.5</v>
      </c>
      <c r="E44" s="107">
        <v>139.64744999999999</v>
      </c>
      <c r="F44" s="107">
        <v>34.1</v>
      </c>
      <c r="G44" s="108">
        <v>200</v>
      </c>
      <c r="H44" s="106">
        <v>43.9</v>
      </c>
      <c r="I44" s="108">
        <v>193</v>
      </c>
      <c r="J44" s="106">
        <v>13.38</v>
      </c>
      <c r="K44" s="107">
        <v>0</v>
      </c>
      <c r="L44" s="108">
        <v>12.72</v>
      </c>
      <c r="M44" s="109" t="s">
        <v>1530</v>
      </c>
      <c r="N44" s="110" t="s">
        <v>1530</v>
      </c>
      <c r="O44" s="111">
        <v>2.3639999999999999</v>
      </c>
      <c r="P44" s="106">
        <v>220.3</v>
      </c>
      <c r="Q44" s="107">
        <v>226.41</v>
      </c>
      <c r="R44" s="107">
        <v>659.36</v>
      </c>
      <c r="S44" s="108">
        <v>389.06</v>
      </c>
      <c r="T44" s="111">
        <v>435.65899999999999</v>
      </c>
      <c r="U44" s="111">
        <v>15.75</v>
      </c>
      <c r="V44" s="106">
        <v>2.72</v>
      </c>
      <c r="W44" s="107">
        <v>29.81</v>
      </c>
      <c r="X44" s="107">
        <v>17.46</v>
      </c>
      <c r="Y44" s="112" t="s">
        <v>1530</v>
      </c>
      <c r="Z44" s="110" t="s">
        <v>1530</v>
      </c>
      <c r="AA44" s="106">
        <v>173.88</v>
      </c>
      <c r="AB44" s="108">
        <v>1143.8779999999999</v>
      </c>
      <c r="AC44" s="106">
        <v>160.83099999999999</v>
      </c>
      <c r="AD44" s="107">
        <v>60.280999999999999</v>
      </c>
      <c r="AE44" s="107">
        <v>48.424999999999997</v>
      </c>
      <c r="AF44" s="108">
        <v>0</v>
      </c>
      <c r="AG44" s="106">
        <v>16.466460000000001</v>
      </c>
      <c r="AH44" s="107">
        <v>24</v>
      </c>
      <c r="AI44" s="107">
        <v>8.8425499999999992</v>
      </c>
      <c r="AJ44" s="107">
        <v>24.991669999999999</v>
      </c>
      <c r="AK44" s="108">
        <v>24.2</v>
      </c>
      <c r="AL44" s="109" t="s">
        <v>958</v>
      </c>
      <c r="AM44" s="110" t="s">
        <v>958</v>
      </c>
      <c r="AN44" s="106">
        <v>77.355999999999995</v>
      </c>
      <c r="AO44" s="112" t="s">
        <v>1530</v>
      </c>
      <c r="AP44" s="112" t="s">
        <v>1530</v>
      </c>
      <c r="AQ44" s="112" t="s">
        <v>1530</v>
      </c>
      <c r="AR44" s="107">
        <v>26.935749999999999</v>
      </c>
      <c r="AS44" s="107">
        <v>6.7561799999999996</v>
      </c>
      <c r="AT44" s="107">
        <v>92.489000000000004</v>
      </c>
      <c r="AU44" s="107">
        <v>37.331000000000003</v>
      </c>
      <c r="AV44" s="108">
        <v>46.61</v>
      </c>
      <c r="AW44" s="111">
        <v>10.845000000000001</v>
      </c>
    </row>
    <row r="45" spans="1:49" x14ac:dyDescent="0.35">
      <c r="A45" s="113" t="s">
        <v>834</v>
      </c>
      <c r="B45" s="106">
        <v>18.100000000000001</v>
      </c>
      <c r="C45" s="107">
        <v>38</v>
      </c>
      <c r="D45" s="107">
        <v>193.5</v>
      </c>
      <c r="E45" s="107">
        <v>139.64744999999999</v>
      </c>
      <c r="F45" s="107">
        <v>34.1</v>
      </c>
      <c r="G45" s="108">
        <v>200</v>
      </c>
      <c r="H45" s="106">
        <v>43.9</v>
      </c>
      <c r="I45" s="108">
        <v>193</v>
      </c>
      <c r="J45" s="106">
        <v>13.38</v>
      </c>
      <c r="K45" s="107">
        <v>0</v>
      </c>
      <c r="L45" s="108">
        <v>12.72</v>
      </c>
      <c r="M45" s="109" t="s">
        <v>1530</v>
      </c>
      <c r="N45" s="110" t="s">
        <v>1530</v>
      </c>
      <c r="O45" s="111">
        <v>2.3639999999999999</v>
      </c>
      <c r="P45" s="106">
        <v>220.3</v>
      </c>
      <c r="Q45" s="107">
        <v>226.41</v>
      </c>
      <c r="R45" s="107">
        <v>659.36</v>
      </c>
      <c r="S45" s="108">
        <v>389.06</v>
      </c>
      <c r="T45" s="111">
        <v>435.65899999999999</v>
      </c>
      <c r="U45" s="111">
        <v>15.75</v>
      </c>
      <c r="V45" s="106">
        <v>2.72</v>
      </c>
      <c r="W45" s="107">
        <v>29.81</v>
      </c>
      <c r="X45" s="107">
        <v>17.46</v>
      </c>
      <c r="Y45" s="112" t="s">
        <v>1530</v>
      </c>
      <c r="Z45" s="110" t="s">
        <v>1530</v>
      </c>
      <c r="AA45" s="106">
        <v>173.88</v>
      </c>
      <c r="AB45" s="108">
        <v>1143.8779999999999</v>
      </c>
      <c r="AC45" s="106">
        <v>160.83099999999999</v>
      </c>
      <c r="AD45" s="107">
        <v>60.280999999999999</v>
      </c>
      <c r="AE45" s="107">
        <v>48.424999999999997</v>
      </c>
      <c r="AF45" s="108">
        <v>0</v>
      </c>
      <c r="AG45" s="106">
        <v>16.466460000000001</v>
      </c>
      <c r="AH45" s="107">
        <v>24</v>
      </c>
      <c r="AI45" s="107">
        <v>8.8425499999999992</v>
      </c>
      <c r="AJ45" s="107">
        <v>24.991669999999999</v>
      </c>
      <c r="AK45" s="108">
        <v>24.2</v>
      </c>
      <c r="AL45" s="109" t="s">
        <v>958</v>
      </c>
      <c r="AM45" s="110" t="s">
        <v>958</v>
      </c>
      <c r="AN45" s="106">
        <v>77.355999999999995</v>
      </c>
      <c r="AO45" s="112" t="s">
        <v>1530</v>
      </c>
      <c r="AP45" s="112" t="s">
        <v>1530</v>
      </c>
      <c r="AQ45" s="112" t="s">
        <v>1530</v>
      </c>
      <c r="AR45" s="107">
        <v>26.935749999999999</v>
      </c>
      <c r="AS45" s="107">
        <v>6.7561799999999996</v>
      </c>
      <c r="AT45" s="107">
        <v>92.489000000000004</v>
      </c>
      <c r="AU45" s="107">
        <v>37.331000000000003</v>
      </c>
      <c r="AV45" s="108">
        <v>46.61</v>
      </c>
      <c r="AW45" s="111">
        <v>10.845000000000001</v>
      </c>
    </row>
    <row r="46" spans="1:49" x14ac:dyDescent="0.35">
      <c r="A46" s="113" t="s">
        <v>835</v>
      </c>
      <c r="B46" s="106">
        <v>18.100000000000001</v>
      </c>
      <c r="C46" s="107">
        <v>38</v>
      </c>
      <c r="D46" s="107">
        <v>193.5</v>
      </c>
      <c r="E46" s="107">
        <v>133.98151999999999</v>
      </c>
      <c r="F46" s="107">
        <v>36.4</v>
      </c>
      <c r="G46" s="108">
        <v>200</v>
      </c>
      <c r="H46" s="106">
        <v>43.9</v>
      </c>
      <c r="I46" s="108">
        <v>170</v>
      </c>
      <c r="J46" s="106">
        <v>13.35</v>
      </c>
      <c r="K46" s="107">
        <v>0</v>
      </c>
      <c r="L46" s="108">
        <v>12.48</v>
      </c>
      <c r="M46" s="109" t="s">
        <v>1530</v>
      </c>
      <c r="N46" s="110" t="s">
        <v>1530</v>
      </c>
      <c r="O46" s="111">
        <v>2.3639999999999999</v>
      </c>
      <c r="P46" s="106">
        <v>220.3</v>
      </c>
      <c r="Q46" s="107">
        <v>222.46</v>
      </c>
      <c r="R46" s="107">
        <v>659.36</v>
      </c>
      <c r="S46" s="108">
        <v>389.06</v>
      </c>
      <c r="T46" s="111">
        <v>435.72699999999998</v>
      </c>
      <c r="U46" s="111">
        <v>15.87</v>
      </c>
      <c r="V46" s="106">
        <v>4.1100000000000003</v>
      </c>
      <c r="W46" s="107">
        <v>30.82</v>
      </c>
      <c r="X46" s="107">
        <v>16.52</v>
      </c>
      <c r="Y46" s="112" t="s">
        <v>1530</v>
      </c>
      <c r="Z46" s="110" t="s">
        <v>1530</v>
      </c>
      <c r="AA46" s="106">
        <v>170.73</v>
      </c>
      <c r="AB46" s="108">
        <v>1140.729</v>
      </c>
      <c r="AC46" s="106">
        <v>162.809</v>
      </c>
      <c r="AD46" s="107">
        <v>61.637999999999998</v>
      </c>
      <c r="AE46" s="107">
        <v>47.930999999999997</v>
      </c>
      <c r="AF46" s="108">
        <v>0</v>
      </c>
      <c r="AG46" s="106">
        <v>16.466460000000001</v>
      </c>
      <c r="AH46" s="107">
        <v>25</v>
      </c>
      <c r="AI46" s="107">
        <v>9.2920099999999994</v>
      </c>
      <c r="AJ46" s="107">
        <v>24.991669999999999</v>
      </c>
      <c r="AK46" s="108">
        <v>24.2</v>
      </c>
      <c r="AL46" s="109" t="s">
        <v>958</v>
      </c>
      <c r="AM46" s="110" t="s">
        <v>958</v>
      </c>
      <c r="AN46" s="106">
        <v>76.83</v>
      </c>
      <c r="AO46" s="112" t="s">
        <v>1530</v>
      </c>
      <c r="AP46" s="112" t="s">
        <v>1530</v>
      </c>
      <c r="AQ46" s="112" t="s">
        <v>1530</v>
      </c>
      <c r="AR46" s="107">
        <v>26.935749999999999</v>
      </c>
      <c r="AS46" s="107">
        <v>6.7561799999999996</v>
      </c>
      <c r="AT46" s="107">
        <v>92.489000000000004</v>
      </c>
      <c r="AU46" s="107">
        <v>37.331000000000003</v>
      </c>
      <c r="AV46" s="108">
        <v>46.082999999999998</v>
      </c>
      <c r="AW46" s="111">
        <v>10.948</v>
      </c>
    </row>
    <row r="47" spans="1:49" x14ac:dyDescent="0.35">
      <c r="A47" s="113" t="s">
        <v>836</v>
      </c>
      <c r="B47" s="106">
        <v>18.100000000000001</v>
      </c>
      <c r="C47" s="107">
        <v>38</v>
      </c>
      <c r="D47" s="107">
        <v>193.5</v>
      </c>
      <c r="E47" s="107">
        <v>133.98151999999999</v>
      </c>
      <c r="F47" s="107">
        <v>36.4</v>
      </c>
      <c r="G47" s="108">
        <v>200</v>
      </c>
      <c r="H47" s="106">
        <v>43.9</v>
      </c>
      <c r="I47" s="108">
        <v>170</v>
      </c>
      <c r="J47" s="106">
        <v>13.35</v>
      </c>
      <c r="K47" s="107">
        <v>0</v>
      </c>
      <c r="L47" s="108">
        <v>12.48</v>
      </c>
      <c r="M47" s="109" t="s">
        <v>1530</v>
      </c>
      <c r="N47" s="110" t="s">
        <v>1530</v>
      </c>
      <c r="O47" s="111">
        <v>2.3639999999999999</v>
      </c>
      <c r="P47" s="106">
        <v>220.3</v>
      </c>
      <c r="Q47" s="107">
        <v>222.46</v>
      </c>
      <c r="R47" s="107">
        <v>659.36</v>
      </c>
      <c r="S47" s="108">
        <v>389.06</v>
      </c>
      <c r="T47" s="111">
        <v>435.72699999999998</v>
      </c>
      <c r="U47" s="111">
        <v>15.87</v>
      </c>
      <c r="V47" s="106">
        <v>4.1100000000000003</v>
      </c>
      <c r="W47" s="107">
        <v>30.82</v>
      </c>
      <c r="X47" s="107">
        <v>16.52</v>
      </c>
      <c r="Y47" s="112" t="s">
        <v>1530</v>
      </c>
      <c r="Z47" s="110" t="s">
        <v>1530</v>
      </c>
      <c r="AA47" s="106">
        <v>170.73</v>
      </c>
      <c r="AB47" s="108">
        <v>1140.729</v>
      </c>
      <c r="AC47" s="106">
        <v>162.809</v>
      </c>
      <c r="AD47" s="107">
        <v>61.637999999999998</v>
      </c>
      <c r="AE47" s="107">
        <v>47.930999999999997</v>
      </c>
      <c r="AF47" s="108">
        <v>0</v>
      </c>
      <c r="AG47" s="106">
        <v>16.466460000000001</v>
      </c>
      <c r="AH47" s="107">
        <v>25</v>
      </c>
      <c r="AI47" s="107">
        <v>9.2920099999999994</v>
      </c>
      <c r="AJ47" s="107">
        <v>24.991669999999999</v>
      </c>
      <c r="AK47" s="108">
        <v>24.2</v>
      </c>
      <c r="AL47" s="109" t="s">
        <v>958</v>
      </c>
      <c r="AM47" s="110" t="s">
        <v>958</v>
      </c>
      <c r="AN47" s="106">
        <v>76.83</v>
      </c>
      <c r="AO47" s="112" t="s">
        <v>1530</v>
      </c>
      <c r="AP47" s="112" t="s">
        <v>1530</v>
      </c>
      <c r="AQ47" s="112" t="s">
        <v>1530</v>
      </c>
      <c r="AR47" s="107">
        <v>26.935749999999999</v>
      </c>
      <c r="AS47" s="107">
        <v>6.7561799999999996</v>
      </c>
      <c r="AT47" s="107">
        <v>92.489000000000004</v>
      </c>
      <c r="AU47" s="107">
        <v>37.331000000000003</v>
      </c>
      <c r="AV47" s="108">
        <v>46.082999999999998</v>
      </c>
      <c r="AW47" s="111">
        <v>10.948</v>
      </c>
    </row>
    <row r="48" spans="1:49" x14ac:dyDescent="0.35">
      <c r="A48" s="113" t="s">
        <v>837</v>
      </c>
      <c r="B48" s="106">
        <v>18.100000000000001</v>
      </c>
      <c r="C48" s="107">
        <v>38</v>
      </c>
      <c r="D48" s="107">
        <v>193.5</v>
      </c>
      <c r="E48" s="107">
        <v>132.32058000000001</v>
      </c>
      <c r="F48" s="107">
        <v>38.799999999999997</v>
      </c>
      <c r="G48" s="108">
        <v>200</v>
      </c>
      <c r="H48" s="106">
        <v>41.7</v>
      </c>
      <c r="I48" s="108">
        <v>168</v>
      </c>
      <c r="J48" s="106">
        <v>13.47</v>
      </c>
      <c r="K48" s="107">
        <v>0</v>
      </c>
      <c r="L48" s="108">
        <v>16.68</v>
      </c>
      <c r="M48" s="106">
        <v>1.07</v>
      </c>
      <c r="N48" s="108">
        <v>204.42</v>
      </c>
      <c r="O48" s="111">
        <v>2.3639999999999999</v>
      </c>
      <c r="P48" s="106">
        <v>220.3</v>
      </c>
      <c r="Q48" s="107">
        <v>219.85</v>
      </c>
      <c r="R48" s="107">
        <v>651.11</v>
      </c>
      <c r="S48" s="108">
        <v>380.81</v>
      </c>
      <c r="T48" s="111">
        <v>435.78500000000003</v>
      </c>
      <c r="U48" s="111">
        <v>15.77</v>
      </c>
      <c r="V48" s="106">
        <v>6.12</v>
      </c>
      <c r="W48" s="107">
        <v>39.700000000000003</v>
      </c>
      <c r="X48" s="107">
        <v>24.43</v>
      </c>
      <c r="Y48" s="112" t="s">
        <v>1530</v>
      </c>
      <c r="Z48" s="110" t="s">
        <v>1530</v>
      </c>
      <c r="AA48" s="106">
        <v>158.13</v>
      </c>
      <c r="AB48" s="108">
        <v>1128.134</v>
      </c>
      <c r="AC48" s="106">
        <v>160.83099999999999</v>
      </c>
      <c r="AD48" s="107">
        <v>61.42</v>
      </c>
      <c r="AE48" s="107">
        <v>47.905999999999999</v>
      </c>
      <c r="AF48" s="108">
        <v>0</v>
      </c>
      <c r="AG48" s="106">
        <v>16.466460000000001</v>
      </c>
      <c r="AH48" s="107">
        <v>25</v>
      </c>
      <c r="AI48" s="107">
        <v>9.2380099999999992</v>
      </c>
      <c r="AJ48" s="107">
        <v>24.991669999999999</v>
      </c>
      <c r="AK48" s="108">
        <v>24.8</v>
      </c>
      <c r="AL48" s="109" t="s">
        <v>958</v>
      </c>
      <c r="AM48" s="110" t="s">
        <v>958</v>
      </c>
      <c r="AN48" s="106">
        <v>78.403000000000006</v>
      </c>
      <c r="AO48" s="112" t="s">
        <v>1530</v>
      </c>
      <c r="AP48" s="112" t="s">
        <v>1530</v>
      </c>
      <c r="AQ48" s="112" t="s">
        <v>1530</v>
      </c>
      <c r="AR48" s="107">
        <v>26.935749999999999</v>
      </c>
      <c r="AS48" s="107">
        <v>6.7561799999999996</v>
      </c>
      <c r="AT48" s="107">
        <v>92.489000000000004</v>
      </c>
      <c r="AU48" s="107">
        <v>37.331000000000003</v>
      </c>
      <c r="AV48" s="108">
        <v>45.777000000000001</v>
      </c>
      <c r="AW48" s="111">
        <v>10.736000000000001</v>
      </c>
    </row>
    <row r="49" spans="1:49" x14ac:dyDescent="0.35">
      <c r="A49" s="113" t="s">
        <v>838</v>
      </c>
      <c r="B49" s="106">
        <v>18.100000000000001</v>
      </c>
      <c r="C49" s="107">
        <v>38</v>
      </c>
      <c r="D49" s="107">
        <v>193.5</v>
      </c>
      <c r="E49" s="107">
        <v>132.32058000000001</v>
      </c>
      <c r="F49" s="107">
        <v>38.799999999999997</v>
      </c>
      <c r="G49" s="108">
        <v>200</v>
      </c>
      <c r="H49" s="106">
        <v>41.7</v>
      </c>
      <c r="I49" s="108">
        <v>168</v>
      </c>
      <c r="J49" s="106">
        <v>13.47</v>
      </c>
      <c r="K49" s="107">
        <v>0</v>
      </c>
      <c r="L49" s="108">
        <v>16.68</v>
      </c>
      <c r="M49" s="106">
        <v>1.07</v>
      </c>
      <c r="N49" s="108">
        <v>204.42</v>
      </c>
      <c r="O49" s="111">
        <v>2.3639999999999999</v>
      </c>
      <c r="P49" s="106">
        <v>220.3</v>
      </c>
      <c r="Q49" s="107">
        <v>219.85</v>
      </c>
      <c r="R49" s="107">
        <v>651.11</v>
      </c>
      <c r="S49" s="108">
        <v>380.81</v>
      </c>
      <c r="T49" s="111">
        <v>435.78500000000003</v>
      </c>
      <c r="U49" s="111">
        <v>15.77</v>
      </c>
      <c r="V49" s="106">
        <v>6.12</v>
      </c>
      <c r="W49" s="107">
        <v>39.700000000000003</v>
      </c>
      <c r="X49" s="107">
        <v>24.43</v>
      </c>
      <c r="Y49" s="112" t="s">
        <v>1530</v>
      </c>
      <c r="Z49" s="110" t="s">
        <v>1530</v>
      </c>
      <c r="AA49" s="106">
        <v>158.13</v>
      </c>
      <c r="AB49" s="108">
        <v>1128.134</v>
      </c>
      <c r="AC49" s="106">
        <v>160.83099999999999</v>
      </c>
      <c r="AD49" s="107">
        <v>61.42</v>
      </c>
      <c r="AE49" s="107">
        <v>47.905999999999999</v>
      </c>
      <c r="AF49" s="108">
        <v>0</v>
      </c>
      <c r="AG49" s="106">
        <v>16.466460000000001</v>
      </c>
      <c r="AH49" s="107">
        <v>25</v>
      </c>
      <c r="AI49" s="107">
        <v>9.2380099999999992</v>
      </c>
      <c r="AJ49" s="107">
        <v>24.991669999999999</v>
      </c>
      <c r="AK49" s="108">
        <v>24.8</v>
      </c>
      <c r="AL49" s="109" t="s">
        <v>958</v>
      </c>
      <c r="AM49" s="110" t="s">
        <v>958</v>
      </c>
      <c r="AN49" s="106">
        <v>78.403000000000006</v>
      </c>
      <c r="AO49" s="112" t="s">
        <v>1530</v>
      </c>
      <c r="AP49" s="112" t="s">
        <v>1530</v>
      </c>
      <c r="AQ49" s="112" t="s">
        <v>1530</v>
      </c>
      <c r="AR49" s="107">
        <v>26.935749999999999</v>
      </c>
      <c r="AS49" s="107">
        <v>6.7561799999999996</v>
      </c>
      <c r="AT49" s="107">
        <v>92.489000000000004</v>
      </c>
      <c r="AU49" s="107">
        <v>37.331000000000003</v>
      </c>
      <c r="AV49" s="108">
        <v>45.777000000000001</v>
      </c>
      <c r="AW49" s="111">
        <v>10.736000000000001</v>
      </c>
    </row>
    <row r="50" spans="1:49" x14ac:dyDescent="0.35">
      <c r="A50" s="113" t="s">
        <v>839</v>
      </c>
      <c r="B50" s="106">
        <v>18.100000000000001</v>
      </c>
      <c r="C50" s="107">
        <v>38</v>
      </c>
      <c r="D50" s="107">
        <v>193.5</v>
      </c>
      <c r="E50" s="107">
        <v>133.33271999999999</v>
      </c>
      <c r="F50" s="107">
        <v>37.299999999999997</v>
      </c>
      <c r="G50" s="108">
        <v>200</v>
      </c>
      <c r="H50" s="106">
        <v>40.5</v>
      </c>
      <c r="I50" s="108">
        <v>168</v>
      </c>
      <c r="J50" s="106">
        <v>13.49</v>
      </c>
      <c r="K50" s="107">
        <v>0</v>
      </c>
      <c r="L50" s="108">
        <v>21.8</v>
      </c>
      <c r="M50" s="109" t="s">
        <v>1530</v>
      </c>
      <c r="N50" s="110" t="s">
        <v>1530</v>
      </c>
      <c r="O50" s="111">
        <v>2.3639999999999999</v>
      </c>
      <c r="P50" s="106">
        <v>220.3</v>
      </c>
      <c r="Q50" s="107">
        <v>219.85</v>
      </c>
      <c r="R50" s="107">
        <v>645.65</v>
      </c>
      <c r="S50" s="108">
        <v>375.35</v>
      </c>
      <c r="T50" s="111">
        <v>436.06099999999998</v>
      </c>
      <c r="U50" s="111">
        <v>15.84</v>
      </c>
      <c r="V50" s="106">
        <v>3.05</v>
      </c>
      <c r="W50" s="107">
        <v>35.17</v>
      </c>
      <c r="X50" s="107">
        <v>29.01</v>
      </c>
      <c r="Y50" s="112" t="s">
        <v>1530</v>
      </c>
      <c r="Z50" s="110" t="s">
        <v>1530</v>
      </c>
      <c r="AA50" s="106">
        <v>154.51</v>
      </c>
      <c r="AB50" s="108">
        <v>1104.511</v>
      </c>
      <c r="AC50" s="106">
        <v>156.929</v>
      </c>
      <c r="AD50" s="107">
        <v>61.511000000000003</v>
      </c>
      <c r="AE50" s="107">
        <v>47.82</v>
      </c>
      <c r="AF50" s="108">
        <v>0</v>
      </c>
      <c r="AG50" s="106">
        <v>16.466460000000001</v>
      </c>
      <c r="AH50" s="107">
        <v>26</v>
      </c>
      <c r="AI50" s="107">
        <v>9.6392900000000008</v>
      </c>
      <c r="AJ50" s="107">
        <v>24.991669999999999</v>
      </c>
      <c r="AK50" s="108">
        <v>24.8</v>
      </c>
      <c r="AL50" s="109" t="s">
        <v>958</v>
      </c>
      <c r="AM50" s="110" t="s">
        <v>958</v>
      </c>
      <c r="AN50" s="106">
        <v>77.355999999999995</v>
      </c>
      <c r="AO50" s="112" t="s">
        <v>1530</v>
      </c>
      <c r="AP50" s="112" t="s">
        <v>1530</v>
      </c>
      <c r="AQ50" s="112" t="s">
        <v>1530</v>
      </c>
      <c r="AR50" s="107">
        <v>26.935749999999999</v>
      </c>
      <c r="AS50" s="107">
        <v>6.7561799999999996</v>
      </c>
      <c r="AT50" s="107">
        <v>92.489000000000004</v>
      </c>
      <c r="AU50" s="107">
        <v>37.331000000000003</v>
      </c>
      <c r="AV50" s="108">
        <v>45.460999999999999</v>
      </c>
      <c r="AW50" s="111">
        <v>10.811</v>
      </c>
    </row>
    <row r="51" spans="1:49" x14ac:dyDescent="0.35">
      <c r="A51" s="113" t="s">
        <v>840</v>
      </c>
      <c r="B51" s="106">
        <v>18.100000000000001</v>
      </c>
      <c r="C51" s="107">
        <v>38</v>
      </c>
      <c r="D51" s="107">
        <v>193.5</v>
      </c>
      <c r="E51" s="107">
        <v>133.33271999999999</v>
      </c>
      <c r="F51" s="107">
        <v>37.299999999999997</v>
      </c>
      <c r="G51" s="108">
        <v>200</v>
      </c>
      <c r="H51" s="106">
        <v>40.5</v>
      </c>
      <c r="I51" s="108">
        <v>168</v>
      </c>
      <c r="J51" s="106">
        <v>13.49</v>
      </c>
      <c r="K51" s="107">
        <v>0</v>
      </c>
      <c r="L51" s="108">
        <v>21.8</v>
      </c>
      <c r="M51" s="109" t="s">
        <v>1530</v>
      </c>
      <c r="N51" s="110" t="s">
        <v>1530</v>
      </c>
      <c r="O51" s="111">
        <v>2.3639999999999999</v>
      </c>
      <c r="P51" s="106">
        <v>220.3</v>
      </c>
      <c r="Q51" s="107">
        <v>219.85</v>
      </c>
      <c r="R51" s="107">
        <v>645.65</v>
      </c>
      <c r="S51" s="108">
        <v>375.35</v>
      </c>
      <c r="T51" s="111">
        <v>436.06099999999998</v>
      </c>
      <c r="U51" s="111">
        <v>15.84</v>
      </c>
      <c r="V51" s="106">
        <v>3.05</v>
      </c>
      <c r="W51" s="107">
        <v>35.17</v>
      </c>
      <c r="X51" s="107">
        <v>29.01</v>
      </c>
      <c r="Y51" s="112" t="s">
        <v>1530</v>
      </c>
      <c r="Z51" s="110" t="s">
        <v>1530</v>
      </c>
      <c r="AA51" s="106">
        <v>154.51</v>
      </c>
      <c r="AB51" s="108">
        <v>1104.511</v>
      </c>
      <c r="AC51" s="106">
        <v>156.929</v>
      </c>
      <c r="AD51" s="107">
        <v>61.511000000000003</v>
      </c>
      <c r="AE51" s="107">
        <v>47.82</v>
      </c>
      <c r="AF51" s="108">
        <v>0</v>
      </c>
      <c r="AG51" s="106">
        <v>16.466460000000001</v>
      </c>
      <c r="AH51" s="107">
        <v>26</v>
      </c>
      <c r="AI51" s="107">
        <v>9.6392900000000008</v>
      </c>
      <c r="AJ51" s="107">
        <v>24.991669999999999</v>
      </c>
      <c r="AK51" s="108">
        <v>24.8</v>
      </c>
      <c r="AL51" s="109" t="s">
        <v>958</v>
      </c>
      <c r="AM51" s="110" t="s">
        <v>958</v>
      </c>
      <c r="AN51" s="106">
        <v>77.355999999999995</v>
      </c>
      <c r="AO51" s="112" t="s">
        <v>1530</v>
      </c>
      <c r="AP51" s="112" t="s">
        <v>1530</v>
      </c>
      <c r="AQ51" s="112" t="s">
        <v>1530</v>
      </c>
      <c r="AR51" s="107">
        <v>26.935749999999999</v>
      </c>
      <c r="AS51" s="107">
        <v>6.7561799999999996</v>
      </c>
      <c r="AT51" s="107">
        <v>92.489000000000004</v>
      </c>
      <c r="AU51" s="107">
        <v>37.331000000000003</v>
      </c>
      <c r="AV51" s="108">
        <v>45.460999999999999</v>
      </c>
      <c r="AW51" s="111">
        <v>10.811</v>
      </c>
    </row>
    <row r="52" spans="1:49" x14ac:dyDescent="0.35">
      <c r="A52" s="113" t="s">
        <v>841</v>
      </c>
      <c r="B52" s="106">
        <v>18.100000000000001</v>
      </c>
      <c r="C52" s="107">
        <v>38</v>
      </c>
      <c r="D52" s="107">
        <v>193.5</v>
      </c>
      <c r="E52" s="107">
        <v>130.77598</v>
      </c>
      <c r="F52" s="107">
        <v>38.5</v>
      </c>
      <c r="G52" s="108">
        <v>200</v>
      </c>
      <c r="H52" s="106">
        <v>40.5</v>
      </c>
      <c r="I52" s="108">
        <v>175</v>
      </c>
      <c r="J52" s="106">
        <v>13.54</v>
      </c>
      <c r="K52" s="107">
        <v>0</v>
      </c>
      <c r="L52" s="108">
        <v>21.8</v>
      </c>
      <c r="M52" s="109" t="s">
        <v>1530</v>
      </c>
      <c r="N52" s="110" t="s">
        <v>1530</v>
      </c>
      <c r="O52" s="111">
        <v>2.3639999999999999</v>
      </c>
      <c r="P52" s="106">
        <v>220.3</v>
      </c>
      <c r="Q52" s="107">
        <v>215.96</v>
      </c>
      <c r="R52" s="107">
        <v>637.51</v>
      </c>
      <c r="S52" s="108">
        <v>367.21</v>
      </c>
      <c r="T52" s="111">
        <v>439.041</v>
      </c>
      <c r="U52" s="111">
        <v>15.798</v>
      </c>
      <c r="V52" s="106">
        <v>3.74</v>
      </c>
      <c r="W52" s="107">
        <v>36.380000000000003</v>
      </c>
      <c r="X52" s="107">
        <v>25.23</v>
      </c>
      <c r="Y52" s="112" t="s">
        <v>1530</v>
      </c>
      <c r="Z52" s="110" t="s">
        <v>1530</v>
      </c>
      <c r="AA52" s="106">
        <v>171.88</v>
      </c>
      <c r="AB52" s="108">
        <v>1071.8810000000001</v>
      </c>
      <c r="AC52" s="106">
        <v>156.929</v>
      </c>
      <c r="AD52" s="107">
        <v>61.609000000000002</v>
      </c>
      <c r="AE52" s="107">
        <v>47.204000000000001</v>
      </c>
      <c r="AF52" s="108">
        <v>0</v>
      </c>
      <c r="AG52" s="106">
        <v>16.466460000000001</v>
      </c>
      <c r="AH52" s="107">
        <v>26</v>
      </c>
      <c r="AI52" s="107">
        <v>9.6323600000000003</v>
      </c>
      <c r="AJ52" s="107">
        <v>24.991669999999999</v>
      </c>
      <c r="AK52" s="108">
        <v>24.8</v>
      </c>
      <c r="AL52" s="109" t="s">
        <v>958</v>
      </c>
      <c r="AM52" s="110" t="s">
        <v>958</v>
      </c>
      <c r="AN52" s="106">
        <v>77.355999999999995</v>
      </c>
      <c r="AO52" s="112" t="s">
        <v>1530</v>
      </c>
      <c r="AP52" s="112" t="s">
        <v>1530</v>
      </c>
      <c r="AQ52" s="112" t="s">
        <v>1530</v>
      </c>
      <c r="AR52" s="107">
        <v>26.935749999999999</v>
      </c>
      <c r="AS52" s="107">
        <v>6.7561799999999996</v>
      </c>
      <c r="AT52" s="107">
        <v>92.489000000000004</v>
      </c>
      <c r="AU52" s="107">
        <v>37.331000000000003</v>
      </c>
      <c r="AV52" s="108">
        <v>45.156999999999996</v>
      </c>
      <c r="AW52" s="111">
        <v>11.18</v>
      </c>
    </row>
    <row r="53" spans="1:49" x14ac:dyDescent="0.35">
      <c r="A53" s="113" t="s">
        <v>842</v>
      </c>
      <c r="B53" s="106">
        <v>18.100000000000001</v>
      </c>
      <c r="C53" s="107">
        <v>38</v>
      </c>
      <c r="D53" s="107">
        <v>193.5</v>
      </c>
      <c r="E53" s="107">
        <v>130.77598</v>
      </c>
      <c r="F53" s="107">
        <v>38.5</v>
      </c>
      <c r="G53" s="108">
        <v>200</v>
      </c>
      <c r="H53" s="106">
        <v>40.5</v>
      </c>
      <c r="I53" s="108">
        <v>175</v>
      </c>
      <c r="J53" s="106">
        <v>13.54</v>
      </c>
      <c r="K53" s="107">
        <v>0</v>
      </c>
      <c r="L53" s="108">
        <v>21.8</v>
      </c>
      <c r="M53" s="109" t="s">
        <v>1530</v>
      </c>
      <c r="N53" s="110" t="s">
        <v>1530</v>
      </c>
      <c r="O53" s="111">
        <v>2.3639999999999999</v>
      </c>
      <c r="P53" s="106">
        <v>220.3</v>
      </c>
      <c r="Q53" s="107">
        <v>215.96</v>
      </c>
      <c r="R53" s="107">
        <v>637.51</v>
      </c>
      <c r="S53" s="108">
        <v>367.21</v>
      </c>
      <c r="T53" s="111">
        <v>439.041</v>
      </c>
      <c r="U53" s="111">
        <v>15.798</v>
      </c>
      <c r="V53" s="106">
        <v>3.74</v>
      </c>
      <c r="W53" s="107">
        <v>36.380000000000003</v>
      </c>
      <c r="X53" s="107">
        <v>25.23</v>
      </c>
      <c r="Y53" s="112" t="s">
        <v>1530</v>
      </c>
      <c r="Z53" s="110" t="s">
        <v>1530</v>
      </c>
      <c r="AA53" s="106">
        <v>171.88</v>
      </c>
      <c r="AB53" s="108">
        <v>1071.8810000000001</v>
      </c>
      <c r="AC53" s="106">
        <v>156.929</v>
      </c>
      <c r="AD53" s="107">
        <v>61.609000000000002</v>
      </c>
      <c r="AE53" s="107">
        <v>47.204000000000001</v>
      </c>
      <c r="AF53" s="108">
        <v>0</v>
      </c>
      <c r="AG53" s="106">
        <v>16.466460000000001</v>
      </c>
      <c r="AH53" s="107">
        <v>26</v>
      </c>
      <c r="AI53" s="107">
        <v>9.6323600000000003</v>
      </c>
      <c r="AJ53" s="107">
        <v>24.991669999999999</v>
      </c>
      <c r="AK53" s="108">
        <v>24.8</v>
      </c>
      <c r="AL53" s="109" t="s">
        <v>958</v>
      </c>
      <c r="AM53" s="110" t="s">
        <v>958</v>
      </c>
      <c r="AN53" s="106">
        <v>77.355999999999995</v>
      </c>
      <c r="AO53" s="112" t="s">
        <v>1530</v>
      </c>
      <c r="AP53" s="112" t="s">
        <v>1530</v>
      </c>
      <c r="AQ53" s="112" t="s">
        <v>1530</v>
      </c>
      <c r="AR53" s="107">
        <v>26.935749999999999</v>
      </c>
      <c r="AS53" s="107">
        <v>6.7561799999999996</v>
      </c>
      <c r="AT53" s="107">
        <v>92.489000000000004</v>
      </c>
      <c r="AU53" s="107">
        <v>37.331000000000003</v>
      </c>
      <c r="AV53" s="108">
        <v>45.156999999999996</v>
      </c>
      <c r="AW53" s="111">
        <v>11.18</v>
      </c>
    </row>
    <row r="54" spans="1:49" x14ac:dyDescent="0.35">
      <c r="A54" s="113" t="s">
        <v>843</v>
      </c>
      <c r="B54" s="106">
        <v>18.100000000000001</v>
      </c>
      <c r="C54" s="107">
        <v>38</v>
      </c>
      <c r="D54" s="107">
        <v>193.5</v>
      </c>
      <c r="E54" s="107">
        <v>131.29445999999999</v>
      </c>
      <c r="F54" s="107">
        <v>38.9</v>
      </c>
      <c r="G54" s="108">
        <v>200</v>
      </c>
      <c r="H54" s="106">
        <v>41.6</v>
      </c>
      <c r="I54" s="108">
        <v>195</v>
      </c>
      <c r="J54" s="106">
        <v>13.53</v>
      </c>
      <c r="K54" s="107">
        <v>0</v>
      </c>
      <c r="L54" s="108">
        <v>21.78</v>
      </c>
      <c r="M54" s="109" t="s">
        <v>1530</v>
      </c>
      <c r="N54" s="110" t="s">
        <v>1530</v>
      </c>
      <c r="O54" s="111">
        <v>2.3639999999999999</v>
      </c>
      <c r="P54" s="106">
        <v>220.3</v>
      </c>
      <c r="Q54" s="107">
        <v>217.25</v>
      </c>
      <c r="R54" s="107">
        <v>629.41999999999996</v>
      </c>
      <c r="S54" s="108">
        <v>359.12</v>
      </c>
      <c r="T54" s="111">
        <v>441.02100000000002</v>
      </c>
      <c r="U54" s="111">
        <v>15.78</v>
      </c>
      <c r="V54" s="106">
        <v>2.72</v>
      </c>
      <c r="W54" s="107">
        <v>34.57</v>
      </c>
      <c r="X54" s="107">
        <v>25.15</v>
      </c>
      <c r="Y54" s="112" t="s">
        <v>1530</v>
      </c>
      <c r="Z54" s="110" t="s">
        <v>1530</v>
      </c>
      <c r="AA54" s="106">
        <v>166.75</v>
      </c>
      <c r="AB54" s="108">
        <v>1066.7550000000001</v>
      </c>
      <c r="AC54" s="106">
        <v>156.929</v>
      </c>
      <c r="AD54" s="107">
        <v>61.401000000000003</v>
      </c>
      <c r="AE54" s="107">
        <v>47.128</v>
      </c>
      <c r="AF54" s="108">
        <v>0</v>
      </c>
      <c r="AG54" s="106">
        <v>16.466460000000001</v>
      </c>
      <c r="AH54" s="107">
        <v>26</v>
      </c>
      <c r="AI54" s="107">
        <v>9.6337100000000007</v>
      </c>
      <c r="AJ54" s="107">
        <v>24.991669999999999</v>
      </c>
      <c r="AK54" s="108">
        <v>23.2</v>
      </c>
      <c r="AL54" s="109" t="s">
        <v>958</v>
      </c>
      <c r="AM54" s="110" t="s">
        <v>958</v>
      </c>
      <c r="AN54" s="106">
        <v>76.83</v>
      </c>
      <c r="AO54" s="112" t="s">
        <v>1530</v>
      </c>
      <c r="AP54" s="112" t="s">
        <v>1530</v>
      </c>
      <c r="AQ54" s="112" t="s">
        <v>1530</v>
      </c>
      <c r="AR54" s="107">
        <v>26.935749999999999</v>
      </c>
      <c r="AS54" s="107">
        <v>6.7561799999999996</v>
      </c>
      <c r="AT54" s="107">
        <v>92.489000000000004</v>
      </c>
      <c r="AU54" s="107">
        <v>37.331000000000003</v>
      </c>
      <c r="AV54" s="108">
        <v>44.843000000000004</v>
      </c>
      <c r="AW54" s="111">
        <v>11.579000000000001</v>
      </c>
    </row>
    <row r="55" spans="1:49" x14ac:dyDescent="0.35">
      <c r="A55" s="113" t="s">
        <v>844</v>
      </c>
      <c r="B55" s="106">
        <v>18.100000000000001</v>
      </c>
      <c r="C55" s="107">
        <v>38</v>
      </c>
      <c r="D55" s="107">
        <v>193.5</v>
      </c>
      <c r="E55" s="107">
        <v>131.29445999999999</v>
      </c>
      <c r="F55" s="107">
        <v>38.9</v>
      </c>
      <c r="G55" s="108">
        <v>200</v>
      </c>
      <c r="H55" s="106">
        <v>41.6</v>
      </c>
      <c r="I55" s="108">
        <v>195</v>
      </c>
      <c r="J55" s="106">
        <v>13.53</v>
      </c>
      <c r="K55" s="107">
        <v>0</v>
      </c>
      <c r="L55" s="108">
        <v>21.78</v>
      </c>
      <c r="M55" s="109" t="s">
        <v>1530</v>
      </c>
      <c r="N55" s="110" t="s">
        <v>1530</v>
      </c>
      <c r="O55" s="111">
        <v>2.3639999999999999</v>
      </c>
      <c r="P55" s="106">
        <v>220.3</v>
      </c>
      <c r="Q55" s="107">
        <v>217.25</v>
      </c>
      <c r="R55" s="107">
        <v>629.41999999999996</v>
      </c>
      <c r="S55" s="108">
        <v>359.12</v>
      </c>
      <c r="T55" s="111">
        <v>441.02100000000002</v>
      </c>
      <c r="U55" s="111">
        <v>15.78</v>
      </c>
      <c r="V55" s="106">
        <v>2.72</v>
      </c>
      <c r="W55" s="107">
        <v>34.57</v>
      </c>
      <c r="X55" s="107">
        <v>25.15</v>
      </c>
      <c r="Y55" s="112" t="s">
        <v>1530</v>
      </c>
      <c r="Z55" s="110" t="s">
        <v>1530</v>
      </c>
      <c r="AA55" s="106">
        <v>166.75</v>
      </c>
      <c r="AB55" s="108">
        <v>1066.7550000000001</v>
      </c>
      <c r="AC55" s="106">
        <v>156.929</v>
      </c>
      <c r="AD55" s="107">
        <v>61.401000000000003</v>
      </c>
      <c r="AE55" s="107">
        <v>47.128</v>
      </c>
      <c r="AF55" s="108">
        <v>0</v>
      </c>
      <c r="AG55" s="106">
        <v>16.466460000000001</v>
      </c>
      <c r="AH55" s="107">
        <v>26</v>
      </c>
      <c r="AI55" s="107">
        <v>9.6337100000000007</v>
      </c>
      <c r="AJ55" s="107">
        <v>24.991669999999999</v>
      </c>
      <c r="AK55" s="108">
        <v>23.2</v>
      </c>
      <c r="AL55" s="109" t="s">
        <v>958</v>
      </c>
      <c r="AM55" s="110" t="s">
        <v>958</v>
      </c>
      <c r="AN55" s="106">
        <v>76.83</v>
      </c>
      <c r="AO55" s="112" t="s">
        <v>1530</v>
      </c>
      <c r="AP55" s="112" t="s">
        <v>1530</v>
      </c>
      <c r="AQ55" s="112" t="s">
        <v>1530</v>
      </c>
      <c r="AR55" s="107">
        <v>26.935749999999999</v>
      </c>
      <c r="AS55" s="107">
        <v>6.7561799999999996</v>
      </c>
      <c r="AT55" s="107">
        <v>92.489000000000004</v>
      </c>
      <c r="AU55" s="107">
        <v>37.331000000000003</v>
      </c>
      <c r="AV55" s="108">
        <v>44.843000000000004</v>
      </c>
      <c r="AW55" s="111">
        <v>11.579000000000001</v>
      </c>
    </row>
    <row r="56" spans="1:49" x14ac:dyDescent="0.35">
      <c r="A56" s="113" t="s">
        <v>845</v>
      </c>
      <c r="B56" s="106">
        <v>18</v>
      </c>
      <c r="C56" s="107">
        <v>38</v>
      </c>
      <c r="D56" s="107">
        <v>173.5</v>
      </c>
      <c r="E56" s="107">
        <v>137.72908000000001</v>
      </c>
      <c r="F56" s="107">
        <v>34.5</v>
      </c>
      <c r="G56" s="108">
        <v>180</v>
      </c>
      <c r="H56" s="106">
        <v>43.9</v>
      </c>
      <c r="I56" s="108">
        <v>195</v>
      </c>
      <c r="J56" s="106">
        <v>13.45</v>
      </c>
      <c r="K56" s="107">
        <v>0</v>
      </c>
      <c r="L56" s="108">
        <v>21.78</v>
      </c>
      <c r="M56" s="109" t="s">
        <v>1530</v>
      </c>
      <c r="N56" s="110" t="s">
        <v>1530</v>
      </c>
      <c r="O56" s="111">
        <v>2.3639999999999999</v>
      </c>
      <c r="P56" s="106">
        <v>220.3</v>
      </c>
      <c r="Q56" s="107">
        <v>217.25</v>
      </c>
      <c r="R56" s="107">
        <v>624.07000000000005</v>
      </c>
      <c r="S56" s="108">
        <v>353.77</v>
      </c>
      <c r="T56" s="111">
        <v>446.04599999999999</v>
      </c>
      <c r="U56" s="111">
        <v>15.79</v>
      </c>
      <c r="V56" s="106">
        <v>2.11</v>
      </c>
      <c r="W56" s="107">
        <v>36</v>
      </c>
      <c r="X56" s="107">
        <v>22.17</v>
      </c>
      <c r="Y56" s="112" t="s">
        <v>1530</v>
      </c>
      <c r="Z56" s="110" t="s">
        <v>1530</v>
      </c>
      <c r="AA56" s="106">
        <v>179.57</v>
      </c>
      <c r="AB56" s="108">
        <v>1029.567</v>
      </c>
      <c r="AC56" s="106">
        <v>156.929</v>
      </c>
      <c r="AD56" s="107">
        <v>61.354999999999997</v>
      </c>
      <c r="AE56" s="107">
        <v>47.843000000000004</v>
      </c>
      <c r="AF56" s="108">
        <v>0</v>
      </c>
      <c r="AG56" s="106">
        <v>16.466460000000001</v>
      </c>
      <c r="AH56" s="107">
        <v>27</v>
      </c>
      <c r="AI56" s="107">
        <v>9.1705299999999994</v>
      </c>
      <c r="AJ56" s="107">
        <v>24.991669999999999</v>
      </c>
      <c r="AK56" s="108">
        <v>23.2</v>
      </c>
      <c r="AL56" s="109" t="s">
        <v>958</v>
      </c>
      <c r="AM56" s="110" t="s">
        <v>958</v>
      </c>
      <c r="AN56" s="106">
        <v>76.83</v>
      </c>
      <c r="AO56" s="112" t="s">
        <v>1530</v>
      </c>
      <c r="AP56" s="112" t="s">
        <v>1530</v>
      </c>
      <c r="AQ56" s="112" t="s">
        <v>1530</v>
      </c>
      <c r="AR56" s="107">
        <v>26.935749999999999</v>
      </c>
      <c r="AS56" s="107">
        <v>6.7561799999999996</v>
      </c>
      <c r="AT56" s="107">
        <v>92.489000000000004</v>
      </c>
      <c r="AU56" s="107">
        <v>37.331000000000003</v>
      </c>
      <c r="AV56" s="108">
        <v>45.274000000000001</v>
      </c>
      <c r="AW56" s="111">
        <v>12.555999999999999</v>
      </c>
    </row>
    <row r="57" spans="1:49" x14ac:dyDescent="0.35">
      <c r="A57" s="113" t="s">
        <v>846</v>
      </c>
      <c r="B57" s="106">
        <v>18</v>
      </c>
      <c r="C57" s="107">
        <v>38</v>
      </c>
      <c r="D57" s="107">
        <v>173.5</v>
      </c>
      <c r="E57" s="107">
        <v>137.72908000000001</v>
      </c>
      <c r="F57" s="107">
        <v>34.5</v>
      </c>
      <c r="G57" s="108">
        <v>180</v>
      </c>
      <c r="H57" s="106">
        <v>43.9</v>
      </c>
      <c r="I57" s="108">
        <v>195</v>
      </c>
      <c r="J57" s="106">
        <v>13.45</v>
      </c>
      <c r="K57" s="107">
        <v>0</v>
      </c>
      <c r="L57" s="108">
        <v>21.78</v>
      </c>
      <c r="M57" s="109" t="s">
        <v>1530</v>
      </c>
      <c r="N57" s="110" t="s">
        <v>1530</v>
      </c>
      <c r="O57" s="111">
        <v>2.3639999999999999</v>
      </c>
      <c r="P57" s="106">
        <v>220.3</v>
      </c>
      <c r="Q57" s="107">
        <v>217.25</v>
      </c>
      <c r="R57" s="107">
        <v>624.07000000000005</v>
      </c>
      <c r="S57" s="108">
        <v>353.77</v>
      </c>
      <c r="T57" s="111">
        <v>446.04599999999999</v>
      </c>
      <c r="U57" s="111">
        <v>15.79</v>
      </c>
      <c r="V57" s="106">
        <v>2.11</v>
      </c>
      <c r="W57" s="107">
        <v>36</v>
      </c>
      <c r="X57" s="107">
        <v>22.17</v>
      </c>
      <c r="Y57" s="112" t="s">
        <v>1530</v>
      </c>
      <c r="Z57" s="110" t="s">
        <v>1530</v>
      </c>
      <c r="AA57" s="106">
        <v>179.57</v>
      </c>
      <c r="AB57" s="108">
        <v>1029.567</v>
      </c>
      <c r="AC57" s="106">
        <v>156.929</v>
      </c>
      <c r="AD57" s="107">
        <v>61.354999999999997</v>
      </c>
      <c r="AE57" s="107">
        <v>47.843000000000004</v>
      </c>
      <c r="AF57" s="108">
        <v>0</v>
      </c>
      <c r="AG57" s="106">
        <v>16.466460000000001</v>
      </c>
      <c r="AH57" s="107">
        <v>27</v>
      </c>
      <c r="AI57" s="107">
        <v>9.1705299999999994</v>
      </c>
      <c r="AJ57" s="107">
        <v>24.991669999999999</v>
      </c>
      <c r="AK57" s="108">
        <v>23.2</v>
      </c>
      <c r="AL57" s="109" t="s">
        <v>958</v>
      </c>
      <c r="AM57" s="110" t="s">
        <v>958</v>
      </c>
      <c r="AN57" s="106">
        <v>76.83</v>
      </c>
      <c r="AO57" s="112" t="s">
        <v>1530</v>
      </c>
      <c r="AP57" s="112" t="s">
        <v>1530</v>
      </c>
      <c r="AQ57" s="112" t="s">
        <v>1530</v>
      </c>
      <c r="AR57" s="107">
        <v>26.935749999999999</v>
      </c>
      <c r="AS57" s="107">
        <v>6.7561799999999996</v>
      </c>
      <c r="AT57" s="107">
        <v>92.489000000000004</v>
      </c>
      <c r="AU57" s="107">
        <v>37.331000000000003</v>
      </c>
      <c r="AV57" s="108">
        <v>45.274000000000001</v>
      </c>
      <c r="AW57" s="111">
        <v>12.555999999999999</v>
      </c>
    </row>
    <row r="58" spans="1:49" x14ac:dyDescent="0.35">
      <c r="A58" s="113" t="s">
        <v>847</v>
      </c>
      <c r="B58" s="106">
        <v>18</v>
      </c>
      <c r="C58" s="107">
        <v>38</v>
      </c>
      <c r="D58" s="107">
        <v>173.5</v>
      </c>
      <c r="E58" s="107">
        <v>141.74357000000001</v>
      </c>
      <c r="F58" s="107">
        <v>32.6</v>
      </c>
      <c r="G58" s="108">
        <v>180</v>
      </c>
      <c r="H58" s="106">
        <v>43.9</v>
      </c>
      <c r="I58" s="108">
        <v>195</v>
      </c>
      <c r="J58" s="106">
        <v>15</v>
      </c>
      <c r="K58" s="107">
        <v>0</v>
      </c>
      <c r="L58" s="108">
        <v>16.420000000000002</v>
      </c>
      <c r="M58" s="109" t="s">
        <v>1530</v>
      </c>
      <c r="N58" s="110" t="s">
        <v>1530</v>
      </c>
      <c r="O58" s="111">
        <v>2.3639999999999999</v>
      </c>
      <c r="P58" s="106">
        <v>220.3</v>
      </c>
      <c r="Q58" s="107">
        <v>219.85</v>
      </c>
      <c r="R58" s="107">
        <v>621.4</v>
      </c>
      <c r="S58" s="108">
        <v>351.1</v>
      </c>
      <c r="T58" s="111">
        <v>446.02699999999999</v>
      </c>
      <c r="U58" s="111">
        <v>15.8</v>
      </c>
      <c r="V58" s="106">
        <v>8.42</v>
      </c>
      <c r="W58" s="107">
        <v>40.590000000000003</v>
      </c>
      <c r="X58" s="107">
        <v>22.19</v>
      </c>
      <c r="Y58" s="112" t="s">
        <v>1530</v>
      </c>
      <c r="Z58" s="110" t="s">
        <v>1530</v>
      </c>
      <c r="AA58" s="106">
        <v>169.88</v>
      </c>
      <c r="AB58" s="108">
        <v>1019.885</v>
      </c>
      <c r="AC58" s="106">
        <v>155.006</v>
      </c>
      <c r="AD58" s="107">
        <v>63.247</v>
      </c>
      <c r="AE58" s="107">
        <v>45.645000000000003</v>
      </c>
      <c r="AF58" s="108">
        <v>0</v>
      </c>
      <c r="AG58" s="106">
        <v>16.466460000000001</v>
      </c>
      <c r="AH58" s="107">
        <v>27</v>
      </c>
      <c r="AI58" s="107">
        <v>9.1101399999999995</v>
      </c>
      <c r="AJ58" s="107">
        <v>24.991669999999999</v>
      </c>
      <c r="AK58" s="108">
        <v>23.2</v>
      </c>
      <c r="AL58" s="109" t="s">
        <v>958</v>
      </c>
      <c r="AM58" s="110" t="s">
        <v>958</v>
      </c>
      <c r="AN58" s="106">
        <v>77.355999999999995</v>
      </c>
      <c r="AO58" s="107">
        <v>104.71196</v>
      </c>
      <c r="AP58" s="107">
        <v>139.10488000000001</v>
      </c>
      <c r="AQ58" s="107">
        <v>120.41875</v>
      </c>
      <c r="AR58" s="107">
        <v>26.935749999999999</v>
      </c>
      <c r="AS58" s="107">
        <v>6.7561799999999996</v>
      </c>
      <c r="AT58" s="107">
        <v>92.489000000000004</v>
      </c>
      <c r="AU58" s="107">
        <v>37.331000000000003</v>
      </c>
      <c r="AV58" s="108">
        <v>44.924999999999997</v>
      </c>
      <c r="AW58" s="111">
        <v>12.423999999999999</v>
      </c>
    </row>
    <row r="59" spans="1:49" x14ac:dyDescent="0.35">
      <c r="A59" s="114" t="s">
        <v>848</v>
      </c>
      <c r="B59" s="115">
        <v>18</v>
      </c>
      <c r="C59" s="116">
        <v>38</v>
      </c>
      <c r="D59" s="116">
        <v>173.5</v>
      </c>
      <c r="E59" s="116">
        <v>141.74357000000001</v>
      </c>
      <c r="F59" s="116">
        <v>32.6</v>
      </c>
      <c r="G59" s="117">
        <v>180</v>
      </c>
      <c r="H59" s="115">
        <v>43.9</v>
      </c>
      <c r="I59" s="117">
        <v>195</v>
      </c>
      <c r="J59" s="115">
        <v>15</v>
      </c>
      <c r="K59" s="116">
        <v>0</v>
      </c>
      <c r="L59" s="117">
        <v>16.420000000000002</v>
      </c>
      <c r="M59" s="118" t="s">
        <v>1530</v>
      </c>
      <c r="N59" s="119" t="s">
        <v>1530</v>
      </c>
      <c r="O59" s="120">
        <v>2.3639999999999999</v>
      </c>
      <c r="P59" s="115">
        <v>220.3</v>
      </c>
      <c r="Q59" s="116">
        <v>219.85</v>
      </c>
      <c r="R59" s="116">
        <v>621.4</v>
      </c>
      <c r="S59" s="117">
        <v>351.1</v>
      </c>
      <c r="T59" s="120">
        <v>446.02699999999999</v>
      </c>
      <c r="U59" s="120">
        <v>15.8</v>
      </c>
      <c r="V59" s="115">
        <v>8.42</v>
      </c>
      <c r="W59" s="116">
        <v>40.590000000000003</v>
      </c>
      <c r="X59" s="116">
        <v>22.19</v>
      </c>
      <c r="Y59" s="121" t="s">
        <v>1530</v>
      </c>
      <c r="Z59" s="119" t="s">
        <v>1530</v>
      </c>
      <c r="AA59" s="115">
        <v>169.88</v>
      </c>
      <c r="AB59" s="117">
        <v>1019.885</v>
      </c>
      <c r="AC59" s="115">
        <v>155.006</v>
      </c>
      <c r="AD59" s="116">
        <v>63.247</v>
      </c>
      <c r="AE59" s="116">
        <v>45.645000000000003</v>
      </c>
      <c r="AF59" s="117">
        <v>0</v>
      </c>
      <c r="AG59" s="115">
        <v>16.466460000000001</v>
      </c>
      <c r="AH59" s="116">
        <v>27</v>
      </c>
      <c r="AI59" s="116">
        <v>9.1101399999999995</v>
      </c>
      <c r="AJ59" s="116">
        <v>24.991669999999999</v>
      </c>
      <c r="AK59" s="117">
        <v>23.2</v>
      </c>
      <c r="AL59" s="118" t="s">
        <v>958</v>
      </c>
      <c r="AM59" s="119" t="s">
        <v>958</v>
      </c>
      <c r="AN59" s="115">
        <v>77.355999999999995</v>
      </c>
      <c r="AO59" s="116">
        <v>104.71196</v>
      </c>
      <c r="AP59" s="116">
        <v>139.10488000000001</v>
      </c>
      <c r="AQ59" s="116">
        <v>120.41875</v>
      </c>
      <c r="AR59" s="116">
        <v>26.935749999999999</v>
      </c>
      <c r="AS59" s="116">
        <v>6.7561799999999996</v>
      </c>
      <c r="AT59" s="116">
        <v>92.489000000000004</v>
      </c>
      <c r="AU59" s="116">
        <v>37.331000000000003</v>
      </c>
      <c r="AV59" s="117">
        <v>44.924999999999997</v>
      </c>
      <c r="AW59" s="120">
        <v>12.423999999999999</v>
      </c>
    </row>
    <row r="60" spans="1:49" x14ac:dyDescent="0.35">
      <c r="A60" s="122" t="s">
        <v>1459</v>
      </c>
      <c r="B60" s="123">
        <f t="shared" ref="B60:AW60" si="0">MIN(B12:B59)</f>
        <v>18</v>
      </c>
      <c r="C60" s="123">
        <f t="shared" si="0"/>
        <v>38</v>
      </c>
      <c r="D60" s="123">
        <f t="shared" si="0"/>
        <v>173.5</v>
      </c>
      <c r="E60" s="123">
        <f t="shared" si="0"/>
        <v>129.96234999999999</v>
      </c>
      <c r="F60" s="123">
        <f t="shared" si="0"/>
        <v>31.1</v>
      </c>
      <c r="G60" s="123">
        <f t="shared" si="0"/>
        <v>180</v>
      </c>
      <c r="H60" s="123">
        <f t="shared" si="0"/>
        <v>39</v>
      </c>
      <c r="I60" s="123">
        <f t="shared" si="0"/>
        <v>168</v>
      </c>
      <c r="J60" s="123">
        <f t="shared" si="0"/>
        <v>13.2</v>
      </c>
      <c r="K60" s="123">
        <f t="shared" si="0"/>
        <v>0</v>
      </c>
      <c r="L60" s="123">
        <f t="shared" si="0"/>
        <v>6.54</v>
      </c>
      <c r="M60" s="123">
        <f t="shared" si="0"/>
        <v>1.07</v>
      </c>
      <c r="N60" s="123">
        <f t="shared" si="0"/>
        <v>204.42</v>
      </c>
      <c r="O60" s="123">
        <f t="shared" si="0"/>
        <v>2.3639999999999999</v>
      </c>
      <c r="P60" s="123">
        <f t="shared" si="0"/>
        <v>220.3</v>
      </c>
      <c r="Q60" s="123">
        <f t="shared" si="0"/>
        <v>215.96</v>
      </c>
      <c r="R60" s="123">
        <f t="shared" si="0"/>
        <v>621.4</v>
      </c>
      <c r="S60" s="123">
        <f t="shared" si="0"/>
        <v>351.1</v>
      </c>
      <c r="T60" s="123">
        <f t="shared" si="0"/>
        <v>427.26499999999999</v>
      </c>
      <c r="U60" s="123">
        <f t="shared" si="0"/>
        <v>15.7</v>
      </c>
      <c r="V60" s="123">
        <f t="shared" si="0"/>
        <v>1.6</v>
      </c>
      <c r="W60" s="123">
        <f t="shared" si="0"/>
        <v>29.81</v>
      </c>
      <c r="X60" s="123">
        <f t="shared" si="0"/>
        <v>10.49</v>
      </c>
      <c r="Y60" s="123">
        <f t="shared" si="0"/>
        <v>0</v>
      </c>
      <c r="Z60" s="123">
        <f t="shared" si="0"/>
        <v>0</v>
      </c>
      <c r="AA60" s="123">
        <f t="shared" si="0"/>
        <v>149.76</v>
      </c>
      <c r="AB60" s="123">
        <f t="shared" si="0"/>
        <v>1019.885</v>
      </c>
      <c r="AC60" s="123">
        <f t="shared" si="0"/>
        <v>155.006</v>
      </c>
      <c r="AD60" s="123">
        <f t="shared" si="0"/>
        <v>59.777999999999999</v>
      </c>
      <c r="AE60" s="123">
        <f t="shared" si="0"/>
        <v>45.645000000000003</v>
      </c>
      <c r="AF60" s="123">
        <f t="shared" si="0"/>
        <v>0</v>
      </c>
      <c r="AG60" s="123">
        <f t="shared" si="0"/>
        <v>16.466460000000001</v>
      </c>
      <c r="AH60" s="123">
        <f t="shared" si="0"/>
        <v>24</v>
      </c>
      <c r="AI60" s="123">
        <f t="shared" si="0"/>
        <v>8.0154599999999991</v>
      </c>
      <c r="AJ60" s="123">
        <f t="shared" si="0"/>
        <v>24.991669999999999</v>
      </c>
      <c r="AK60" s="123">
        <f t="shared" si="0"/>
        <v>23.2</v>
      </c>
      <c r="AL60" s="123">
        <f t="shared" si="0"/>
        <v>0</v>
      </c>
      <c r="AM60" s="123">
        <f t="shared" si="0"/>
        <v>0</v>
      </c>
      <c r="AN60" s="123">
        <f t="shared" si="0"/>
        <v>76.83</v>
      </c>
      <c r="AO60" s="123">
        <f t="shared" si="0"/>
        <v>104.71196</v>
      </c>
      <c r="AP60" s="123">
        <f t="shared" si="0"/>
        <v>139.10488000000001</v>
      </c>
      <c r="AQ60" s="123">
        <f t="shared" si="0"/>
        <v>120.41875</v>
      </c>
      <c r="AR60" s="123">
        <f t="shared" si="0"/>
        <v>26.935749999999999</v>
      </c>
      <c r="AS60" s="123">
        <f t="shared" si="0"/>
        <v>6.7561799999999996</v>
      </c>
      <c r="AT60" s="123">
        <f t="shared" si="0"/>
        <v>92.489000000000004</v>
      </c>
      <c r="AU60" s="123">
        <f t="shared" si="0"/>
        <v>37.331000000000003</v>
      </c>
      <c r="AV60" s="123">
        <f t="shared" si="0"/>
        <v>44.843000000000004</v>
      </c>
      <c r="AW60" s="124">
        <f t="shared" si="0"/>
        <v>9.9559999999999995</v>
      </c>
    </row>
    <row r="61" spans="1:49" x14ac:dyDescent="0.35">
      <c r="A61" s="125" t="s">
        <v>1457</v>
      </c>
      <c r="B61" s="126">
        <f t="shared" ref="B61:AW61" si="1">MAX(B12:B59)</f>
        <v>18.100000000000001</v>
      </c>
      <c r="C61" s="126">
        <f t="shared" si="1"/>
        <v>38</v>
      </c>
      <c r="D61" s="126">
        <f t="shared" si="1"/>
        <v>193.6</v>
      </c>
      <c r="E61" s="126">
        <f t="shared" si="1"/>
        <v>170.13132999999999</v>
      </c>
      <c r="F61" s="126">
        <f t="shared" si="1"/>
        <v>39.799999999999997</v>
      </c>
      <c r="G61" s="126">
        <f t="shared" si="1"/>
        <v>200</v>
      </c>
      <c r="H61" s="126">
        <f t="shared" si="1"/>
        <v>48.6</v>
      </c>
      <c r="I61" s="126">
        <f t="shared" si="1"/>
        <v>215</v>
      </c>
      <c r="J61" s="126">
        <f t="shared" si="1"/>
        <v>15</v>
      </c>
      <c r="K61" s="126">
        <f t="shared" si="1"/>
        <v>0</v>
      </c>
      <c r="L61" s="126">
        <f t="shared" si="1"/>
        <v>21.8</v>
      </c>
      <c r="M61" s="126">
        <f t="shared" si="1"/>
        <v>1.07</v>
      </c>
      <c r="N61" s="126">
        <f t="shared" si="1"/>
        <v>204.51</v>
      </c>
      <c r="O61" s="126">
        <f t="shared" si="1"/>
        <v>2.3639999999999999</v>
      </c>
      <c r="P61" s="126">
        <f t="shared" si="1"/>
        <v>270.3</v>
      </c>
      <c r="Q61" s="126">
        <f t="shared" si="1"/>
        <v>273.13</v>
      </c>
      <c r="R61" s="126">
        <f t="shared" si="1"/>
        <v>772.16</v>
      </c>
      <c r="S61" s="126">
        <f t="shared" si="1"/>
        <v>511.07</v>
      </c>
      <c r="T61" s="126">
        <f t="shared" si="1"/>
        <v>646.18700000000001</v>
      </c>
      <c r="U61" s="126">
        <f t="shared" si="1"/>
        <v>16.25</v>
      </c>
      <c r="V61" s="126">
        <f t="shared" si="1"/>
        <v>8.42</v>
      </c>
      <c r="W61" s="126">
        <f t="shared" si="1"/>
        <v>46.286000000000001</v>
      </c>
      <c r="X61" s="126">
        <f t="shared" si="1"/>
        <v>32.83</v>
      </c>
      <c r="Y61" s="126">
        <f t="shared" si="1"/>
        <v>0</v>
      </c>
      <c r="Z61" s="126">
        <f t="shared" si="1"/>
        <v>0</v>
      </c>
      <c r="AA61" s="126">
        <f t="shared" si="1"/>
        <v>193.91</v>
      </c>
      <c r="AB61" s="126">
        <f t="shared" si="1"/>
        <v>1163.912</v>
      </c>
      <c r="AC61" s="126">
        <f t="shared" si="1"/>
        <v>179.303</v>
      </c>
      <c r="AD61" s="126">
        <f t="shared" si="1"/>
        <v>63.247</v>
      </c>
      <c r="AE61" s="126">
        <f t="shared" si="1"/>
        <v>51.46</v>
      </c>
      <c r="AF61" s="126">
        <f t="shared" si="1"/>
        <v>0.1</v>
      </c>
      <c r="AG61" s="126">
        <f t="shared" si="1"/>
        <v>16.466460000000001</v>
      </c>
      <c r="AH61" s="126">
        <f t="shared" si="1"/>
        <v>27.2</v>
      </c>
      <c r="AI61" s="126">
        <f t="shared" si="1"/>
        <v>9.9979399999999998</v>
      </c>
      <c r="AJ61" s="126">
        <f t="shared" si="1"/>
        <v>24.991669999999999</v>
      </c>
      <c r="AK61" s="126">
        <f t="shared" si="1"/>
        <v>27</v>
      </c>
      <c r="AL61" s="126">
        <f t="shared" si="1"/>
        <v>0</v>
      </c>
      <c r="AM61" s="126">
        <f t="shared" si="1"/>
        <v>0</v>
      </c>
      <c r="AN61" s="126">
        <f t="shared" si="1"/>
        <v>79.442999999999998</v>
      </c>
      <c r="AO61" s="126">
        <f t="shared" si="1"/>
        <v>104.71196</v>
      </c>
      <c r="AP61" s="126">
        <f t="shared" si="1"/>
        <v>174.82849999999999</v>
      </c>
      <c r="AQ61" s="126">
        <f t="shared" si="1"/>
        <v>120.41875</v>
      </c>
      <c r="AR61" s="126">
        <f t="shared" si="1"/>
        <v>26.935749999999999</v>
      </c>
      <c r="AS61" s="126">
        <f t="shared" si="1"/>
        <v>6.7561799999999996</v>
      </c>
      <c r="AT61" s="126">
        <f t="shared" si="1"/>
        <v>92.489000000000004</v>
      </c>
      <c r="AU61" s="126">
        <f t="shared" si="1"/>
        <v>37.331000000000003</v>
      </c>
      <c r="AV61" s="126">
        <f t="shared" si="1"/>
        <v>50.704999999999998</v>
      </c>
      <c r="AW61" s="127">
        <f t="shared" si="1"/>
        <v>12.555999999999999</v>
      </c>
    </row>
    <row r="62" spans="1:49" x14ac:dyDescent="0.35">
      <c r="A62" s="128" t="s">
        <v>1531</v>
      </c>
      <c r="B62" s="129">
        <f t="shared" ref="B62:AW62" si="2">AVERAGE(B12:B59)</f>
        <v>18.091666666666679</v>
      </c>
      <c r="C62" s="129">
        <f t="shared" si="2"/>
        <v>38</v>
      </c>
      <c r="D62" s="129">
        <f t="shared" si="2"/>
        <v>191.85</v>
      </c>
      <c r="E62" s="129">
        <f t="shared" si="2"/>
        <v>144.43695541666668</v>
      </c>
      <c r="F62" s="129">
        <f t="shared" si="2"/>
        <v>36.779166666666661</v>
      </c>
      <c r="G62" s="129">
        <f t="shared" si="2"/>
        <v>198.33333333333334</v>
      </c>
      <c r="H62" s="129">
        <f t="shared" si="2"/>
        <v>43.212500000000006</v>
      </c>
      <c r="I62" s="129">
        <f t="shared" si="2"/>
        <v>184.54166666666666</v>
      </c>
      <c r="J62" s="129">
        <f t="shared" si="2"/>
        <v>13.390000000000002</v>
      </c>
      <c r="K62" s="129">
        <f t="shared" si="2"/>
        <v>0</v>
      </c>
      <c r="L62" s="129">
        <f t="shared" si="2"/>
        <v>12.817083333333334</v>
      </c>
      <c r="M62" s="129">
        <f t="shared" si="2"/>
        <v>1.07</v>
      </c>
      <c r="N62" s="129">
        <f t="shared" si="2"/>
        <v>204.46499999999997</v>
      </c>
      <c r="O62" s="129">
        <f t="shared" si="2"/>
        <v>2.3640000000000012</v>
      </c>
      <c r="P62" s="129">
        <f t="shared" si="2"/>
        <v>224.92499999999993</v>
      </c>
      <c r="Q62" s="129">
        <f t="shared" si="2"/>
        <v>248.8233333333333</v>
      </c>
      <c r="R62" s="129">
        <f t="shared" si="2"/>
        <v>693.6854166666667</v>
      </c>
      <c r="S62" s="129">
        <f t="shared" si="2"/>
        <v>421.75916666666643</v>
      </c>
      <c r="T62" s="129">
        <f t="shared" si="2"/>
        <v>494.00637499999988</v>
      </c>
      <c r="U62" s="129">
        <f t="shared" si="2"/>
        <v>15.911166666666661</v>
      </c>
      <c r="V62" s="129">
        <f t="shared" si="2"/>
        <v>3.0633333333333321</v>
      </c>
      <c r="W62" s="129">
        <f t="shared" si="2"/>
        <v>36.370166666666677</v>
      </c>
      <c r="X62" s="129">
        <f t="shared" si="2"/>
        <v>20.636666666666667</v>
      </c>
      <c r="Y62" s="129" t="e">
        <f t="shared" si="2"/>
        <v>#DIV/0!</v>
      </c>
      <c r="Z62" s="129" t="e">
        <f t="shared" si="2"/>
        <v>#DIV/0!</v>
      </c>
      <c r="AA62" s="129">
        <f t="shared" si="2"/>
        <v>169.40875000000003</v>
      </c>
      <c r="AB62" s="129">
        <f t="shared" si="2"/>
        <v>1109.4091249999994</v>
      </c>
      <c r="AC62" s="129">
        <f t="shared" si="2"/>
        <v>167.80658333333341</v>
      </c>
      <c r="AD62" s="129">
        <f t="shared" si="2"/>
        <v>61.336291666666661</v>
      </c>
      <c r="AE62" s="129">
        <f t="shared" si="2"/>
        <v>48.678708333333333</v>
      </c>
      <c r="AF62" s="129">
        <f t="shared" si="2"/>
        <v>1.6666666666666666E-2</v>
      </c>
      <c r="AG62" s="129">
        <f t="shared" si="2"/>
        <v>16.466459999999991</v>
      </c>
      <c r="AH62" s="129">
        <f t="shared" si="2"/>
        <v>26.091666666666665</v>
      </c>
      <c r="AI62" s="129">
        <f t="shared" si="2"/>
        <v>9.1775845833333332</v>
      </c>
      <c r="AJ62" s="129">
        <f t="shared" si="2"/>
        <v>24.991669999999981</v>
      </c>
      <c r="AK62" s="129">
        <f t="shared" si="2"/>
        <v>24.991666666666671</v>
      </c>
      <c r="AL62" s="129" t="e">
        <f t="shared" si="2"/>
        <v>#DIV/0!</v>
      </c>
      <c r="AM62" s="129" t="e">
        <f t="shared" si="2"/>
        <v>#DIV/0!</v>
      </c>
      <c r="AN62" s="129">
        <f t="shared" si="2"/>
        <v>78.161166666666631</v>
      </c>
      <c r="AO62" s="129">
        <f t="shared" si="2"/>
        <v>104.71196</v>
      </c>
      <c r="AP62" s="129">
        <f t="shared" si="2"/>
        <v>156.96669</v>
      </c>
      <c r="AQ62" s="129">
        <f t="shared" si="2"/>
        <v>120.41875</v>
      </c>
      <c r="AR62" s="129">
        <f t="shared" si="2"/>
        <v>26.935750000000009</v>
      </c>
      <c r="AS62" s="129">
        <f t="shared" si="2"/>
        <v>6.7561799999999934</v>
      </c>
      <c r="AT62" s="129">
        <f t="shared" si="2"/>
        <v>92.48899999999999</v>
      </c>
      <c r="AU62" s="129">
        <f t="shared" si="2"/>
        <v>37.330999999999968</v>
      </c>
      <c r="AV62" s="129">
        <f t="shared" si="2"/>
        <v>47.743500000000004</v>
      </c>
      <c r="AW62" s="130">
        <f t="shared" si="2"/>
        <v>11.468249999999999</v>
      </c>
    </row>
    <row r="63" spans="1:49" x14ac:dyDescent="0.35">
      <c r="A63" s="131" t="s">
        <v>7</v>
      </c>
      <c r="B63" s="126">
        <f t="shared" ref="B63:AW63" si="3">B12</f>
        <v>18.100000000000001</v>
      </c>
      <c r="C63" s="126">
        <f t="shared" si="3"/>
        <v>38</v>
      </c>
      <c r="D63" s="126">
        <f t="shared" si="3"/>
        <v>193.6</v>
      </c>
      <c r="E63" s="126">
        <f t="shared" si="3"/>
        <v>170.13132999999999</v>
      </c>
      <c r="F63" s="126">
        <f t="shared" si="3"/>
        <v>36.5</v>
      </c>
      <c r="G63" s="126">
        <f t="shared" si="3"/>
        <v>200</v>
      </c>
      <c r="H63" s="126">
        <f t="shared" si="3"/>
        <v>44</v>
      </c>
      <c r="I63" s="126">
        <f t="shared" si="3"/>
        <v>215</v>
      </c>
      <c r="J63" s="126">
        <f t="shared" si="3"/>
        <v>13.24</v>
      </c>
      <c r="K63" s="126">
        <f t="shared" si="3"/>
        <v>0</v>
      </c>
      <c r="L63" s="126">
        <f t="shared" si="3"/>
        <v>11.09</v>
      </c>
      <c r="M63" s="126" t="str">
        <f t="shared" si="3"/>
        <v>--</v>
      </c>
      <c r="N63" s="126" t="str">
        <f t="shared" si="3"/>
        <v>--</v>
      </c>
      <c r="O63" s="126">
        <f t="shared" si="3"/>
        <v>2.3639999999999999</v>
      </c>
      <c r="P63" s="126">
        <f t="shared" si="3"/>
        <v>270.3</v>
      </c>
      <c r="Q63" s="126">
        <f t="shared" si="3"/>
        <v>257.61</v>
      </c>
      <c r="R63" s="126">
        <f t="shared" si="3"/>
        <v>742.24</v>
      </c>
      <c r="S63" s="126">
        <f t="shared" si="3"/>
        <v>453.86</v>
      </c>
      <c r="T63" s="126">
        <f t="shared" si="3"/>
        <v>646.18700000000001</v>
      </c>
      <c r="U63" s="126">
        <f t="shared" si="3"/>
        <v>16.239999999999998</v>
      </c>
      <c r="V63" s="126">
        <f t="shared" si="3"/>
        <v>3.05</v>
      </c>
      <c r="W63" s="126">
        <f t="shared" si="3"/>
        <v>44.79</v>
      </c>
      <c r="X63" s="126">
        <f t="shared" si="3"/>
        <v>32.83</v>
      </c>
      <c r="Y63" s="126" t="str">
        <f t="shared" si="3"/>
        <v>--</v>
      </c>
      <c r="Z63" s="126" t="str">
        <f t="shared" si="3"/>
        <v>--</v>
      </c>
      <c r="AA63" s="126">
        <f t="shared" si="3"/>
        <v>172.65</v>
      </c>
      <c r="AB63" s="126">
        <f t="shared" si="3"/>
        <v>1122.6469999999999</v>
      </c>
      <c r="AC63" s="126">
        <f t="shared" si="3"/>
        <v>177.17500000000001</v>
      </c>
      <c r="AD63" s="126">
        <f t="shared" si="3"/>
        <v>61.454000000000001</v>
      </c>
      <c r="AE63" s="126">
        <f t="shared" si="3"/>
        <v>49.558999999999997</v>
      </c>
      <c r="AF63" s="126">
        <f t="shared" si="3"/>
        <v>0.1</v>
      </c>
      <c r="AG63" s="126">
        <f t="shared" si="3"/>
        <v>16.466460000000001</v>
      </c>
      <c r="AH63" s="126">
        <f t="shared" si="3"/>
        <v>27.2</v>
      </c>
      <c r="AI63" s="126">
        <f t="shared" si="3"/>
        <v>8.8377099999999995</v>
      </c>
      <c r="AJ63" s="126">
        <f t="shared" si="3"/>
        <v>24.991669999999999</v>
      </c>
      <c r="AK63" s="126">
        <f t="shared" si="3"/>
        <v>27</v>
      </c>
      <c r="AL63" s="126" t="str">
        <f t="shared" si="3"/>
        <v/>
      </c>
      <c r="AM63" s="126" t="str">
        <f t="shared" si="3"/>
        <v/>
      </c>
      <c r="AN63" s="126">
        <f t="shared" si="3"/>
        <v>79.442999999999998</v>
      </c>
      <c r="AO63" s="126" t="str">
        <f t="shared" si="3"/>
        <v>--</v>
      </c>
      <c r="AP63" s="126">
        <f t="shared" si="3"/>
        <v>174.82849999999999</v>
      </c>
      <c r="AQ63" s="126" t="str">
        <f t="shared" si="3"/>
        <v>--</v>
      </c>
      <c r="AR63" s="126">
        <f t="shared" si="3"/>
        <v>26.935749999999999</v>
      </c>
      <c r="AS63" s="126">
        <f t="shared" si="3"/>
        <v>6.7561799999999996</v>
      </c>
      <c r="AT63" s="126">
        <f t="shared" si="3"/>
        <v>92.489000000000004</v>
      </c>
      <c r="AU63" s="126">
        <f t="shared" si="3"/>
        <v>37.331000000000003</v>
      </c>
      <c r="AV63" s="126">
        <f t="shared" si="3"/>
        <v>50.704999999999998</v>
      </c>
      <c r="AW63" s="126">
        <f t="shared" si="3"/>
        <v>12.404999999999999</v>
      </c>
    </row>
    <row r="64" spans="1:49" x14ac:dyDescent="0.35">
      <c r="A64" s="131" t="s">
        <v>8</v>
      </c>
      <c r="B64" s="126">
        <f t="shared" ref="B64:AW64" si="4">B59</f>
        <v>18</v>
      </c>
      <c r="C64" s="126">
        <f t="shared" si="4"/>
        <v>38</v>
      </c>
      <c r="D64" s="126">
        <f t="shared" si="4"/>
        <v>173.5</v>
      </c>
      <c r="E64" s="126">
        <f t="shared" si="4"/>
        <v>141.74357000000001</v>
      </c>
      <c r="F64" s="126">
        <f t="shared" si="4"/>
        <v>32.6</v>
      </c>
      <c r="G64" s="126">
        <f t="shared" si="4"/>
        <v>180</v>
      </c>
      <c r="H64" s="126">
        <f t="shared" si="4"/>
        <v>43.9</v>
      </c>
      <c r="I64" s="126">
        <f t="shared" si="4"/>
        <v>195</v>
      </c>
      <c r="J64" s="126">
        <f t="shared" si="4"/>
        <v>15</v>
      </c>
      <c r="K64" s="126">
        <f t="shared" si="4"/>
        <v>0</v>
      </c>
      <c r="L64" s="126">
        <f t="shared" si="4"/>
        <v>16.420000000000002</v>
      </c>
      <c r="M64" s="126" t="str">
        <f t="shared" si="4"/>
        <v>--</v>
      </c>
      <c r="N64" s="126" t="str">
        <f t="shared" si="4"/>
        <v>--</v>
      </c>
      <c r="O64" s="126">
        <f t="shared" si="4"/>
        <v>2.3639999999999999</v>
      </c>
      <c r="P64" s="126">
        <f t="shared" si="4"/>
        <v>220.3</v>
      </c>
      <c r="Q64" s="126">
        <f t="shared" si="4"/>
        <v>219.85</v>
      </c>
      <c r="R64" s="126">
        <f t="shared" si="4"/>
        <v>621.4</v>
      </c>
      <c r="S64" s="126">
        <f t="shared" si="4"/>
        <v>351.1</v>
      </c>
      <c r="T64" s="126">
        <f t="shared" si="4"/>
        <v>446.02699999999999</v>
      </c>
      <c r="U64" s="126">
        <f t="shared" si="4"/>
        <v>15.8</v>
      </c>
      <c r="V64" s="126">
        <f t="shared" si="4"/>
        <v>8.42</v>
      </c>
      <c r="W64" s="126">
        <f t="shared" si="4"/>
        <v>40.590000000000003</v>
      </c>
      <c r="X64" s="126">
        <f t="shared" si="4"/>
        <v>22.19</v>
      </c>
      <c r="Y64" s="126" t="str">
        <f t="shared" si="4"/>
        <v>--</v>
      </c>
      <c r="Z64" s="126" t="str">
        <f t="shared" si="4"/>
        <v>--</v>
      </c>
      <c r="AA64" s="126">
        <f t="shared" si="4"/>
        <v>169.88</v>
      </c>
      <c r="AB64" s="126">
        <f t="shared" si="4"/>
        <v>1019.885</v>
      </c>
      <c r="AC64" s="126">
        <f t="shared" si="4"/>
        <v>155.006</v>
      </c>
      <c r="AD64" s="126">
        <f t="shared" si="4"/>
        <v>63.247</v>
      </c>
      <c r="AE64" s="126">
        <f t="shared" si="4"/>
        <v>45.645000000000003</v>
      </c>
      <c r="AF64" s="126">
        <f t="shared" si="4"/>
        <v>0</v>
      </c>
      <c r="AG64" s="126">
        <f t="shared" si="4"/>
        <v>16.466460000000001</v>
      </c>
      <c r="AH64" s="126">
        <f t="shared" si="4"/>
        <v>27</v>
      </c>
      <c r="AI64" s="126">
        <f t="shared" si="4"/>
        <v>9.1101399999999995</v>
      </c>
      <c r="AJ64" s="126">
        <f t="shared" si="4"/>
        <v>24.991669999999999</v>
      </c>
      <c r="AK64" s="126">
        <f t="shared" si="4"/>
        <v>23.2</v>
      </c>
      <c r="AL64" s="126" t="str">
        <f t="shared" si="4"/>
        <v/>
      </c>
      <c r="AM64" s="126" t="str">
        <f t="shared" si="4"/>
        <v/>
      </c>
      <c r="AN64" s="126">
        <f t="shared" si="4"/>
        <v>77.355999999999995</v>
      </c>
      <c r="AO64" s="126">
        <f t="shared" si="4"/>
        <v>104.71196</v>
      </c>
      <c r="AP64" s="126">
        <f t="shared" si="4"/>
        <v>139.10488000000001</v>
      </c>
      <c r="AQ64" s="126">
        <f t="shared" si="4"/>
        <v>120.41875</v>
      </c>
      <c r="AR64" s="126">
        <f t="shared" si="4"/>
        <v>26.935749999999999</v>
      </c>
      <c r="AS64" s="126">
        <f t="shared" si="4"/>
        <v>6.7561799999999996</v>
      </c>
      <c r="AT64" s="126">
        <f t="shared" si="4"/>
        <v>92.489000000000004</v>
      </c>
      <c r="AU64" s="126">
        <f t="shared" si="4"/>
        <v>37.331000000000003</v>
      </c>
      <c r="AV64" s="126">
        <f t="shared" si="4"/>
        <v>44.924999999999997</v>
      </c>
      <c r="AW64" s="126">
        <f t="shared" si="4"/>
        <v>12.423999999999999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2"/>
      <c r="C66" s="1" t="s">
        <v>1532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4" t="s">
        <v>3</v>
      </c>
      <c r="B5" s="104" t="s">
        <v>86</v>
      </c>
      <c r="C5" s="104" t="s">
        <v>89</v>
      </c>
      <c r="D5" s="104" t="s">
        <v>208</v>
      </c>
      <c r="E5" s="104" t="s">
        <v>134</v>
      </c>
      <c r="F5" s="104" t="s">
        <v>134</v>
      </c>
      <c r="G5" s="104" t="s">
        <v>134</v>
      </c>
      <c r="H5" s="104" t="s">
        <v>62</v>
      </c>
      <c r="I5" s="104" t="s">
        <v>62</v>
      </c>
      <c r="J5" s="104" t="s">
        <v>62</v>
      </c>
      <c r="K5" s="104" t="s">
        <v>62</v>
      </c>
      <c r="L5" s="104" t="s">
        <v>62</v>
      </c>
      <c r="M5" s="104" t="s">
        <v>62</v>
      </c>
      <c r="N5" s="104" t="s">
        <v>62</v>
      </c>
      <c r="O5" s="104" t="s">
        <v>62</v>
      </c>
      <c r="P5" s="104" t="s">
        <v>100</v>
      </c>
      <c r="Q5" s="104" t="s">
        <v>100</v>
      </c>
      <c r="R5" s="104" t="s">
        <v>100</v>
      </c>
      <c r="S5" s="104" t="s">
        <v>126</v>
      </c>
      <c r="T5" s="104" t="s">
        <v>126</v>
      </c>
      <c r="U5" s="104" t="s">
        <v>591</v>
      </c>
      <c r="V5" s="104" t="s">
        <v>244</v>
      </c>
      <c r="W5" s="104" t="s">
        <v>81</v>
      </c>
      <c r="X5" s="104" t="s">
        <v>81</v>
      </c>
      <c r="Y5" s="104" t="s">
        <v>592</v>
      </c>
      <c r="Z5" s="104" t="s">
        <v>592</v>
      </c>
      <c r="AA5" s="104" t="s">
        <v>76</v>
      </c>
      <c r="AB5" s="104" t="s">
        <v>76</v>
      </c>
      <c r="AC5" s="104" t="s">
        <v>113</v>
      </c>
      <c r="AD5" s="104" t="s">
        <v>976</v>
      </c>
    </row>
    <row r="6" spans="1:30" ht="26" x14ac:dyDescent="0.35">
      <c r="A6" s="104" t="s">
        <v>1466</v>
      </c>
      <c r="B6" s="104" t="s">
        <v>256</v>
      </c>
      <c r="C6" s="104" t="s">
        <v>1533</v>
      </c>
      <c r="D6" s="104" t="s">
        <v>1534</v>
      </c>
      <c r="E6" s="104" t="s">
        <v>1483</v>
      </c>
      <c r="F6" s="104" t="s">
        <v>1483</v>
      </c>
      <c r="G6" s="104" t="s">
        <v>1483</v>
      </c>
      <c r="H6" s="104" t="s">
        <v>256</v>
      </c>
      <c r="I6" s="104" t="s">
        <v>1476</v>
      </c>
      <c r="J6" s="104" t="s">
        <v>1485</v>
      </c>
      <c r="K6" s="104" t="s">
        <v>1535</v>
      </c>
      <c r="L6" s="104" t="s">
        <v>256</v>
      </c>
      <c r="M6" s="104" t="s">
        <v>256</v>
      </c>
      <c r="N6" s="104" t="s">
        <v>1536</v>
      </c>
      <c r="O6" s="104" t="s">
        <v>1536</v>
      </c>
      <c r="P6" s="104" t="s">
        <v>1476</v>
      </c>
      <c r="Q6" s="104" t="s">
        <v>1476</v>
      </c>
      <c r="R6" s="104" t="s">
        <v>1480</v>
      </c>
      <c r="S6" s="104" t="s">
        <v>1480</v>
      </c>
      <c r="T6" s="104" t="s">
        <v>1481</v>
      </c>
      <c r="U6" s="104" t="s">
        <v>1471</v>
      </c>
      <c r="V6" s="104" t="s">
        <v>1537</v>
      </c>
      <c r="W6" s="104" t="s">
        <v>1470</v>
      </c>
      <c r="X6" s="104" t="s">
        <v>1470</v>
      </c>
      <c r="Y6" s="104" t="s">
        <v>592</v>
      </c>
      <c r="Z6" s="104" t="s">
        <v>592</v>
      </c>
      <c r="AA6" s="104" t="s">
        <v>1467</v>
      </c>
      <c r="AB6" s="104" t="s">
        <v>1467</v>
      </c>
      <c r="AC6" s="104" t="s">
        <v>256</v>
      </c>
      <c r="AD6" s="104" t="s">
        <v>1483</v>
      </c>
    </row>
    <row r="7" spans="1:30" ht="26" x14ac:dyDescent="0.35">
      <c r="A7" s="104" t="s">
        <v>1488</v>
      </c>
      <c r="B7" s="104" t="s">
        <v>1489</v>
      </c>
      <c r="C7" s="104" t="s">
        <v>1489</v>
      </c>
      <c r="D7" s="104" t="s">
        <v>1489</v>
      </c>
      <c r="E7" s="104" t="s">
        <v>1489</v>
      </c>
      <c r="F7" s="104" t="s">
        <v>1489</v>
      </c>
      <c r="G7" s="104" t="s">
        <v>1489</v>
      </c>
      <c r="H7" s="104" t="s">
        <v>1489</v>
      </c>
      <c r="I7" s="104" t="s">
        <v>1489</v>
      </c>
      <c r="J7" s="104" t="s">
        <v>1489</v>
      </c>
      <c r="K7" s="104" t="s">
        <v>1489</v>
      </c>
      <c r="L7" s="104" t="s">
        <v>1489</v>
      </c>
      <c r="M7" s="104" t="s">
        <v>1489</v>
      </c>
      <c r="N7" s="104" t="s">
        <v>1489</v>
      </c>
      <c r="O7" s="104" t="s">
        <v>1489</v>
      </c>
      <c r="P7" s="104" t="s">
        <v>1489</v>
      </c>
      <c r="Q7" s="104" t="s">
        <v>1489</v>
      </c>
      <c r="R7" s="104" t="s">
        <v>1489</v>
      </c>
      <c r="S7" s="104" t="s">
        <v>1489</v>
      </c>
      <c r="T7" s="104" t="s">
        <v>1489</v>
      </c>
      <c r="U7" s="104" t="s">
        <v>1489</v>
      </c>
      <c r="V7" s="104" t="s">
        <v>1489</v>
      </c>
      <c r="W7" s="104" t="s">
        <v>1489</v>
      </c>
      <c r="X7" s="104" t="s">
        <v>1489</v>
      </c>
      <c r="Y7" s="104" t="s">
        <v>1489</v>
      </c>
      <c r="Z7" s="104" t="s">
        <v>1489</v>
      </c>
      <c r="AA7" s="104" t="s">
        <v>1489</v>
      </c>
      <c r="AB7" s="104" t="s">
        <v>1489</v>
      </c>
      <c r="AC7" s="104" t="s">
        <v>1489</v>
      </c>
      <c r="AD7" s="104" t="s">
        <v>1489</v>
      </c>
    </row>
    <row r="8" spans="1:30" ht="39" x14ac:dyDescent="0.35">
      <c r="A8" s="104" t="s">
        <v>6</v>
      </c>
      <c r="B8" s="104" t="s">
        <v>1538</v>
      </c>
      <c r="C8" s="104" t="s">
        <v>1539</v>
      </c>
      <c r="D8" s="104" t="s">
        <v>1540</v>
      </c>
      <c r="E8" s="104" t="s">
        <v>1541</v>
      </c>
      <c r="F8" s="104" t="s">
        <v>1542</v>
      </c>
      <c r="G8" s="104" t="s">
        <v>1543</v>
      </c>
      <c r="H8" s="104" t="s">
        <v>1544</v>
      </c>
      <c r="I8" s="104" t="s">
        <v>1545</v>
      </c>
      <c r="J8" s="104" t="s">
        <v>1546</v>
      </c>
      <c r="K8" s="104" t="s">
        <v>1547</v>
      </c>
      <c r="L8" s="104" t="s">
        <v>1544</v>
      </c>
      <c r="M8" s="104" t="s">
        <v>1548</v>
      </c>
      <c r="N8" s="104" t="s">
        <v>1549</v>
      </c>
      <c r="O8" s="104" t="s">
        <v>1487</v>
      </c>
      <c r="P8" s="104" t="s">
        <v>1505</v>
      </c>
      <c r="Q8" s="104" t="s">
        <v>1505</v>
      </c>
      <c r="R8" s="104" t="s">
        <v>1478</v>
      </c>
      <c r="S8" s="104" t="s">
        <v>1550</v>
      </c>
      <c r="T8" s="104" t="s">
        <v>1510</v>
      </c>
      <c r="U8" s="104" t="s">
        <v>1551</v>
      </c>
      <c r="V8" s="104" t="s">
        <v>1552</v>
      </c>
      <c r="W8" s="104" t="s">
        <v>1495</v>
      </c>
      <c r="X8" s="104" t="s">
        <v>1496</v>
      </c>
      <c r="Y8" s="104" t="s">
        <v>1553</v>
      </c>
      <c r="Z8" s="104" t="s">
        <v>1554</v>
      </c>
      <c r="AA8" s="104" t="s">
        <v>1493</v>
      </c>
      <c r="AB8" s="104" t="s">
        <v>1555</v>
      </c>
      <c r="AC8" s="104" t="s">
        <v>1556</v>
      </c>
      <c r="AD8" s="104" t="s">
        <v>1557</v>
      </c>
    </row>
    <row r="9" spans="1:30" ht="26" x14ac:dyDescent="0.35">
      <c r="A9" s="104" t="s">
        <v>1109</v>
      </c>
      <c r="B9" s="104" t="s">
        <v>1558</v>
      </c>
      <c r="C9" s="104" t="s">
        <v>1559</v>
      </c>
      <c r="D9" s="104" t="s">
        <v>1559</v>
      </c>
      <c r="E9" s="104" t="s">
        <v>1559</v>
      </c>
      <c r="F9" s="104" t="s">
        <v>1559</v>
      </c>
      <c r="G9" s="104" t="s">
        <v>1559</v>
      </c>
      <c r="H9" s="104" t="s">
        <v>1558</v>
      </c>
      <c r="I9" s="104" t="s">
        <v>1559</v>
      </c>
      <c r="J9" s="104" t="s">
        <v>1559</v>
      </c>
      <c r="K9" s="104" t="s">
        <v>1559</v>
      </c>
      <c r="L9" s="104" t="s">
        <v>1559</v>
      </c>
      <c r="M9" s="104" t="s">
        <v>1559</v>
      </c>
      <c r="N9" s="104" t="s">
        <v>1559</v>
      </c>
      <c r="O9" s="104" t="s">
        <v>1559</v>
      </c>
      <c r="P9" s="104" t="s">
        <v>1558</v>
      </c>
      <c r="Q9" s="104" t="s">
        <v>1559</v>
      </c>
      <c r="R9" s="104" t="s">
        <v>1559</v>
      </c>
      <c r="S9" s="104" t="s">
        <v>1559</v>
      </c>
      <c r="T9" s="104" t="s">
        <v>958</v>
      </c>
      <c r="U9" s="104" t="s">
        <v>1559</v>
      </c>
      <c r="V9" s="104" t="s">
        <v>1559</v>
      </c>
      <c r="W9" s="104" t="s">
        <v>1559</v>
      </c>
      <c r="X9" s="104" t="s">
        <v>1559</v>
      </c>
      <c r="Y9" s="104" t="s">
        <v>1559</v>
      </c>
      <c r="Z9" s="104" t="s">
        <v>1559</v>
      </c>
      <c r="AA9" s="104" t="s">
        <v>1559</v>
      </c>
      <c r="AB9" s="104" t="s">
        <v>1559</v>
      </c>
      <c r="AC9" s="104" t="s">
        <v>1559</v>
      </c>
      <c r="AD9" s="104" t="s">
        <v>1559</v>
      </c>
    </row>
    <row r="10" spans="1:30" x14ac:dyDescent="0.35">
      <c r="A10" s="104" t="s">
        <v>69</v>
      </c>
      <c r="B10" s="104" t="s">
        <v>1560</v>
      </c>
      <c r="C10" s="104" t="s">
        <v>1561</v>
      </c>
      <c r="D10" s="104" t="s">
        <v>1561</v>
      </c>
      <c r="E10" s="104" t="s">
        <v>1561</v>
      </c>
      <c r="F10" s="104" t="s">
        <v>1561</v>
      </c>
      <c r="G10" s="104" t="s">
        <v>1561</v>
      </c>
      <c r="H10" s="104" t="s">
        <v>1560</v>
      </c>
      <c r="I10" s="104" t="s">
        <v>1561</v>
      </c>
      <c r="J10" s="104" t="s">
        <v>1561</v>
      </c>
      <c r="K10" s="104" t="s">
        <v>1561</v>
      </c>
      <c r="L10" s="104" t="s">
        <v>1561</v>
      </c>
      <c r="M10" s="104" t="s">
        <v>1561</v>
      </c>
      <c r="N10" s="104" t="s">
        <v>1561</v>
      </c>
      <c r="O10" s="104" t="s">
        <v>1561</v>
      </c>
      <c r="P10" s="104" t="s">
        <v>1560</v>
      </c>
      <c r="Q10" s="104" t="s">
        <v>1561</v>
      </c>
      <c r="R10" s="104" t="s">
        <v>1561</v>
      </c>
      <c r="S10" s="104" t="s">
        <v>1561</v>
      </c>
      <c r="T10" s="104" t="s">
        <v>1561</v>
      </c>
      <c r="U10" s="104" t="s">
        <v>1561</v>
      </c>
      <c r="V10" s="104" t="s">
        <v>1561</v>
      </c>
      <c r="W10" s="104" t="s">
        <v>1561</v>
      </c>
      <c r="X10" s="104" t="s">
        <v>1561</v>
      </c>
      <c r="Y10" s="104" t="s">
        <v>1561</v>
      </c>
      <c r="Z10" s="104" t="s">
        <v>1561</v>
      </c>
      <c r="AA10" s="104" t="s">
        <v>1561</v>
      </c>
      <c r="AB10" s="104" t="s">
        <v>1561</v>
      </c>
      <c r="AC10" s="104" t="s">
        <v>1561</v>
      </c>
      <c r="AD10" s="104" t="s">
        <v>1561</v>
      </c>
    </row>
    <row r="11" spans="1:30" x14ac:dyDescent="0.35">
      <c r="A11" s="105" t="s">
        <v>74</v>
      </c>
      <c r="B11" s="133">
        <v>2676</v>
      </c>
      <c r="C11" s="133">
        <v>6.0694499999999998</v>
      </c>
      <c r="D11" s="133">
        <v>0.6855</v>
      </c>
      <c r="E11" s="133">
        <v>0.38200000000000001</v>
      </c>
      <c r="F11" s="133">
        <v>0</v>
      </c>
      <c r="G11" s="133">
        <v>3.7330000000000002E-2</v>
      </c>
      <c r="H11" s="133">
        <v>3874.78494</v>
      </c>
      <c r="I11" s="105" t="s">
        <v>1530</v>
      </c>
      <c r="J11" s="105" t="s">
        <v>1530</v>
      </c>
      <c r="K11" s="133">
        <v>1.967E-2</v>
      </c>
      <c r="L11" s="133">
        <v>21.668559999999999</v>
      </c>
      <c r="M11" s="105" t="s">
        <v>1530</v>
      </c>
      <c r="N11" s="133">
        <v>0.27038000000000001</v>
      </c>
      <c r="O11" s="133">
        <v>1.1100000000000001E-3</v>
      </c>
      <c r="P11" s="133">
        <v>2411.98</v>
      </c>
      <c r="Q11" s="133">
        <v>0.95899999999999996</v>
      </c>
      <c r="R11" s="105" t="s">
        <v>1530</v>
      </c>
      <c r="S11" s="133">
        <v>0.55600000000000005</v>
      </c>
      <c r="T11" s="133">
        <v>0.41699999999999998</v>
      </c>
      <c r="U11" s="105" t="s">
        <v>1530</v>
      </c>
      <c r="V11" s="133">
        <v>263.25099999999998</v>
      </c>
      <c r="W11" s="133">
        <v>0.16500000000000001</v>
      </c>
      <c r="X11" s="133">
        <v>0</v>
      </c>
      <c r="Y11" s="133">
        <v>46.52</v>
      </c>
      <c r="Z11" s="105"/>
      <c r="AA11" s="133">
        <v>0.26579000000000003</v>
      </c>
      <c r="AB11" s="133">
        <v>0.14021</v>
      </c>
      <c r="AC11" s="133">
        <v>9.01</v>
      </c>
      <c r="AD11" s="133">
        <v>0.63700000000000001</v>
      </c>
    </row>
    <row r="12" spans="1:30" x14ac:dyDescent="0.35">
      <c r="A12" s="113" t="s">
        <v>802</v>
      </c>
      <c r="B12" s="111">
        <v>2676</v>
      </c>
      <c r="C12" s="111">
        <v>6.0694499999999998</v>
      </c>
      <c r="D12" s="111">
        <v>0.6855</v>
      </c>
      <c r="E12" s="111">
        <v>0.38200000000000001</v>
      </c>
      <c r="F12" s="111">
        <v>0</v>
      </c>
      <c r="G12" s="111">
        <v>3.7330000000000002E-2</v>
      </c>
      <c r="H12" s="111">
        <v>3874.78494</v>
      </c>
      <c r="I12" s="113" t="s">
        <v>1530</v>
      </c>
      <c r="J12" s="113" t="s">
        <v>1530</v>
      </c>
      <c r="K12" s="111">
        <v>1.967E-2</v>
      </c>
      <c r="L12" s="111">
        <v>21.668559999999999</v>
      </c>
      <c r="M12" s="113" t="s">
        <v>1530</v>
      </c>
      <c r="N12" s="111">
        <v>0.27038000000000001</v>
      </c>
      <c r="O12" s="111">
        <v>1.1100000000000001E-3</v>
      </c>
      <c r="P12" s="111">
        <v>2411.98</v>
      </c>
      <c r="Q12" s="111">
        <v>0.95899999999999996</v>
      </c>
      <c r="R12" s="113" t="s">
        <v>1530</v>
      </c>
      <c r="S12" s="111">
        <v>0.55600000000000005</v>
      </c>
      <c r="T12" s="111">
        <v>0.41699999999999998</v>
      </c>
      <c r="U12" s="113" t="s">
        <v>1530</v>
      </c>
      <c r="V12" s="111">
        <v>263.25099999999998</v>
      </c>
      <c r="W12" s="111">
        <v>0.16500000000000001</v>
      </c>
      <c r="X12" s="111">
        <v>0</v>
      </c>
      <c r="Y12" s="111">
        <v>46.52</v>
      </c>
      <c r="Z12" s="113"/>
      <c r="AA12" s="111">
        <v>0.26579000000000003</v>
      </c>
      <c r="AB12" s="111">
        <v>0.14021</v>
      </c>
      <c r="AC12" s="111">
        <v>9.01</v>
      </c>
      <c r="AD12" s="111">
        <v>0.63700000000000001</v>
      </c>
    </row>
    <row r="13" spans="1:30" x14ac:dyDescent="0.35">
      <c r="A13" s="113" t="s">
        <v>803</v>
      </c>
      <c r="B13" s="111">
        <v>2676</v>
      </c>
      <c r="C13" s="111">
        <v>6.0346000000000002</v>
      </c>
      <c r="D13" s="111">
        <v>0.66549999999999998</v>
      </c>
      <c r="E13" s="111">
        <v>0.39400000000000002</v>
      </c>
      <c r="F13" s="111">
        <v>0</v>
      </c>
      <c r="G13" s="111">
        <v>3.8249999999999999E-2</v>
      </c>
      <c r="H13" s="111">
        <v>3874.7419599999998</v>
      </c>
      <c r="I13" s="113" t="s">
        <v>1530</v>
      </c>
      <c r="J13" s="113" t="s">
        <v>1530</v>
      </c>
      <c r="K13" s="111">
        <v>1.966E-2</v>
      </c>
      <c r="L13" s="111">
        <v>21.56063</v>
      </c>
      <c r="M13" s="113" t="s">
        <v>1530</v>
      </c>
      <c r="N13" s="111">
        <v>0.25974999999999998</v>
      </c>
      <c r="O13" s="111">
        <v>1.1100000000000001E-3</v>
      </c>
      <c r="P13" s="111">
        <v>2411.96</v>
      </c>
      <c r="Q13" s="111">
        <v>0.95599999999999996</v>
      </c>
      <c r="R13" s="113" t="s">
        <v>1530</v>
      </c>
      <c r="S13" s="111">
        <v>0.55600000000000005</v>
      </c>
      <c r="T13" s="111">
        <v>0.42099999999999999</v>
      </c>
      <c r="U13" s="113" t="s">
        <v>1530</v>
      </c>
      <c r="V13" s="111">
        <v>263.25200000000001</v>
      </c>
      <c r="W13" s="111">
        <v>0.158</v>
      </c>
      <c r="X13" s="111">
        <v>0</v>
      </c>
      <c r="Y13" s="111">
        <v>46.52</v>
      </c>
      <c r="Z13" s="113"/>
      <c r="AA13" s="111">
        <v>0.28636</v>
      </c>
      <c r="AB13" s="111">
        <v>0.12955</v>
      </c>
      <c r="AC13" s="111">
        <v>9.02</v>
      </c>
      <c r="AD13" s="111">
        <v>0.63700000000000001</v>
      </c>
    </row>
    <row r="14" spans="1:30" x14ac:dyDescent="0.35">
      <c r="A14" s="113" t="s">
        <v>804</v>
      </c>
      <c r="B14" s="111">
        <v>2676</v>
      </c>
      <c r="C14" s="111">
        <v>6.0346000000000002</v>
      </c>
      <c r="D14" s="111">
        <v>0.66549999999999998</v>
      </c>
      <c r="E14" s="111">
        <v>0.39400000000000002</v>
      </c>
      <c r="F14" s="111">
        <v>0</v>
      </c>
      <c r="G14" s="111">
        <v>3.8249999999999999E-2</v>
      </c>
      <c r="H14" s="111">
        <v>3874.7419599999998</v>
      </c>
      <c r="I14" s="113" t="s">
        <v>1530</v>
      </c>
      <c r="J14" s="113" t="s">
        <v>1530</v>
      </c>
      <c r="K14" s="111">
        <v>1.966E-2</v>
      </c>
      <c r="L14" s="111">
        <v>21.56063</v>
      </c>
      <c r="M14" s="113" t="s">
        <v>1530</v>
      </c>
      <c r="N14" s="111">
        <v>0.25974999999999998</v>
      </c>
      <c r="O14" s="111">
        <v>1.1100000000000001E-3</v>
      </c>
      <c r="P14" s="111">
        <v>2411.96</v>
      </c>
      <c r="Q14" s="111">
        <v>0.95599999999999996</v>
      </c>
      <c r="R14" s="113" t="s">
        <v>1530</v>
      </c>
      <c r="S14" s="111">
        <v>0.55600000000000005</v>
      </c>
      <c r="T14" s="111">
        <v>0.42099999999999999</v>
      </c>
      <c r="U14" s="113" t="s">
        <v>1530</v>
      </c>
      <c r="V14" s="111">
        <v>263.25200000000001</v>
      </c>
      <c r="W14" s="111">
        <v>0.158</v>
      </c>
      <c r="X14" s="111">
        <v>0</v>
      </c>
      <c r="Y14" s="111">
        <v>46.52</v>
      </c>
      <c r="Z14" s="113"/>
      <c r="AA14" s="111">
        <v>0.28636</v>
      </c>
      <c r="AB14" s="111">
        <v>0.12955</v>
      </c>
      <c r="AC14" s="111">
        <v>9.02</v>
      </c>
      <c r="AD14" s="111">
        <v>0.63700000000000001</v>
      </c>
    </row>
    <row r="15" spans="1:30" x14ac:dyDescent="0.35">
      <c r="A15" s="113" t="s">
        <v>805</v>
      </c>
      <c r="B15" s="111">
        <v>2676</v>
      </c>
      <c r="C15" s="111">
        <v>6.1303599999999996</v>
      </c>
      <c r="D15" s="111">
        <v>0.62838000000000005</v>
      </c>
      <c r="E15" s="111">
        <v>0.40799999999999997</v>
      </c>
      <c r="F15" s="111">
        <v>0</v>
      </c>
      <c r="G15" s="111">
        <v>3.2199999999999999E-2</v>
      </c>
      <c r="H15" s="111">
        <v>3874.7020299999999</v>
      </c>
      <c r="I15" s="113" t="s">
        <v>1530</v>
      </c>
      <c r="J15" s="113" t="s">
        <v>1530</v>
      </c>
      <c r="K15" s="111">
        <v>1.967E-2</v>
      </c>
      <c r="L15" s="111">
        <v>21.46048</v>
      </c>
      <c r="M15" s="113" t="s">
        <v>1530</v>
      </c>
      <c r="N15" s="111">
        <v>0.26491999999999999</v>
      </c>
      <c r="O15" s="111">
        <v>1.1100000000000001E-3</v>
      </c>
      <c r="P15" s="111">
        <v>2411.9899999999998</v>
      </c>
      <c r="Q15" s="111">
        <v>0.96</v>
      </c>
      <c r="R15" s="113" t="s">
        <v>1530</v>
      </c>
      <c r="S15" s="111">
        <v>0.55500000000000005</v>
      </c>
      <c r="T15" s="111">
        <v>0.41799999999999998</v>
      </c>
      <c r="U15" s="113" t="s">
        <v>1530</v>
      </c>
      <c r="V15" s="111">
        <v>263.25299999999999</v>
      </c>
      <c r="W15" s="111">
        <v>0.14799999999999999</v>
      </c>
      <c r="X15" s="111">
        <v>0</v>
      </c>
      <c r="Y15" s="111">
        <v>46.52</v>
      </c>
      <c r="Z15" s="113"/>
      <c r="AA15" s="111">
        <v>0.29993999999999998</v>
      </c>
      <c r="AB15" s="111">
        <v>0.12684999999999999</v>
      </c>
      <c r="AC15" s="111">
        <v>9.01</v>
      </c>
      <c r="AD15" s="111">
        <v>0.63700000000000001</v>
      </c>
    </row>
    <row r="16" spans="1:30" x14ac:dyDescent="0.35">
      <c r="A16" s="113" t="s">
        <v>806</v>
      </c>
      <c r="B16" s="111">
        <v>2676</v>
      </c>
      <c r="C16" s="111">
        <v>6.1303599999999996</v>
      </c>
      <c r="D16" s="111">
        <v>0.62838000000000005</v>
      </c>
      <c r="E16" s="111">
        <v>0.40799999999999997</v>
      </c>
      <c r="F16" s="111">
        <v>0</v>
      </c>
      <c r="G16" s="111">
        <v>3.2199999999999999E-2</v>
      </c>
      <c r="H16" s="111">
        <v>3874.7020299999999</v>
      </c>
      <c r="I16" s="113" t="s">
        <v>1530</v>
      </c>
      <c r="J16" s="113" t="s">
        <v>1530</v>
      </c>
      <c r="K16" s="111">
        <v>1.967E-2</v>
      </c>
      <c r="L16" s="111">
        <v>21.46048</v>
      </c>
      <c r="M16" s="113" t="s">
        <v>1530</v>
      </c>
      <c r="N16" s="111">
        <v>0.26491999999999999</v>
      </c>
      <c r="O16" s="111">
        <v>1.1100000000000001E-3</v>
      </c>
      <c r="P16" s="111">
        <v>2411.9899999999998</v>
      </c>
      <c r="Q16" s="111">
        <v>0.96</v>
      </c>
      <c r="R16" s="113" t="s">
        <v>1530</v>
      </c>
      <c r="S16" s="111">
        <v>0.55500000000000005</v>
      </c>
      <c r="T16" s="111">
        <v>0.41799999999999998</v>
      </c>
      <c r="U16" s="113" t="s">
        <v>1530</v>
      </c>
      <c r="V16" s="111">
        <v>263.25299999999999</v>
      </c>
      <c r="W16" s="111">
        <v>0.14799999999999999</v>
      </c>
      <c r="X16" s="111">
        <v>0</v>
      </c>
      <c r="Y16" s="111">
        <v>46.52</v>
      </c>
      <c r="Z16" s="113"/>
      <c r="AA16" s="111">
        <v>0.29993999999999998</v>
      </c>
      <c r="AB16" s="111">
        <v>0.12684999999999999</v>
      </c>
      <c r="AC16" s="111">
        <v>9.01</v>
      </c>
      <c r="AD16" s="111">
        <v>0.63700000000000001</v>
      </c>
    </row>
    <row r="17" spans="1:30" x14ac:dyDescent="0.35">
      <c r="A17" s="113" t="s">
        <v>807</v>
      </c>
      <c r="B17" s="111">
        <v>2676</v>
      </c>
      <c r="C17" s="111">
        <v>6.1826100000000004</v>
      </c>
      <c r="D17" s="111">
        <v>0.55445999999999995</v>
      </c>
      <c r="E17" s="111">
        <v>0.41299999999999998</v>
      </c>
      <c r="F17" s="111">
        <v>0</v>
      </c>
      <c r="G17" s="111">
        <v>3.2169999999999997E-2</v>
      </c>
      <c r="H17" s="111">
        <v>3874.6554000000001</v>
      </c>
      <c r="I17" s="113" t="s">
        <v>1530</v>
      </c>
      <c r="J17" s="113" t="s">
        <v>1530</v>
      </c>
      <c r="K17" s="111">
        <v>1.966E-2</v>
      </c>
      <c r="L17" s="111">
        <v>21.34365</v>
      </c>
      <c r="M17" s="113" t="s">
        <v>1530</v>
      </c>
      <c r="N17" s="111">
        <v>0.27038000000000001</v>
      </c>
      <c r="O17" s="111">
        <v>1.1100000000000001E-3</v>
      </c>
      <c r="P17" s="111">
        <v>2412.04</v>
      </c>
      <c r="Q17" s="111">
        <v>0.96599999999999997</v>
      </c>
      <c r="R17" s="113" t="s">
        <v>1530</v>
      </c>
      <c r="S17" s="111">
        <v>0.55500000000000005</v>
      </c>
      <c r="T17" s="111">
        <v>0.41799999999999998</v>
      </c>
      <c r="U17" s="113" t="s">
        <v>1530</v>
      </c>
      <c r="V17" s="111">
        <v>263.255</v>
      </c>
      <c r="W17" s="111">
        <v>0.127</v>
      </c>
      <c r="X17" s="111">
        <v>0</v>
      </c>
      <c r="Y17" s="111">
        <v>46.52</v>
      </c>
      <c r="Z17" s="113"/>
      <c r="AA17" s="111">
        <v>0.32135999999999998</v>
      </c>
      <c r="AB17" s="111">
        <v>0.11904000000000001</v>
      </c>
      <c r="AC17" s="111">
        <v>9.0500000000000007</v>
      </c>
      <c r="AD17" s="111">
        <v>0.63700000000000001</v>
      </c>
    </row>
    <row r="18" spans="1:30" x14ac:dyDescent="0.35">
      <c r="A18" s="113" t="s">
        <v>808</v>
      </c>
      <c r="B18" s="111">
        <v>2676</v>
      </c>
      <c r="C18" s="111">
        <v>6.1826100000000004</v>
      </c>
      <c r="D18" s="111">
        <v>0.55445999999999995</v>
      </c>
      <c r="E18" s="111">
        <v>0.41299999999999998</v>
      </c>
      <c r="F18" s="111">
        <v>0</v>
      </c>
      <c r="G18" s="111">
        <v>3.2169999999999997E-2</v>
      </c>
      <c r="H18" s="111">
        <v>3874.6554000000001</v>
      </c>
      <c r="I18" s="113" t="s">
        <v>1530</v>
      </c>
      <c r="J18" s="113" t="s">
        <v>1530</v>
      </c>
      <c r="K18" s="111">
        <v>1.966E-2</v>
      </c>
      <c r="L18" s="111">
        <v>21.34365</v>
      </c>
      <c r="M18" s="113" t="s">
        <v>1530</v>
      </c>
      <c r="N18" s="111">
        <v>0.27038000000000001</v>
      </c>
      <c r="O18" s="111">
        <v>1.1100000000000001E-3</v>
      </c>
      <c r="P18" s="111">
        <v>2412.04</v>
      </c>
      <c r="Q18" s="111">
        <v>0.96599999999999997</v>
      </c>
      <c r="R18" s="113" t="s">
        <v>1530</v>
      </c>
      <c r="S18" s="111">
        <v>0.55500000000000005</v>
      </c>
      <c r="T18" s="111">
        <v>0.41799999999999998</v>
      </c>
      <c r="U18" s="113" t="s">
        <v>1530</v>
      </c>
      <c r="V18" s="111">
        <v>263.255</v>
      </c>
      <c r="W18" s="111">
        <v>0.127</v>
      </c>
      <c r="X18" s="111">
        <v>0</v>
      </c>
      <c r="Y18" s="111">
        <v>46.52</v>
      </c>
      <c r="Z18" s="113"/>
      <c r="AA18" s="111">
        <v>0.32135999999999998</v>
      </c>
      <c r="AB18" s="111">
        <v>0.11904000000000001</v>
      </c>
      <c r="AC18" s="111">
        <v>9.0500000000000007</v>
      </c>
      <c r="AD18" s="111">
        <v>0.63700000000000001</v>
      </c>
    </row>
    <row r="19" spans="1:30" x14ac:dyDescent="0.35">
      <c r="A19" s="113" t="s">
        <v>809</v>
      </c>
      <c r="B19" s="111">
        <v>2676</v>
      </c>
      <c r="C19" s="111">
        <v>6.2473700000000001</v>
      </c>
      <c r="D19" s="111">
        <v>0.55908000000000002</v>
      </c>
      <c r="E19" s="111">
        <v>0.42299999999999999</v>
      </c>
      <c r="F19" s="111">
        <v>0</v>
      </c>
      <c r="G19" s="111">
        <v>3.3829999999999999E-2</v>
      </c>
      <c r="H19" s="111">
        <v>3874.60968</v>
      </c>
      <c r="I19" s="113" t="s">
        <v>1530</v>
      </c>
      <c r="J19" s="113" t="s">
        <v>1530</v>
      </c>
      <c r="K19" s="111">
        <v>1.9640000000000001E-2</v>
      </c>
      <c r="L19" s="111">
        <v>21.22927</v>
      </c>
      <c r="M19" s="113" t="s">
        <v>1530</v>
      </c>
      <c r="N19" s="111">
        <v>0.27038000000000001</v>
      </c>
      <c r="O19" s="111">
        <v>1.1100000000000001E-3</v>
      </c>
      <c r="P19" s="111">
        <v>2412</v>
      </c>
      <c r="Q19" s="111">
        <v>0.96099999999999997</v>
      </c>
      <c r="R19" s="113" t="s">
        <v>1530</v>
      </c>
      <c r="S19" s="111">
        <v>0.55500000000000005</v>
      </c>
      <c r="T19" s="111">
        <v>0.41799999999999998</v>
      </c>
      <c r="U19" s="113" t="s">
        <v>1530</v>
      </c>
      <c r="V19" s="111">
        <v>263.25599999999997</v>
      </c>
      <c r="W19" s="111">
        <v>0.10199999999999999</v>
      </c>
      <c r="X19" s="111">
        <v>0</v>
      </c>
      <c r="Y19" s="111">
        <v>46.52</v>
      </c>
      <c r="Z19" s="113"/>
      <c r="AA19" s="111">
        <v>0.34627000000000002</v>
      </c>
      <c r="AB19" s="111">
        <v>0.11468</v>
      </c>
      <c r="AC19" s="111">
        <v>9.2100000000000009</v>
      </c>
      <c r="AD19" s="111">
        <v>0.63700000000000001</v>
      </c>
    </row>
    <row r="20" spans="1:30" x14ac:dyDescent="0.35">
      <c r="A20" s="113" t="s">
        <v>810</v>
      </c>
      <c r="B20" s="111">
        <v>2676</v>
      </c>
      <c r="C20" s="111">
        <v>6.2473700000000001</v>
      </c>
      <c r="D20" s="111">
        <v>0.55908000000000002</v>
      </c>
      <c r="E20" s="111">
        <v>0.42299999999999999</v>
      </c>
      <c r="F20" s="111">
        <v>0</v>
      </c>
      <c r="G20" s="111">
        <v>3.3829999999999999E-2</v>
      </c>
      <c r="H20" s="111">
        <v>3874.60968</v>
      </c>
      <c r="I20" s="113" t="s">
        <v>1530</v>
      </c>
      <c r="J20" s="113" t="s">
        <v>1530</v>
      </c>
      <c r="K20" s="111">
        <v>1.9640000000000001E-2</v>
      </c>
      <c r="L20" s="111">
        <v>21.22927</v>
      </c>
      <c r="M20" s="113" t="s">
        <v>1530</v>
      </c>
      <c r="N20" s="111">
        <v>0.27038000000000001</v>
      </c>
      <c r="O20" s="111">
        <v>1.1100000000000001E-3</v>
      </c>
      <c r="P20" s="111">
        <v>2412</v>
      </c>
      <c r="Q20" s="111">
        <v>0.96099999999999997</v>
      </c>
      <c r="R20" s="113" t="s">
        <v>1530</v>
      </c>
      <c r="S20" s="111">
        <v>0.55500000000000005</v>
      </c>
      <c r="T20" s="111">
        <v>0.41799999999999998</v>
      </c>
      <c r="U20" s="113" t="s">
        <v>1530</v>
      </c>
      <c r="V20" s="111">
        <v>263.25599999999997</v>
      </c>
      <c r="W20" s="111">
        <v>0.10199999999999999</v>
      </c>
      <c r="X20" s="111">
        <v>0</v>
      </c>
      <c r="Y20" s="111">
        <v>46.52</v>
      </c>
      <c r="Z20" s="113"/>
      <c r="AA20" s="111">
        <v>0.34627000000000002</v>
      </c>
      <c r="AB20" s="111">
        <v>0.11468</v>
      </c>
      <c r="AC20" s="111">
        <v>9.2100000000000009</v>
      </c>
      <c r="AD20" s="111">
        <v>0.63700000000000001</v>
      </c>
    </row>
    <row r="21" spans="1:30" x14ac:dyDescent="0.35">
      <c r="A21" s="113" t="s">
        <v>811</v>
      </c>
      <c r="B21" s="111">
        <v>2676</v>
      </c>
      <c r="C21" s="111">
        <v>6.4048499999999997</v>
      </c>
      <c r="D21" s="111">
        <v>0.56138999999999994</v>
      </c>
      <c r="E21" s="111">
        <v>0.42799999999999999</v>
      </c>
      <c r="F21" s="111">
        <v>0</v>
      </c>
      <c r="G21" s="111">
        <v>3.5409999999999997E-2</v>
      </c>
      <c r="H21" s="111">
        <v>3874.5807199999999</v>
      </c>
      <c r="I21" s="113" t="s">
        <v>1530</v>
      </c>
      <c r="J21" s="113" t="s">
        <v>1530</v>
      </c>
      <c r="K21" s="111">
        <v>1.9650000000000001E-2</v>
      </c>
      <c r="L21" s="111">
        <v>21.15691</v>
      </c>
      <c r="M21" s="113" t="s">
        <v>1530</v>
      </c>
      <c r="N21" s="111">
        <v>0.27038000000000001</v>
      </c>
      <c r="O21" s="111">
        <v>1.1100000000000001E-3</v>
      </c>
      <c r="P21" s="111">
        <v>2412.0300000000002</v>
      </c>
      <c r="Q21" s="111">
        <v>0.96499999999999997</v>
      </c>
      <c r="R21" s="113" t="s">
        <v>1530</v>
      </c>
      <c r="S21" s="111">
        <v>0.55400000000000005</v>
      </c>
      <c r="T21" s="111">
        <v>0.42099999999999999</v>
      </c>
      <c r="U21" s="113" t="s">
        <v>1530</v>
      </c>
      <c r="V21" s="111">
        <v>263.25700000000001</v>
      </c>
      <c r="W21" s="111">
        <v>7.6999999999999999E-2</v>
      </c>
      <c r="X21" s="111">
        <v>0</v>
      </c>
      <c r="Y21" s="111">
        <v>46.52</v>
      </c>
      <c r="Z21" s="113"/>
      <c r="AA21" s="111">
        <v>0.37167</v>
      </c>
      <c r="AB21" s="111">
        <v>0.11045000000000001</v>
      </c>
      <c r="AC21" s="111">
        <v>9.2799999999999994</v>
      </c>
      <c r="AD21" s="111">
        <v>0.63700000000000001</v>
      </c>
    </row>
    <row r="22" spans="1:30" x14ac:dyDescent="0.35">
      <c r="A22" s="113" t="s">
        <v>812</v>
      </c>
      <c r="B22" s="111">
        <v>2676</v>
      </c>
      <c r="C22" s="111">
        <v>6.4048499999999997</v>
      </c>
      <c r="D22" s="111">
        <v>0.56138999999999994</v>
      </c>
      <c r="E22" s="111">
        <v>0.42799999999999999</v>
      </c>
      <c r="F22" s="111">
        <v>0</v>
      </c>
      <c r="G22" s="111">
        <v>3.5409999999999997E-2</v>
      </c>
      <c r="H22" s="111">
        <v>3874.5807199999999</v>
      </c>
      <c r="I22" s="113" t="s">
        <v>1530</v>
      </c>
      <c r="J22" s="113" t="s">
        <v>1530</v>
      </c>
      <c r="K22" s="111">
        <v>1.9650000000000001E-2</v>
      </c>
      <c r="L22" s="111">
        <v>21.15691</v>
      </c>
      <c r="M22" s="113" t="s">
        <v>1530</v>
      </c>
      <c r="N22" s="111">
        <v>0.27038000000000001</v>
      </c>
      <c r="O22" s="111">
        <v>1.1100000000000001E-3</v>
      </c>
      <c r="P22" s="111">
        <v>2412.0300000000002</v>
      </c>
      <c r="Q22" s="111">
        <v>0.96499999999999997</v>
      </c>
      <c r="R22" s="113" t="s">
        <v>1530</v>
      </c>
      <c r="S22" s="111">
        <v>0.55400000000000005</v>
      </c>
      <c r="T22" s="111">
        <v>0.42099999999999999</v>
      </c>
      <c r="U22" s="113" t="s">
        <v>1530</v>
      </c>
      <c r="V22" s="111">
        <v>263.25700000000001</v>
      </c>
      <c r="W22" s="111">
        <v>7.6999999999999999E-2</v>
      </c>
      <c r="X22" s="111">
        <v>0</v>
      </c>
      <c r="Y22" s="111">
        <v>46.52</v>
      </c>
      <c r="Z22" s="113"/>
      <c r="AA22" s="111">
        <v>0.37167</v>
      </c>
      <c r="AB22" s="111">
        <v>0.11045000000000001</v>
      </c>
      <c r="AC22" s="111">
        <v>9.2799999999999994</v>
      </c>
      <c r="AD22" s="111">
        <v>0.63700000000000001</v>
      </c>
    </row>
    <row r="23" spans="1:30" x14ac:dyDescent="0.35">
      <c r="A23" s="113" t="s">
        <v>813</v>
      </c>
      <c r="B23" s="111">
        <v>2676</v>
      </c>
      <c r="C23" s="111">
        <v>6.52576</v>
      </c>
      <c r="D23" s="111">
        <v>0.80049999999999999</v>
      </c>
      <c r="E23" s="111">
        <v>0.42799999999999999</v>
      </c>
      <c r="F23" s="111">
        <v>0</v>
      </c>
      <c r="G23" s="111">
        <v>3.6790000000000003E-2</v>
      </c>
      <c r="H23" s="111">
        <v>3874.5798</v>
      </c>
      <c r="I23" s="113" t="s">
        <v>1530</v>
      </c>
      <c r="J23" s="113" t="s">
        <v>1530</v>
      </c>
      <c r="K23" s="111">
        <v>1.966E-2</v>
      </c>
      <c r="L23" s="111">
        <v>21.154630000000001</v>
      </c>
      <c r="M23" s="113" t="s">
        <v>1530</v>
      </c>
      <c r="N23" s="111">
        <v>0.26491999999999999</v>
      </c>
      <c r="O23" s="111">
        <v>1.1100000000000001E-3</v>
      </c>
      <c r="P23" s="111">
        <v>2412.06</v>
      </c>
      <c r="Q23" s="111">
        <v>0.96899999999999997</v>
      </c>
      <c r="R23" s="113" t="s">
        <v>1530</v>
      </c>
      <c r="S23" s="111">
        <v>0.55400000000000005</v>
      </c>
      <c r="T23" s="111">
        <v>0.41899999999999998</v>
      </c>
      <c r="U23" s="111">
        <v>91.98</v>
      </c>
      <c r="V23" s="111">
        <v>263.25799999999998</v>
      </c>
      <c r="W23" s="111">
        <v>5.3999999999999999E-2</v>
      </c>
      <c r="X23" s="111">
        <v>0</v>
      </c>
      <c r="Y23" s="111">
        <v>46.52</v>
      </c>
      <c r="Z23" s="113"/>
      <c r="AA23" s="111">
        <v>0.39752999999999999</v>
      </c>
      <c r="AB23" s="111">
        <v>0.10692</v>
      </c>
      <c r="AC23" s="111">
        <v>9.24</v>
      </c>
      <c r="AD23" s="111">
        <v>0.63700000000000001</v>
      </c>
    </row>
    <row r="24" spans="1:30" x14ac:dyDescent="0.35">
      <c r="A24" s="113" t="s">
        <v>814</v>
      </c>
      <c r="B24" s="111">
        <v>2676</v>
      </c>
      <c r="C24" s="111">
        <v>6.52576</v>
      </c>
      <c r="D24" s="111">
        <v>0.80049999999999999</v>
      </c>
      <c r="E24" s="111">
        <v>0.42799999999999999</v>
      </c>
      <c r="F24" s="111">
        <v>0</v>
      </c>
      <c r="G24" s="111">
        <v>3.6790000000000003E-2</v>
      </c>
      <c r="H24" s="111">
        <v>3874.5798</v>
      </c>
      <c r="I24" s="113" t="s">
        <v>1530</v>
      </c>
      <c r="J24" s="113" t="s">
        <v>1530</v>
      </c>
      <c r="K24" s="111">
        <v>1.966E-2</v>
      </c>
      <c r="L24" s="111">
        <v>21.154630000000001</v>
      </c>
      <c r="M24" s="113" t="s">
        <v>1530</v>
      </c>
      <c r="N24" s="111">
        <v>0.26491999999999999</v>
      </c>
      <c r="O24" s="111">
        <v>1.1100000000000001E-3</v>
      </c>
      <c r="P24" s="111">
        <v>2412.06</v>
      </c>
      <c r="Q24" s="111">
        <v>0.96899999999999997</v>
      </c>
      <c r="R24" s="113" t="s">
        <v>1530</v>
      </c>
      <c r="S24" s="111">
        <v>0.55400000000000005</v>
      </c>
      <c r="T24" s="111">
        <v>0.41899999999999998</v>
      </c>
      <c r="U24" s="111">
        <v>91.98</v>
      </c>
      <c r="V24" s="111">
        <v>263.25799999999998</v>
      </c>
      <c r="W24" s="111">
        <v>5.3999999999999999E-2</v>
      </c>
      <c r="X24" s="111">
        <v>0</v>
      </c>
      <c r="Y24" s="111">
        <v>46.52</v>
      </c>
      <c r="Z24" s="113"/>
      <c r="AA24" s="111">
        <v>0.39752999999999999</v>
      </c>
      <c r="AB24" s="111">
        <v>0.10692</v>
      </c>
      <c r="AC24" s="111">
        <v>9.24</v>
      </c>
      <c r="AD24" s="111">
        <v>0.63700000000000001</v>
      </c>
    </row>
    <row r="25" spans="1:30" x14ac:dyDescent="0.35">
      <c r="A25" s="113" t="s">
        <v>815</v>
      </c>
      <c r="B25" s="111">
        <v>2676</v>
      </c>
      <c r="C25" s="111">
        <v>6.6504099999999999</v>
      </c>
      <c r="D25" s="111">
        <v>0.55676999999999999</v>
      </c>
      <c r="E25" s="111">
        <v>0.42799999999999999</v>
      </c>
      <c r="F25" s="111">
        <v>0</v>
      </c>
      <c r="G25" s="111">
        <v>3.9149999999999997E-2</v>
      </c>
      <c r="H25" s="111">
        <v>3874.61303</v>
      </c>
      <c r="I25" s="113" t="s">
        <v>1530</v>
      </c>
      <c r="J25" s="113" t="s">
        <v>1530</v>
      </c>
      <c r="K25" s="111">
        <v>1.9650000000000001E-2</v>
      </c>
      <c r="L25" s="111">
        <v>21.237660000000002</v>
      </c>
      <c r="M25" s="113" t="s">
        <v>1530</v>
      </c>
      <c r="N25" s="111">
        <v>0.25457999999999997</v>
      </c>
      <c r="O25" s="111">
        <v>1.1100000000000001E-3</v>
      </c>
      <c r="P25" s="111">
        <v>2412.0700000000002</v>
      </c>
      <c r="Q25" s="111">
        <v>0.97</v>
      </c>
      <c r="R25" s="113" t="s">
        <v>1530</v>
      </c>
      <c r="S25" s="111">
        <v>0.55300000000000005</v>
      </c>
      <c r="T25" s="111">
        <v>0.41699999999999998</v>
      </c>
      <c r="U25" s="113" t="s">
        <v>1530</v>
      </c>
      <c r="V25" s="111">
        <v>263.25900000000001</v>
      </c>
      <c r="W25" s="111">
        <v>3.2000000000000001E-2</v>
      </c>
      <c r="X25" s="111">
        <v>0</v>
      </c>
      <c r="Y25" s="111">
        <v>46.52</v>
      </c>
      <c r="Z25" s="113"/>
      <c r="AA25" s="111">
        <v>0.41722999999999999</v>
      </c>
      <c r="AB25" s="111">
        <v>0.11225</v>
      </c>
      <c r="AC25" s="111">
        <v>9.16</v>
      </c>
      <c r="AD25" s="111">
        <v>0.63700000000000001</v>
      </c>
    </row>
    <row r="26" spans="1:30" x14ac:dyDescent="0.35">
      <c r="A26" s="113" t="s">
        <v>816</v>
      </c>
      <c r="B26" s="111">
        <v>2676</v>
      </c>
      <c r="C26" s="111">
        <v>6.6504099999999999</v>
      </c>
      <c r="D26" s="111">
        <v>0.55676999999999999</v>
      </c>
      <c r="E26" s="111">
        <v>0.42799999999999999</v>
      </c>
      <c r="F26" s="111">
        <v>0</v>
      </c>
      <c r="G26" s="111">
        <v>3.9149999999999997E-2</v>
      </c>
      <c r="H26" s="111">
        <v>3874.61303</v>
      </c>
      <c r="I26" s="113" t="s">
        <v>1530</v>
      </c>
      <c r="J26" s="113" t="s">
        <v>1530</v>
      </c>
      <c r="K26" s="111">
        <v>1.9650000000000001E-2</v>
      </c>
      <c r="L26" s="111">
        <v>21.237660000000002</v>
      </c>
      <c r="M26" s="113" t="s">
        <v>1530</v>
      </c>
      <c r="N26" s="111">
        <v>0.25457999999999997</v>
      </c>
      <c r="O26" s="111">
        <v>1.1100000000000001E-3</v>
      </c>
      <c r="P26" s="111">
        <v>2412.0700000000002</v>
      </c>
      <c r="Q26" s="111">
        <v>0.97</v>
      </c>
      <c r="R26" s="113" t="s">
        <v>1530</v>
      </c>
      <c r="S26" s="111">
        <v>0.55300000000000005</v>
      </c>
      <c r="T26" s="111">
        <v>0.41699999999999998</v>
      </c>
      <c r="U26" s="113" t="s">
        <v>1530</v>
      </c>
      <c r="V26" s="111">
        <v>263.25900000000001</v>
      </c>
      <c r="W26" s="111">
        <v>3.2000000000000001E-2</v>
      </c>
      <c r="X26" s="111">
        <v>0</v>
      </c>
      <c r="Y26" s="111">
        <v>46.52</v>
      </c>
      <c r="Z26" s="113"/>
      <c r="AA26" s="111">
        <v>0.41722999999999999</v>
      </c>
      <c r="AB26" s="111">
        <v>0.11225</v>
      </c>
      <c r="AC26" s="111">
        <v>9.16</v>
      </c>
      <c r="AD26" s="111">
        <v>0.63700000000000001</v>
      </c>
    </row>
    <row r="27" spans="1:30" x14ac:dyDescent="0.35">
      <c r="A27" s="113" t="s">
        <v>817</v>
      </c>
      <c r="B27" s="111">
        <v>2676</v>
      </c>
      <c r="C27" s="111">
        <v>6.8079700000000001</v>
      </c>
      <c r="D27" s="111">
        <v>0.55445999999999995</v>
      </c>
      <c r="E27" s="111">
        <v>0.433</v>
      </c>
      <c r="F27" s="111">
        <v>0</v>
      </c>
      <c r="G27" s="111">
        <v>4.0620000000000003E-2</v>
      </c>
      <c r="H27" s="111">
        <v>3874.63375</v>
      </c>
      <c r="I27" s="113" t="s">
        <v>1530</v>
      </c>
      <c r="J27" s="113" t="s">
        <v>1530</v>
      </c>
      <c r="K27" s="111">
        <v>1.9650000000000001E-2</v>
      </c>
      <c r="L27" s="111">
        <v>21.289490000000001</v>
      </c>
      <c r="M27" s="111">
        <v>311.78089</v>
      </c>
      <c r="N27" s="111">
        <v>0.25457999999999997</v>
      </c>
      <c r="O27" s="111">
        <v>1.1100000000000001E-3</v>
      </c>
      <c r="P27" s="111">
        <v>2412.04</v>
      </c>
      <c r="Q27" s="111">
        <v>0.96599999999999997</v>
      </c>
      <c r="R27" s="113" t="s">
        <v>1530</v>
      </c>
      <c r="S27" s="111">
        <v>0.55300000000000005</v>
      </c>
      <c r="T27" s="111">
        <v>0.42</v>
      </c>
      <c r="U27" s="113" t="s">
        <v>1530</v>
      </c>
      <c r="V27" s="111">
        <v>263.26</v>
      </c>
      <c r="W27" s="111">
        <v>1.4E-2</v>
      </c>
      <c r="X27" s="111">
        <v>0</v>
      </c>
      <c r="Y27" s="111">
        <v>46.52</v>
      </c>
      <c r="Z27" s="113"/>
      <c r="AA27" s="111">
        <v>0.41558</v>
      </c>
      <c r="AB27" s="111">
        <v>0.12354</v>
      </c>
      <c r="AC27" s="111">
        <v>9.16</v>
      </c>
      <c r="AD27" s="111">
        <v>0.63700000000000001</v>
      </c>
    </row>
    <row r="28" spans="1:30" x14ac:dyDescent="0.35">
      <c r="A28" s="113" t="s">
        <v>818</v>
      </c>
      <c r="B28" s="111">
        <v>2676</v>
      </c>
      <c r="C28" s="111">
        <v>6.8079700000000001</v>
      </c>
      <c r="D28" s="111">
        <v>0.55445999999999995</v>
      </c>
      <c r="E28" s="111">
        <v>0.433</v>
      </c>
      <c r="F28" s="111">
        <v>0</v>
      </c>
      <c r="G28" s="111">
        <v>4.0620000000000003E-2</v>
      </c>
      <c r="H28" s="111">
        <v>3874.63375</v>
      </c>
      <c r="I28" s="113" t="s">
        <v>1530</v>
      </c>
      <c r="J28" s="113" t="s">
        <v>1530</v>
      </c>
      <c r="K28" s="111">
        <v>1.9650000000000001E-2</v>
      </c>
      <c r="L28" s="111">
        <v>21.289490000000001</v>
      </c>
      <c r="M28" s="111">
        <v>311.78089</v>
      </c>
      <c r="N28" s="111">
        <v>0.25457999999999997</v>
      </c>
      <c r="O28" s="111">
        <v>1.1100000000000001E-3</v>
      </c>
      <c r="P28" s="111">
        <v>2412.04</v>
      </c>
      <c r="Q28" s="111">
        <v>0.96599999999999997</v>
      </c>
      <c r="R28" s="113" t="s">
        <v>1530</v>
      </c>
      <c r="S28" s="111">
        <v>0.55300000000000005</v>
      </c>
      <c r="T28" s="111">
        <v>0.42</v>
      </c>
      <c r="U28" s="113" t="s">
        <v>1530</v>
      </c>
      <c r="V28" s="111">
        <v>263.26</v>
      </c>
      <c r="W28" s="111">
        <v>1.4E-2</v>
      </c>
      <c r="X28" s="111">
        <v>0</v>
      </c>
      <c r="Y28" s="111">
        <v>46.52</v>
      </c>
      <c r="Z28" s="113"/>
      <c r="AA28" s="111">
        <v>0.41558</v>
      </c>
      <c r="AB28" s="111">
        <v>0.12354</v>
      </c>
      <c r="AC28" s="111">
        <v>9.16</v>
      </c>
      <c r="AD28" s="111">
        <v>0.63700000000000001</v>
      </c>
    </row>
    <row r="29" spans="1:30" x14ac:dyDescent="0.35">
      <c r="A29" s="113" t="s">
        <v>819</v>
      </c>
      <c r="B29" s="111">
        <v>2676</v>
      </c>
      <c r="C29" s="111">
        <v>6.9249099999999997</v>
      </c>
      <c r="D29" s="111">
        <v>0.53366999999999998</v>
      </c>
      <c r="E29" s="111">
        <v>0.41799999999999998</v>
      </c>
      <c r="F29" s="111">
        <v>0</v>
      </c>
      <c r="G29" s="111">
        <v>3.5439999999999999E-2</v>
      </c>
      <c r="H29" s="111">
        <v>3874.6648399999999</v>
      </c>
      <c r="I29" s="113" t="s">
        <v>1530</v>
      </c>
      <c r="J29" s="113" t="s">
        <v>1530</v>
      </c>
      <c r="K29" s="111">
        <v>1.9689999999999999E-2</v>
      </c>
      <c r="L29" s="111">
        <v>21.36731</v>
      </c>
      <c r="M29" s="113" t="s">
        <v>1530</v>
      </c>
      <c r="N29" s="111">
        <v>0.25974999999999998</v>
      </c>
      <c r="O29" s="111">
        <v>1.1100000000000001E-3</v>
      </c>
      <c r="P29" s="111">
        <v>2412.04</v>
      </c>
      <c r="Q29" s="111">
        <v>0.96599999999999997</v>
      </c>
      <c r="R29" s="113" t="s">
        <v>1530</v>
      </c>
      <c r="S29" s="111">
        <v>0.55300000000000005</v>
      </c>
      <c r="T29" s="111">
        <v>0.41899999999999998</v>
      </c>
      <c r="U29" s="113" t="s">
        <v>1530</v>
      </c>
      <c r="V29" s="111">
        <v>263.26</v>
      </c>
      <c r="W29" s="111">
        <v>0.01</v>
      </c>
      <c r="X29" s="111">
        <v>0</v>
      </c>
      <c r="Y29" s="111">
        <v>46.52</v>
      </c>
      <c r="Z29" s="113"/>
      <c r="AA29" s="111">
        <v>0.40899000000000002</v>
      </c>
      <c r="AB29" s="111">
        <v>0.11104</v>
      </c>
      <c r="AC29" s="111">
        <v>9.2100000000000009</v>
      </c>
      <c r="AD29" s="111">
        <v>0.63700000000000001</v>
      </c>
    </row>
    <row r="30" spans="1:30" x14ac:dyDescent="0.35">
      <c r="A30" s="113" t="s">
        <v>820</v>
      </c>
      <c r="B30" s="111">
        <v>2676</v>
      </c>
      <c r="C30" s="111">
        <v>6.9249099999999997</v>
      </c>
      <c r="D30" s="111">
        <v>0.53366999999999998</v>
      </c>
      <c r="E30" s="111">
        <v>0.41799999999999998</v>
      </c>
      <c r="F30" s="111">
        <v>0</v>
      </c>
      <c r="G30" s="111">
        <v>3.5439999999999999E-2</v>
      </c>
      <c r="H30" s="111">
        <v>3874.6648399999999</v>
      </c>
      <c r="I30" s="113" t="s">
        <v>1530</v>
      </c>
      <c r="J30" s="113" t="s">
        <v>1530</v>
      </c>
      <c r="K30" s="111">
        <v>1.9689999999999999E-2</v>
      </c>
      <c r="L30" s="111">
        <v>21.36731</v>
      </c>
      <c r="M30" s="113" t="s">
        <v>1530</v>
      </c>
      <c r="N30" s="111">
        <v>0.25974999999999998</v>
      </c>
      <c r="O30" s="111">
        <v>1.1100000000000001E-3</v>
      </c>
      <c r="P30" s="111">
        <v>2412.04</v>
      </c>
      <c r="Q30" s="111">
        <v>0.96599999999999997</v>
      </c>
      <c r="R30" s="113" t="s">
        <v>1530</v>
      </c>
      <c r="S30" s="111">
        <v>0.55300000000000005</v>
      </c>
      <c r="T30" s="111">
        <v>0.41899999999999998</v>
      </c>
      <c r="U30" s="113" t="s">
        <v>1530</v>
      </c>
      <c r="V30" s="111">
        <v>263.26</v>
      </c>
      <c r="W30" s="111">
        <v>0.01</v>
      </c>
      <c r="X30" s="111">
        <v>0</v>
      </c>
      <c r="Y30" s="111">
        <v>46.52</v>
      </c>
      <c r="Z30" s="113"/>
      <c r="AA30" s="111">
        <v>0.40899000000000002</v>
      </c>
      <c r="AB30" s="111">
        <v>0.11104</v>
      </c>
      <c r="AC30" s="111">
        <v>9.2100000000000009</v>
      </c>
      <c r="AD30" s="111">
        <v>0.63700000000000001</v>
      </c>
    </row>
    <row r="31" spans="1:30" x14ac:dyDescent="0.35">
      <c r="A31" s="113" t="s">
        <v>821</v>
      </c>
      <c r="B31" s="111">
        <v>2676</v>
      </c>
      <c r="C31" s="111">
        <v>6.9704499999999996</v>
      </c>
      <c r="D31" s="111">
        <v>0.54752999999999996</v>
      </c>
      <c r="E31" s="111">
        <v>0.42299999999999999</v>
      </c>
      <c r="F31" s="111">
        <v>0</v>
      </c>
      <c r="G31" s="111">
        <v>3.4419999999999999E-2</v>
      </c>
      <c r="H31" s="111">
        <v>3874.6880099999998</v>
      </c>
      <c r="I31" s="113" t="s">
        <v>1530</v>
      </c>
      <c r="J31" s="113" t="s">
        <v>1530</v>
      </c>
      <c r="K31" s="111">
        <v>1.9769999999999999E-2</v>
      </c>
      <c r="L31" s="111">
        <v>21.425339999999998</v>
      </c>
      <c r="M31" s="113" t="s">
        <v>1530</v>
      </c>
      <c r="N31" s="111">
        <v>0.26491999999999999</v>
      </c>
      <c r="O31" s="111">
        <v>1.1100000000000001E-3</v>
      </c>
      <c r="P31" s="111">
        <v>2412.13</v>
      </c>
      <c r="Q31" s="111">
        <v>0.97799999999999998</v>
      </c>
      <c r="R31" s="113" t="s">
        <v>1530</v>
      </c>
      <c r="S31" s="111">
        <v>0.55200000000000005</v>
      </c>
      <c r="T31" s="111">
        <v>0.41899999999999998</v>
      </c>
      <c r="U31" s="113" t="s">
        <v>1530</v>
      </c>
      <c r="V31" s="111">
        <v>263.25900000000001</v>
      </c>
      <c r="W31" s="111">
        <v>8.9999999999999993E-3</v>
      </c>
      <c r="X31" s="111">
        <v>0</v>
      </c>
      <c r="Y31" s="111">
        <v>46.52</v>
      </c>
      <c r="Z31" s="113"/>
      <c r="AA31" s="111">
        <v>0.40405999999999997</v>
      </c>
      <c r="AB31" s="111">
        <v>0.10289</v>
      </c>
      <c r="AC31" s="111">
        <v>9.24</v>
      </c>
      <c r="AD31" s="111">
        <v>0.63700000000000001</v>
      </c>
    </row>
    <row r="32" spans="1:30" x14ac:dyDescent="0.35">
      <c r="A32" s="113" t="s">
        <v>822</v>
      </c>
      <c r="B32" s="111">
        <v>2676</v>
      </c>
      <c r="C32" s="111">
        <v>6.9704499999999996</v>
      </c>
      <c r="D32" s="111">
        <v>0.54752999999999996</v>
      </c>
      <c r="E32" s="111">
        <v>0.42299999999999999</v>
      </c>
      <c r="F32" s="111">
        <v>0</v>
      </c>
      <c r="G32" s="111">
        <v>3.4419999999999999E-2</v>
      </c>
      <c r="H32" s="111">
        <v>3874.6880099999998</v>
      </c>
      <c r="I32" s="113" t="s">
        <v>1530</v>
      </c>
      <c r="J32" s="113" t="s">
        <v>1530</v>
      </c>
      <c r="K32" s="111">
        <v>1.9769999999999999E-2</v>
      </c>
      <c r="L32" s="111">
        <v>21.425339999999998</v>
      </c>
      <c r="M32" s="113" t="s">
        <v>1530</v>
      </c>
      <c r="N32" s="111">
        <v>0.26491999999999999</v>
      </c>
      <c r="O32" s="111">
        <v>1.1100000000000001E-3</v>
      </c>
      <c r="P32" s="111">
        <v>2412.13</v>
      </c>
      <c r="Q32" s="111">
        <v>0.97799999999999998</v>
      </c>
      <c r="R32" s="113" t="s">
        <v>1530</v>
      </c>
      <c r="S32" s="111">
        <v>0.55200000000000005</v>
      </c>
      <c r="T32" s="111">
        <v>0.41899999999999998</v>
      </c>
      <c r="U32" s="113" t="s">
        <v>1530</v>
      </c>
      <c r="V32" s="111">
        <v>263.25900000000001</v>
      </c>
      <c r="W32" s="111">
        <v>8.9999999999999993E-3</v>
      </c>
      <c r="X32" s="111">
        <v>0</v>
      </c>
      <c r="Y32" s="111">
        <v>46.52</v>
      </c>
      <c r="Z32" s="113"/>
      <c r="AA32" s="111">
        <v>0.40405999999999997</v>
      </c>
      <c r="AB32" s="111">
        <v>0.10289</v>
      </c>
      <c r="AC32" s="111">
        <v>9.24</v>
      </c>
      <c r="AD32" s="111">
        <v>0.63700000000000001</v>
      </c>
    </row>
    <row r="33" spans="1:30" x14ac:dyDescent="0.35">
      <c r="A33" s="113" t="s">
        <v>823</v>
      </c>
      <c r="B33" s="111">
        <v>2676</v>
      </c>
      <c r="C33" s="111">
        <v>6.9819300000000002</v>
      </c>
      <c r="D33" s="111">
        <v>0.55445999999999995</v>
      </c>
      <c r="E33" s="111">
        <v>0.41799999999999998</v>
      </c>
      <c r="F33" s="111">
        <v>0</v>
      </c>
      <c r="G33" s="111">
        <v>3.4360000000000002E-2</v>
      </c>
      <c r="H33" s="111">
        <v>3874.71209</v>
      </c>
      <c r="I33" s="113" t="s">
        <v>1530</v>
      </c>
      <c r="J33" s="113" t="s">
        <v>1530</v>
      </c>
      <c r="K33" s="111">
        <v>1.9789999999999999E-2</v>
      </c>
      <c r="L33" s="111">
        <v>21.485700000000001</v>
      </c>
      <c r="M33" s="113" t="s">
        <v>1530</v>
      </c>
      <c r="N33" s="111">
        <v>0.26491999999999999</v>
      </c>
      <c r="O33" s="111">
        <v>1.1100000000000001E-3</v>
      </c>
      <c r="P33" s="111">
        <v>2412.2199999999998</v>
      </c>
      <c r="Q33" s="111">
        <v>0.98899999999999999</v>
      </c>
      <c r="R33" s="113" t="s">
        <v>1530</v>
      </c>
      <c r="S33" s="111">
        <v>0.55200000000000005</v>
      </c>
      <c r="T33" s="111">
        <v>0.41899999999999998</v>
      </c>
      <c r="U33" s="113" t="s">
        <v>1530</v>
      </c>
      <c r="V33" s="111">
        <v>263.25900000000001</v>
      </c>
      <c r="W33" s="111">
        <v>8.0000000000000002E-3</v>
      </c>
      <c r="X33" s="111">
        <v>0</v>
      </c>
      <c r="Y33" s="111">
        <v>46.52</v>
      </c>
      <c r="Z33" s="113"/>
      <c r="AA33" s="111">
        <v>0.40899000000000002</v>
      </c>
      <c r="AB33" s="111">
        <v>9.4549999999999995E-2</v>
      </c>
      <c r="AC33" s="111">
        <v>9.2799999999999994</v>
      </c>
      <c r="AD33" s="111">
        <v>0.63700000000000001</v>
      </c>
    </row>
    <row r="34" spans="1:30" x14ac:dyDescent="0.35">
      <c r="A34" s="113" t="s">
        <v>824</v>
      </c>
      <c r="B34" s="111">
        <v>2676</v>
      </c>
      <c r="C34" s="111">
        <v>6.9819300000000002</v>
      </c>
      <c r="D34" s="111">
        <v>0.55445999999999995</v>
      </c>
      <c r="E34" s="111">
        <v>0.41799999999999998</v>
      </c>
      <c r="F34" s="111">
        <v>0</v>
      </c>
      <c r="G34" s="111">
        <v>3.4360000000000002E-2</v>
      </c>
      <c r="H34" s="111">
        <v>3874.71209</v>
      </c>
      <c r="I34" s="113" t="s">
        <v>1530</v>
      </c>
      <c r="J34" s="113" t="s">
        <v>1530</v>
      </c>
      <c r="K34" s="111">
        <v>1.9789999999999999E-2</v>
      </c>
      <c r="L34" s="111">
        <v>21.485700000000001</v>
      </c>
      <c r="M34" s="113" t="s">
        <v>1530</v>
      </c>
      <c r="N34" s="111">
        <v>0.26491999999999999</v>
      </c>
      <c r="O34" s="111">
        <v>1.1100000000000001E-3</v>
      </c>
      <c r="P34" s="111">
        <v>2412.2199999999998</v>
      </c>
      <c r="Q34" s="111">
        <v>0.98899999999999999</v>
      </c>
      <c r="R34" s="113" t="s">
        <v>1530</v>
      </c>
      <c r="S34" s="111">
        <v>0.55200000000000005</v>
      </c>
      <c r="T34" s="111">
        <v>0.41899999999999998</v>
      </c>
      <c r="U34" s="113" t="s">
        <v>1530</v>
      </c>
      <c r="V34" s="111">
        <v>263.25900000000001</v>
      </c>
      <c r="W34" s="111">
        <v>8.0000000000000002E-3</v>
      </c>
      <c r="X34" s="111">
        <v>0</v>
      </c>
      <c r="Y34" s="111">
        <v>46.52</v>
      </c>
      <c r="Z34" s="113"/>
      <c r="AA34" s="111">
        <v>0.40899000000000002</v>
      </c>
      <c r="AB34" s="111">
        <v>9.4549999999999995E-2</v>
      </c>
      <c r="AC34" s="111">
        <v>9.2799999999999994</v>
      </c>
      <c r="AD34" s="111">
        <v>0.63700000000000001</v>
      </c>
    </row>
    <row r="35" spans="1:30" x14ac:dyDescent="0.35">
      <c r="A35" s="113" t="s">
        <v>825</v>
      </c>
      <c r="B35" s="111">
        <v>2676</v>
      </c>
      <c r="C35" s="111">
        <v>6.9790299999999998</v>
      </c>
      <c r="D35" s="111">
        <v>0.54522000000000004</v>
      </c>
      <c r="E35" s="111">
        <v>0.41799999999999998</v>
      </c>
      <c r="F35" s="111">
        <v>0</v>
      </c>
      <c r="G35" s="111">
        <v>3.4229999999999997E-2</v>
      </c>
      <c r="H35" s="111">
        <v>3874.72489</v>
      </c>
      <c r="I35" s="113" t="s">
        <v>1530</v>
      </c>
      <c r="J35" s="113" t="s">
        <v>1530</v>
      </c>
      <c r="K35" s="111">
        <v>1.9869999999999999E-2</v>
      </c>
      <c r="L35" s="111">
        <v>21.517800000000001</v>
      </c>
      <c r="M35" s="113" t="s">
        <v>1530</v>
      </c>
      <c r="N35" s="111">
        <v>0.27583999999999997</v>
      </c>
      <c r="O35" s="111">
        <v>1.1100000000000001E-3</v>
      </c>
      <c r="P35" s="111">
        <v>2412.39</v>
      </c>
      <c r="Q35" s="111">
        <v>1.0109999999999999</v>
      </c>
      <c r="R35" s="113" t="s">
        <v>1530</v>
      </c>
      <c r="S35" s="111">
        <v>0.55100000000000005</v>
      </c>
      <c r="T35" s="111">
        <v>0.41899999999999998</v>
      </c>
      <c r="U35" s="113" t="s">
        <v>1530</v>
      </c>
      <c r="V35" s="111">
        <v>263.25799999999998</v>
      </c>
      <c r="W35" s="111">
        <v>7.0000000000000001E-3</v>
      </c>
      <c r="X35" s="111">
        <v>0</v>
      </c>
      <c r="Y35" s="111">
        <v>46.52</v>
      </c>
      <c r="Z35" s="113"/>
      <c r="AA35" s="111">
        <v>0.41888999999999998</v>
      </c>
      <c r="AB35" s="111">
        <v>9.0340000000000004E-2</v>
      </c>
      <c r="AC35" s="111">
        <v>9.25</v>
      </c>
      <c r="AD35" s="111">
        <v>0.63700000000000001</v>
      </c>
    </row>
    <row r="36" spans="1:30" x14ac:dyDescent="0.35">
      <c r="A36" s="113" t="s">
        <v>826</v>
      </c>
      <c r="B36" s="111">
        <v>2676</v>
      </c>
      <c r="C36" s="111">
        <v>6.9790299999999998</v>
      </c>
      <c r="D36" s="111">
        <v>0.54522000000000004</v>
      </c>
      <c r="E36" s="111">
        <v>0.41799999999999998</v>
      </c>
      <c r="F36" s="111">
        <v>0</v>
      </c>
      <c r="G36" s="111">
        <v>3.4229999999999997E-2</v>
      </c>
      <c r="H36" s="111">
        <v>3874.72489</v>
      </c>
      <c r="I36" s="113" t="s">
        <v>1530</v>
      </c>
      <c r="J36" s="113" t="s">
        <v>1530</v>
      </c>
      <c r="K36" s="111">
        <v>1.9869999999999999E-2</v>
      </c>
      <c r="L36" s="111">
        <v>21.517800000000001</v>
      </c>
      <c r="M36" s="113" t="s">
        <v>1530</v>
      </c>
      <c r="N36" s="111">
        <v>0.27583999999999997</v>
      </c>
      <c r="O36" s="111">
        <v>1.1100000000000001E-3</v>
      </c>
      <c r="P36" s="111">
        <v>2412.39</v>
      </c>
      <c r="Q36" s="111">
        <v>1.0109999999999999</v>
      </c>
      <c r="R36" s="113" t="s">
        <v>1530</v>
      </c>
      <c r="S36" s="111">
        <v>0.55100000000000005</v>
      </c>
      <c r="T36" s="111">
        <v>0.41899999999999998</v>
      </c>
      <c r="U36" s="113" t="s">
        <v>1530</v>
      </c>
      <c r="V36" s="111">
        <v>263.25799999999998</v>
      </c>
      <c r="W36" s="111">
        <v>7.0000000000000001E-3</v>
      </c>
      <c r="X36" s="111">
        <v>0</v>
      </c>
      <c r="Y36" s="111">
        <v>46.52</v>
      </c>
      <c r="Z36" s="113"/>
      <c r="AA36" s="111">
        <v>0.41888999999999998</v>
      </c>
      <c r="AB36" s="111">
        <v>9.0340000000000004E-2</v>
      </c>
      <c r="AC36" s="111">
        <v>9.25</v>
      </c>
      <c r="AD36" s="111">
        <v>0.63700000000000001</v>
      </c>
    </row>
    <row r="37" spans="1:30" x14ac:dyDescent="0.35">
      <c r="A37" s="113" t="s">
        <v>827</v>
      </c>
      <c r="B37" s="111">
        <v>2676</v>
      </c>
      <c r="C37" s="111">
        <v>6.9626799999999998</v>
      </c>
      <c r="D37" s="111">
        <v>0.52673999999999999</v>
      </c>
      <c r="E37" s="111">
        <v>0.41799999999999998</v>
      </c>
      <c r="F37" s="111">
        <v>0</v>
      </c>
      <c r="G37" s="111">
        <v>3.4049999999999997E-2</v>
      </c>
      <c r="H37" s="111">
        <v>3874.7459199999998</v>
      </c>
      <c r="I37" s="113" t="s">
        <v>1530</v>
      </c>
      <c r="J37" s="113" t="s">
        <v>1530</v>
      </c>
      <c r="K37" s="111">
        <v>2.002E-2</v>
      </c>
      <c r="L37" s="111">
        <v>21.57058</v>
      </c>
      <c r="M37" s="113" t="s">
        <v>1530</v>
      </c>
      <c r="N37" s="111">
        <v>0.28129999999999999</v>
      </c>
      <c r="O37" s="111">
        <v>1.1100000000000001E-3</v>
      </c>
      <c r="P37" s="111">
        <v>2412.5</v>
      </c>
      <c r="Q37" s="111">
        <v>1.0249999999999999</v>
      </c>
      <c r="R37" s="113" t="s">
        <v>1530</v>
      </c>
      <c r="S37" s="111">
        <v>0.55100000000000005</v>
      </c>
      <c r="T37" s="111">
        <v>0.41899999999999998</v>
      </c>
      <c r="U37" s="113" t="s">
        <v>1530</v>
      </c>
      <c r="V37" s="111">
        <v>263.25799999999998</v>
      </c>
      <c r="W37" s="111">
        <v>7.0000000000000001E-3</v>
      </c>
      <c r="X37" s="111">
        <v>0</v>
      </c>
      <c r="Y37" s="111">
        <v>46.52</v>
      </c>
      <c r="Z37" s="113"/>
      <c r="AA37" s="111">
        <v>0.38940000000000002</v>
      </c>
      <c r="AB37" s="111">
        <v>9.6180000000000002E-2</v>
      </c>
      <c r="AC37" s="111">
        <v>9.27</v>
      </c>
      <c r="AD37" s="111">
        <v>0.63700000000000001</v>
      </c>
    </row>
    <row r="38" spans="1:30" x14ac:dyDescent="0.35">
      <c r="A38" s="113" t="s">
        <v>828</v>
      </c>
      <c r="B38" s="111">
        <v>2676</v>
      </c>
      <c r="C38" s="111">
        <v>6.9626799999999998</v>
      </c>
      <c r="D38" s="111">
        <v>0.52673999999999999</v>
      </c>
      <c r="E38" s="111">
        <v>0.41799999999999998</v>
      </c>
      <c r="F38" s="111">
        <v>0</v>
      </c>
      <c r="G38" s="111">
        <v>3.4049999999999997E-2</v>
      </c>
      <c r="H38" s="111">
        <v>3874.7459199999998</v>
      </c>
      <c r="I38" s="113" t="s">
        <v>1530</v>
      </c>
      <c r="J38" s="113" t="s">
        <v>1530</v>
      </c>
      <c r="K38" s="111">
        <v>2.002E-2</v>
      </c>
      <c r="L38" s="111">
        <v>21.57058</v>
      </c>
      <c r="M38" s="113" t="s">
        <v>1530</v>
      </c>
      <c r="N38" s="111">
        <v>0.28129999999999999</v>
      </c>
      <c r="O38" s="111">
        <v>1.1100000000000001E-3</v>
      </c>
      <c r="P38" s="111">
        <v>2412.5</v>
      </c>
      <c r="Q38" s="111">
        <v>1.0249999999999999</v>
      </c>
      <c r="R38" s="113" t="s">
        <v>1530</v>
      </c>
      <c r="S38" s="111">
        <v>0.55100000000000005</v>
      </c>
      <c r="T38" s="111">
        <v>0.41899999999999998</v>
      </c>
      <c r="U38" s="113" t="s">
        <v>1530</v>
      </c>
      <c r="V38" s="111">
        <v>263.25799999999998</v>
      </c>
      <c r="W38" s="111">
        <v>7.0000000000000001E-3</v>
      </c>
      <c r="X38" s="111">
        <v>0</v>
      </c>
      <c r="Y38" s="111">
        <v>46.52</v>
      </c>
      <c r="Z38" s="113"/>
      <c r="AA38" s="111">
        <v>0.38940000000000002</v>
      </c>
      <c r="AB38" s="111">
        <v>9.6180000000000002E-2</v>
      </c>
      <c r="AC38" s="111">
        <v>9.27</v>
      </c>
      <c r="AD38" s="111">
        <v>0.63700000000000001</v>
      </c>
    </row>
    <row r="39" spans="1:30" x14ac:dyDescent="0.35">
      <c r="A39" s="113" t="s">
        <v>829</v>
      </c>
      <c r="B39" s="111">
        <v>2676</v>
      </c>
      <c r="C39" s="111">
        <v>6.9603799999999998</v>
      </c>
      <c r="D39" s="111">
        <v>0.52442999999999995</v>
      </c>
      <c r="E39" s="111">
        <v>0.41799999999999998</v>
      </c>
      <c r="F39" s="111">
        <v>0</v>
      </c>
      <c r="G39" s="111">
        <v>3.372E-2</v>
      </c>
      <c r="H39" s="111">
        <v>3874.7587199999998</v>
      </c>
      <c r="I39" s="113" t="s">
        <v>1530</v>
      </c>
      <c r="J39" s="113" t="s">
        <v>1530</v>
      </c>
      <c r="K39" s="111">
        <v>1.9990000000000001E-2</v>
      </c>
      <c r="L39" s="111">
        <v>21.602720000000001</v>
      </c>
      <c r="M39" s="113" t="s">
        <v>1530</v>
      </c>
      <c r="N39" s="111">
        <v>0.28676000000000001</v>
      </c>
      <c r="O39" s="111">
        <v>1.1100000000000001E-3</v>
      </c>
      <c r="P39" s="111">
        <v>2412.5</v>
      </c>
      <c r="Q39" s="111">
        <v>1.0249999999999999</v>
      </c>
      <c r="R39" s="113" t="s">
        <v>1530</v>
      </c>
      <c r="S39" s="111">
        <v>0.55000000000000004</v>
      </c>
      <c r="T39" s="111">
        <v>0.41899999999999998</v>
      </c>
      <c r="U39" s="113" t="s">
        <v>1530</v>
      </c>
      <c r="V39" s="111">
        <v>263.25700000000001</v>
      </c>
      <c r="W39" s="111">
        <v>7.0000000000000001E-3</v>
      </c>
      <c r="X39" s="111">
        <v>0</v>
      </c>
      <c r="Y39" s="111">
        <v>46.52</v>
      </c>
      <c r="Z39" s="113"/>
      <c r="AA39" s="111">
        <v>0.35415999999999997</v>
      </c>
      <c r="AB39" s="111">
        <v>0.10007000000000001</v>
      </c>
      <c r="AC39" s="111">
        <v>9.27</v>
      </c>
      <c r="AD39" s="111">
        <v>0.63700000000000001</v>
      </c>
    </row>
    <row r="40" spans="1:30" x14ac:dyDescent="0.35">
      <c r="A40" s="113" t="s">
        <v>830</v>
      </c>
      <c r="B40" s="111">
        <v>2676</v>
      </c>
      <c r="C40" s="111">
        <v>6.9603799999999998</v>
      </c>
      <c r="D40" s="111">
        <v>0.52442999999999995</v>
      </c>
      <c r="E40" s="111">
        <v>0.41799999999999998</v>
      </c>
      <c r="F40" s="111">
        <v>0</v>
      </c>
      <c r="G40" s="111">
        <v>3.372E-2</v>
      </c>
      <c r="H40" s="111">
        <v>3874.7587199999998</v>
      </c>
      <c r="I40" s="113" t="s">
        <v>1530</v>
      </c>
      <c r="J40" s="113" t="s">
        <v>1530</v>
      </c>
      <c r="K40" s="111">
        <v>1.9990000000000001E-2</v>
      </c>
      <c r="L40" s="111">
        <v>21.602720000000001</v>
      </c>
      <c r="M40" s="113" t="s">
        <v>1530</v>
      </c>
      <c r="N40" s="111">
        <v>0.28676000000000001</v>
      </c>
      <c r="O40" s="111">
        <v>1.1100000000000001E-3</v>
      </c>
      <c r="P40" s="111">
        <v>2412.5</v>
      </c>
      <c r="Q40" s="111">
        <v>1.0249999999999999</v>
      </c>
      <c r="R40" s="113" t="s">
        <v>1530</v>
      </c>
      <c r="S40" s="111">
        <v>0.55000000000000004</v>
      </c>
      <c r="T40" s="111">
        <v>0.41899999999999998</v>
      </c>
      <c r="U40" s="113" t="s">
        <v>1530</v>
      </c>
      <c r="V40" s="111">
        <v>263.25700000000001</v>
      </c>
      <c r="W40" s="111">
        <v>7.0000000000000001E-3</v>
      </c>
      <c r="X40" s="111">
        <v>0</v>
      </c>
      <c r="Y40" s="111">
        <v>46.52</v>
      </c>
      <c r="Z40" s="113"/>
      <c r="AA40" s="111">
        <v>0.35415999999999997</v>
      </c>
      <c r="AB40" s="111">
        <v>0.10007000000000001</v>
      </c>
      <c r="AC40" s="111">
        <v>9.27</v>
      </c>
      <c r="AD40" s="111">
        <v>0.63700000000000001</v>
      </c>
    </row>
    <row r="41" spans="1:30" x14ac:dyDescent="0.35">
      <c r="A41" s="113" t="s">
        <v>831</v>
      </c>
      <c r="B41" s="111">
        <v>2676</v>
      </c>
      <c r="C41" s="111">
        <v>6.9118500000000003</v>
      </c>
      <c r="D41" s="111">
        <v>0.59141999999999995</v>
      </c>
      <c r="E41" s="111">
        <v>0.41799999999999998</v>
      </c>
      <c r="F41" s="111">
        <v>0</v>
      </c>
      <c r="G41" s="111">
        <v>3.3919999999999999E-2</v>
      </c>
      <c r="H41" s="111">
        <v>3874.7879800000001</v>
      </c>
      <c r="I41" s="113" t="s">
        <v>1530</v>
      </c>
      <c r="J41" s="113" t="s">
        <v>1530</v>
      </c>
      <c r="K41" s="111">
        <v>1.993E-2</v>
      </c>
      <c r="L41" s="111">
        <v>21.676220000000001</v>
      </c>
      <c r="M41" s="113" t="s">
        <v>1530</v>
      </c>
      <c r="N41" s="111">
        <v>0.28129999999999999</v>
      </c>
      <c r="O41" s="111">
        <v>1.1100000000000001E-3</v>
      </c>
      <c r="P41" s="111">
        <v>2412.5</v>
      </c>
      <c r="Q41" s="111">
        <v>1.0249999999999999</v>
      </c>
      <c r="R41" s="113" t="s">
        <v>1530</v>
      </c>
      <c r="S41" s="111">
        <v>0.55000000000000004</v>
      </c>
      <c r="T41" s="111">
        <v>0.41899999999999998</v>
      </c>
      <c r="U41" s="113" t="s">
        <v>1530</v>
      </c>
      <c r="V41" s="111">
        <v>263.25599999999997</v>
      </c>
      <c r="W41" s="111">
        <v>8.9999999999999993E-3</v>
      </c>
      <c r="X41" s="111">
        <v>0</v>
      </c>
      <c r="Y41" s="111">
        <v>46.52</v>
      </c>
      <c r="Z41" s="113"/>
      <c r="AA41" s="111">
        <v>0.34470000000000001</v>
      </c>
      <c r="AB41" s="111">
        <v>0.10289</v>
      </c>
      <c r="AC41" s="111">
        <v>9.19</v>
      </c>
      <c r="AD41" s="111">
        <v>0.63700000000000001</v>
      </c>
    </row>
    <row r="42" spans="1:30" x14ac:dyDescent="0.35">
      <c r="A42" s="113" t="s">
        <v>832</v>
      </c>
      <c r="B42" s="111">
        <v>2676</v>
      </c>
      <c r="C42" s="111">
        <v>6.9118500000000003</v>
      </c>
      <c r="D42" s="111">
        <v>0.59141999999999995</v>
      </c>
      <c r="E42" s="111">
        <v>0.41799999999999998</v>
      </c>
      <c r="F42" s="111">
        <v>0</v>
      </c>
      <c r="G42" s="111">
        <v>3.3919999999999999E-2</v>
      </c>
      <c r="H42" s="111">
        <v>3874.7879800000001</v>
      </c>
      <c r="I42" s="113" t="s">
        <v>1530</v>
      </c>
      <c r="J42" s="113" t="s">
        <v>1530</v>
      </c>
      <c r="K42" s="111">
        <v>1.993E-2</v>
      </c>
      <c r="L42" s="111">
        <v>21.676220000000001</v>
      </c>
      <c r="M42" s="113" t="s">
        <v>1530</v>
      </c>
      <c r="N42" s="111">
        <v>0.28129999999999999</v>
      </c>
      <c r="O42" s="111">
        <v>1.1100000000000001E-3</v>
      </c>
      <c r="P42" s="111">
        <v>2412.5</v>
      </c>
      <c r="Q42" s="111">
        <v>1.0249999999999999</v>
      </c>
      <c r="R42" s="113" t="s">
        <v>1530</v>
      </c>
      <c r="S42" s="111">
        <v>0.55000000000000004</v>
      </c>
      <c r="T42" s="111">
        <v>0.41899999999999998</v>
      </c>
      <c r="U42" s="113" t="s">
        <v>1530</v>
      </c>
      <c r="V42" s="111">
        <v>263.25599999999997</v>
      </c>
      <c r="W42" s="111">
        <v>8.9999999999999993E-3</v>
      </c>
      <c r="X42" s="111">
        <v>0</v>
      </c>
      <c r="Y42" s="111">
        <v>46.52</v>
      </c>
      <c r="Z42" s="113"/>
      <c r="AA42" s="111">
        <v>0.34470000000000001</v>
      </c>
      <c r="AB42" s="111">
        <v>0.10289</v>
      </c>
      <c r="AC42" s="111">
        <v>9.19</v>
      </c>
      <c r="AD42" s="111">
        <v>0.63700000000000001</v>
      </c>
    </row>
    <row r="43" spans="1:30" x14ac:dyDescent="0.35">
      <c r="A43" s="113" t="s">
        <v>833</v>
      </c>
      <c r="B43" s="111">
        <v>2676</v>
      </c>
      <c r="C43" s="111">
        <v>6.8539099999999999</v>
      </c>
      <c r="D43" s="111">
        <v>0.62838000000000005</v>
      </c>
      <c r="E43" s="111">
        <v>0.41799999999999998</v>
      </c>
      <c r="F43" s="111">
        <v>0</v>
      </c>
      <c r="G43" s="111">
        <v>3.3799999999999997E-2</v>
      </c>
      <c r="H43" s="111">
        <v>3874.79621</v>
      </c>
      <c r="I43" s="113" t="s">
        <v>1530</v>
      </c>
      <c r="J43" s="113" t="s">
        <v>1530</v>
      </c>
      <c r="K43" s="111">
        <v>1.9939999999999999E-2</v>
      </c>
      <c r="L43" s="111">
        <v>21.696909999999999</v>
      </c>
      <c r="M43" s="113" t="s">
        <v>1530</v>
      </c>
      <c r="N43" s="111">
        <v>0.27583999999999997</v>
      </c>
      <c r="O43" s="111">
        <v>1.1100000000000001E-3</v>
      </c>
      <c r="P43" s="111">
        <v>2412.5</v>
      </c>
      <c r="Q43" s="111">
        <v>1.0249999999999999</v>
      </c>
      <c r="R43" s="113" t="s">
        <v>1530</v>
      </c>
      <c r="S43" s="111">
        <v>0.55000000000000004</v>
      </c>
      <c r="T43" s="111">
        <v>0.41899999999999998</v>
      </c>
      <c r="U43" s="113" t="s">
        <v>1530</v>
      </c>
      <c r="V43" s="111">
        <v>263.25599999999997</v>
      </c>
      <c r="W43" s="111">
        <v>1.4999999999999999E-2</v>
      </c>
      <c r="X43" s="111">
        <v>0</v>
      </c>
      <c r="Y43" s="111">
        <v>46.52</v>
      </c>
      <c r="Z43" s="113"/>
      <c r="AA43" s="111">
        <v>0.31828000000000001</v>
      </c>
      <c r="AB43" s="111">
        <v>0.11468</v>
      </c>
      <c r="AC43" s="111">
        <v>9.15</v>
      </c>
      <c r="AD43" s="111">
        <v>0.63700000000000001</v>
      </c>
    </row>
    <row r="44" spans="1:30" x14ac:dyDescent="0.35">
      <c r="A44" s="113" t="s">
        <v>834</v>
      </c>
      <c r="B44" s="111">
        <v>2676</v>
      </c>
      <c r="C44" s="111">
        <v>6.8539099999999999</v>
      </c>
      <c r="D44" s="111">
        <v>0.62838000000000005</v>
      </c>
      <c r="E44" s="111">
        <v>0.41799999999999998</v>
      </c>
      <c r="F44" s="111">
        <v>0</v>
      </c>
      <c r="G44" s="111">
        <v>3.3799999999999997E-2</v>
      </c>
      <c r="H44" s="111">
        <v>3874.79621</v>
      </c>
      <c r="I44" s="113" t="s">
        <v>1530</v>
      </c>
      <c r="J44" s="113" t="s">
        <v>1530</v>
      </c>
      <c r="K44" s="111">
        <v>1.9939999999999999E-2</v>
      </c>
      <c r="L44" s="111">
        <v>21.696909999999999</v>
      </c>
      <c r="M44" s="113" t="s">
        <v>1530</v>
      </c>
      <c r="N44" s="111">
        <v>0.27583999999999997</v>
      </c>
      <c r="O44" s="111">
        <v>1.1100000000000001E-3</v>
      </c>
      <c r="P44" s="111">
        <v>2412.5</v>
      </c>
      <c r="Q44" s="111">
        <v>1.0249999999999999</v>
      </c>
      <c r="R44" s="113" t="s">
        <v>1530</v>
      </c>
      <c r="S44" s="111">
        <v>0.55000000000000004</v>
      </c>
      <c r="T44" s="111">
        <v>0.41899999999999998</v>
      </c>
      <c r="U44" s="113" t="s">
        <v>1530</v>
      </c>
      <c r="V44" s="111">
        <v>263.25599999999997</v>
      </c>
      <c r="W44" s="111">
        <v>1.4999999999999999E-2</v>
      </c>
      <c r="X44" s="111">
        <v>0</v>
      </c>
      <c r="Y44" s="111">
        <v>46.52</v>
      </c>
      <c r="Z44" s="113"/>
      <c r="AA44" s="111">
        <v>0.31828000000000001</v>
      </c>
      <c r="AB44" s="111">
        <v>0.11468</v>
      </c>
      <c r="AC44" s="111">
        <v>9.15</v>
      </c>
      <c r="AD44" s="111">
        <v>0.63700000000000001</v>
      </c>
    </row>
    <row r="45" spans="1:30" x14ac:dyDescent="0.35">
      <c r="A45" s="113" t="s">
        <v>835</v>
      </c>
      <c r="B45" s="111">
        <v>2676</v>
      </c>
      <c r="C45" s="111">
        <v>7.07097</v>
      </c>
      <c r="D45" s="111">
        <v>0.66300000000000003</v>
      </c>
      <c r="E45" s="111">
        <v>0.42299999999999999</v>
      </c>
      <c r="F45" s="111">
        <v>0</v>
      </c>
      <c r="G45" s="111">
        <v>3.4329999999999999E-2</v>
      </c>
      <c r="H45" s="111">
        <v>3874.8291300000001</v>
      </c>
      <c r="I45" s="113" t="s">
        <v>1530</v>
      </c>
      <c r="J45" s="111">
        <v>23.793040000000001</v>
      </c>
      <c r="K45" s="111">
        <v>1.9810000000000001E-2</v>
      </c>
      <c r="L45" s="111">
        <v>21.779689999999999</v>
      </c>
      <c r="M45" s="113" t="s">
        <v>1530</v>
      </c>
      <c r="N45" s="111">
        <v>0.27583999999999997</v>
      </c>
      <c r="O45" s="111">
        <v>1.1100000000000001E-3</v>
      </c>
      <c r="P45" s="111">
        <v>2412.5</v>
      </c>
      <c r="Q45" s="111">
        <v>1.0249999999999999</v>
      </c>
      <c r="R45" s="113" t="s">
        <v>1530</v>
      </c>
      <c r="S45" s="111">
        <v>0.55000000000000004</v>
      </c>
      <c r="T45" s="111">
        <v>0.41899999999999998</v>
      </c>
      <c r="U45" s="113" t="s">
        <v>1530</v>
      </c>
      <c r="V45" s="111">
        <v>263.255</v>
      </c>
      <c r="W45" s="111">
        <v>1.7999999999999999E-2</v>
      </c>
      <c r="X45" s="111">
        <v>0</v>
      </c>
      <c r="Y45" s="111">
        <v>46.52</v>
      </c>
      <c r="Z45" s="113"/>
      <c r="AA45" s="111">
        <v>0.31059999999999999</v>
      </c>
      <c r="AB45" s="111">
        <v>0.1075</v>
      </c>
      <c r="AC45" s="111">
        <v>9.15</v>
      </c>
      <c r="AD45" s="111">
        <v>0.63700000000000001</v>
      </c>
    </row>
    <row r="46" spans="1:30" x14ac:dyDescent="0.35">
      <c r="A46" s="113" t="s">
        <v>836</v>
      </c>
      <c r="B46" s="111">
        <v>2676</v>
      </c>
      <c r="C46" s="111">
        <v>7.07097</v>
      </c>
      <c r="D46" s="111">
        <v>0.66300000000000003</v>
      </c>
      <c r="E46" s="111">
        <v>0.42299999999999999</v>
      </c>
      <c r="F46" s="111">
        <v>0</v>
      </c>
      <c r="G46" s="111">
        <v>3.4329999999999999E-2</v>
      </c>
      <c r="H46" s="111">
        <v>3874.8291300000001</v>
      </c>
      <c r="I46" s="113" t="s">
        <v>1530</v>
      </c>
      <c r="J46" s="111">
        <v>23.793040000000001</v>
      </c>
      <c r="K46" s="111">
        <v>1.9810000000000001E-2</v>
      </c>
      <c r="L46" s="111">
        <v>21.779689999999999</v>
      </c>
      <c r="M46" s="113" t="s">
        <v>1530</v>
      </c>
      <c r="N46" s="111">
        <v>0.27583999999999997</v>
      </c>
      <c r="O46" s="111">
        <v>1.1100000000000001E-3</v>
      </c>
      <c r="P46" s="111">
        <v>2412.5</v>
      </c>
      <c r="Q46" s="111">
        <v>1.0249999999999999</v>
      </c>
      <c r="R46" s="113" t="s">
        <v>1530</v>
      </c>
      <c r="S46" s="111">
        <v>0.55000000000000004</v>
      </c>
      <c r="T46" s="111">
        <v>0.41899999999999998</v>
      </c>
      <c r="U46" s="113" t="s">
        <v>1530</v>
      </c>
      <c r="V46" s="111">
        <v>263.255</v>
      </c>
      <c r="W46" s="111">
        <v>1.7999999999999999E-2</v>
      </c>
      <c r="X46" s="111">
        <v>0</v>
      </c>
      <c r="Y46" s="111">
        <v>46.52</v>
      </c>
      <c r="Z46" s="113"/>
      <c r="AA46" s="111">
        <v>0.31059999999999999</v>
      </c>
      <c r="AB46" s="111">
        <v>0.1075</v>
      </c>
      <c r="AC46" s="111">
        <v>9.15</v>
      </c>
      <c r="AD46" s="111">
        <v>0.63700000000000001</v>
      </c>
    </row>
    <row r="47" spans="1:30" x14ac:dyDescent="0.35">
      <c r="A47" s="113" t="s">
        <v>837</v>
      </c>
      <c r="B47" s="111">
        <v>2676</v>
      </c>
      <c r="C47" s="111">
        <v>7.3782399999999999</v>
      </c>
      <c r="D47" s="111">
        <v>0.6855</v>
      </c>
      <c r="E47" s="111">
        <v>0.42299999999999999</v>
      </c>
      <c r="F47" s="111">
        <v>0</v>
      </c>
      <c r="G47" s="111">
        <v>2.6589999999999999E-2</v>
      </c>
      <c r="H47" s="111">
        <v>3874.8422399999999</v>
      </c>
      <c r="I47" s="113" t="s">
        <v>1530</v>
      </c>
      <c r="J47" s="113" t="s">
        <v>1530</v>
      </c>
      <c r="K47" s="111">
        <v>1.9789999999999999E-2</v>
      </c>
      <c r="L47" s="111">
        <v>21.81268</v>
      </c>
      <c r="M47" s="111">
        <v>314.14828999999997</v>
      </c>
      <c r="N47" s="111">
        <v>0.27583999999999997</v>
      </c>
      <c r="O47" s="111">
        <v>1.1100000000000001E-3</v>
      </c>
      <c r="P47" s="111">
        <v>2412.5</v>
      </c>
      <c r="Q47" s="111">
        <v>1.0249999999999999</v>
      </c>
      <c r="R47" s="113" t="s">
        <v>1530</v>
      </c>
      <c r="S47" s="111">
        <v>0.54800000000000004</v>
      </c>
      <c r="T47" s="111">
        <v>0.42</v>
      </c>
      <c r="U47" s="111">
        <v>91.98</v>
      </c>
      <c r="V47" s="111">
        <v>263.255</v>
      </c>
      <c r="W47" s="111">
        <v>2.5999999999999999E-2</v>
      </c>
      <c r="X47" s="111">
        <v>0</v>
      </c>
      <c r="Y47" s="111">
        <v>46.52</v>
      </c>
      <c r="Z47" s="113"/>
      <c r="AA47" s="111">
        <v>0.30602000000000001</v>
      </c>
      <c r="AB47" s="111">
        <v>0.10403</v>
      </c>
      <c r="AC47" s="111">
        <v>9.18</v>
      </c>
      <c r="AD47" s="111">
        <v>0.63700000000000001</v>
      </c>
    </row>
    <row r="48" spans="1:30" x14ac:dyDescent="0.35">
      <c r="A48" s="113" t="s">
        <v>838</v>
      </c>
      <c r="B48" s="111">
        <v>2676</v>
      </c>
      <c r="C48" s="111">
        <v>7.3782399999999999</v>
      </c>
      <c r="D48" s="111">
        <v>0.6855</v>
      </c>
      <c r="E48" s="111">
        <v>0.42299999999999999</v>
      </c>
      <c r="F48" s="111">
        <v>0</v>
      </c>
      <c r="G48" s="111">
        <v>2.6589999999999999E-2</v>
      </c>
      <c r="H48" s="111">
        <v>3874.8422399999999</v>
      </c>
      <c r="I48" s="113" t="s">
        <v>1530</v>
      </c>
      <c r="J48" s="113" t="s">
        <v>1530</v>
      </c>
      <c r="K48" s="111">
        <v>1.9789999999999999E-2</v>
      </c>
      <c r="L48" s="111">
        <v>21.81268</v>
      </c>
      <c r="M48" s="111">
        <v>314.14828999999997</v>
      </c>
      <c r="N48" s="111">
        <v>0.27583999999999997</v>
      </c>
      <c r="O48" s="111">
        <v>1.1100000000000001E-3</v>
      </c>
      <c r="P48" s="111">
        <v>2412.5</v>
      </c>
      <c r="Q48" s="111">
        <v>1.0249999999999999</v>
      </c>
      <c r="R48" s="113" t="s">
        <v>1530</v>
      </c>
      <c r="S48" s="111">
        <v>0.54800000000000004</v>
      </c>
      <c r="T48" s="111">
        <v>0.42</v>
      </c>
      <c r="U48" s="111">
        <v>91.98</v>
      </c>
      <c r="V48" s="111">
        <v>263.255</v>
      </c>
      <c r="W48" s="111">
        <v>2.5999999999999999E-2</v>
      </c>
      <c r="X48" s="111">
        <v>0</v>
      </c>
      <c r="Y48" s="111">
        <v>46.52</v>
      </c>
      <c r="Z48" s="113"/>
      <c r="AA48" s="111">
        <v>0.30602000000000001</v>
      </c>
      <c r="AB48" s="111">
        <v>0.10403</v>
      </c>
      <c r="AC48" s="111">
        <v>9.18</v>
      </c>
      <c r="AD48" s="111">
        <v>0.63700000000000001</v>
      </c>
    </row>
    <row r="49" spans="1:30" x14ac:dyDescent="0.35">
      <c r="A49" s="113" t="s">
        <v>839</v>
      </c>
      <c r="B49" s="111">
        <v>2676</v>
      </c>
      <c r="C49" s="111">
        <v>7.6868100000000004</v>
      </c>
      <c r="D49" s="111">
        <v>0.72299999999999998</v>
      </c>
      <c r="E49" s="111">
        <v>0.42799999999999999</v>
      </c>
      <c r="F49" s="111">
        <v>0</v>
      </c>
      <c r="G49" s="111">
        <v>2.2759999999999999E-2</v>
      </c>
      <c r="H49" s="111">
        <v>3874.8437600000002</v>
      </c>
      <c r="I49" s="113" t="s">
        <v>1530</v>
      </c>
      <c r="J49" s="113" t="s">
        <v>1530</v>
      </c>
      <c r="K49" s="111">
        <v>1.9779999999999999E-2</v>
      </c>
      <c r="L49" s="111">
        <v>21.816510000000001</v>
      </c>
      <c r="M49" s="113" t="s">
        <v>1530</v>
      </c>
      <c r="N49" s="111">
        <v>0.27583999999999997</v>
      </c>
      <c r="O49" s="111">
        <v>1.1100000000000001E-3</v>
      </c>
      <c r="P49" s="111">
        <v>2412.48</v>
      </c>
      <c r="Q49" s="111">
        <v>1.0229999999999999</v>
      </c>
      <c r="R49" s="113" t="s">
        <v>1530</v>
      </c>
      <c r="S49" s="111">
        <v>0.54900000000000004</v>
      </c>
      <c r="T49" s="111">
        <v>0.42099999999999999</v>
      </c>
      <c r="U49" s="113" t="s">
        <v>1530</v>
      </c>
      <c r="V49" s="111">
        <v>263.25400000000002</v>
      </c>
      <c r="W49" s="111">
        <v>0.05</v>
      </c>
      <c r="X49" s="111">
        <v>0</v>
      </c>
      <c r="Y49" s="111">
        <v>46.52</v>
      </c>
      <c r="Z49" s="113"/>
      <c r="AA49" s="111">
        <v>0.29388999999999998</v>
      </c>
      <c r="AB49" s="111">
        <v>0.10518</v>
      </c>
      <c r="AC49" s="111">
        <v>9.1199999999999992</v>
      </c>
      <c r="AD49" s="111">
        <v>0.63700000000000001</v>
      </c>
    </row>
    <row r="50" spans="1:30" x14ac:dyDescent="0.35">
      <c r="A50" s="113" t="s">
        <v>840</v>
      </c>
      <c r="B50" s="111">
        <v>2676</v>
      </c>
      <c r="C50" s="111">
        <v>7.6868100000000004</v>
      </c>
      <c r="D50" s="111">
        <v>0.72299999999999998</v>
      </c>
      <c r="E50" s="111">
        <v>0.42799999999999999</v>
      </c>
      <c r="F50" s="111">
        <v>0</v>
      </c>
      <c r="G50" s="111">
        <v>2.2759999999999999E-2</v>
      </c>
      <c r="H50" s="111">
        <v>3874.8437600000002</v>
      </c>
      <c r="I50" s="113" t="s">
        <v>1530</v>
      </c>
      <c r="J50" s="113" t="s">
        <v>1530</v>
      </c>
      <c r="K50" s="111">
        <v>1.9779999999999999E-2</v>
      </c>
      <c r="L50" s="111">
        <v>21.816510000000001</v>
      </c>
      <c r="M50" s="113" t="s">
        <v>1530</v>
      </c>
      <c r="N50" s="111">
        <v>0.27583999999999997</v>
      </c>
      <c r="O50" s="111">
        <v>1.1100000000000001E-3</v>
      </c>
      <c r="P50" s="111">
        <v>2412.48</v>
      </c>
      <c r="Q50" s="111">
        <v>1.0229999999999999</v>
      </c>
      <c r="R50" s="113" t="s">
        <v>1530</v>
      </c>
      <c r="S50" s="111">
        <v>0.54900000000000004</v>
      </c>
      <c r="T50" s="111">
        <v>0.42099999999999999</v>
      </c>
      <c r="U50" s="113" t="s">
        <v>1530</v>
      </c>
      <c r="V50" s="111">
        <v>263.25400000000002</v>
      </c>
      <c r="W50" s="111">
        <v>0.05</v>
      </c>
      <c r="X50" s="111">
        <v>0</v>
      </c>
      <c r="Y50" s="111">
        <v>46.52</v>
      </c>
      <c r="Z50" s="113"/>
      <c r="AA50" s="111">
        <v>0.29388999999999998</v>
      </c>
      <c r="AB50" s="111">
        <v>0.10518</v>
      </c>
      <c r="AC50" s="111">
        <v>9.1199999999999992</v>
      </c>
      <c r="AD50" s="111">
        <v>0.63700000000000001</v>
      </c>
    </row>
    <row r="51" spans="1:30" x14ac:dyDescent="0.35">
      <c r="A51" s="113" t="s">
        <v>841</v>
      </c>
      <c r="B51" s="111">
        <v>2676</v>
      </c>
      <c r="C51" s="111">
        <v>8.0034299999999998</v>
      </c>
      <c r="D51" s="111">
        <v>0.748</v>
      </c>
      <c r="E51" s="111">
        <v>0.42799999999999999</v>
      </c>
      <c r="F51" s="111">
        <v>0</v>
      </c>
      <c r="G51" s="111">
        <v>2.2790000000000001E-2</v>
      </c>
      <c r="H51" s="111">
        <v>3874.84285</v>
      </c>
      <c r="I51" s="113" t="s">
        <v>1530</v>
      </c>
      <c r="J51" s="113" t="s">
        <v>1530</v>
      </c>
      <c r="K51" s="111">
        <v>1.9769999999999999E-2</v>
      </c>
      <c r="L51" s="111">
        <v>21.814209999999999</v>
      </c>
      <c r="M51" s="113" t="s">
        <v>1530</v>
      </c>
      <c r="N51" s="111">
        <v>0.27038000000000001</v>
      </c>
      <c r="O51" s="111">
        <v>1.1100000000000001E-3</v>
      </c>
      <c r="P51" s="111">
        <v>2412.36</v>
      </c>
      <c r="Q51" s="111">
        <v>1.0069999999999999</v>
      </c>
      <c r="R51" s="113" t="s">
        <v>1530</v>
      </c>
      <c r="S51" s="111">
        <v>0.54900000000000004</v>
      </c>
      <c r="T51" s="111">
        <v>0.41699999999999998</v>
      </c>
      <c r="U51" s="113" t="s">
        <v>1530</v>
      </c>
      <c r="V51" s="111">
        <v>263.25299999999999</v>
      </c>
      <c r="W51" s="111">
        <v>8.5000000000000006E-2</v>
      </c>
      <c r="X51" s="111">
        <v>0</v>
      </c>
      <c r="Y51" s="111">
        <v>46.52</v>
      </c>
      <c r="Z51" s="113"/>
      <c r="AA51" s="111">
        <v>0.29237999999999997</v>
      </c>
      <c r="AB51" s="111">
        <v>0.10231999999999999</v>
      </c>
      <c r="AC51" s="111">
        <v>9.02</v>
      </c>
      <c r="AD51" s="111">
        <v>0.63700000000000001</v>
      </c>
    </row>
    <row r="52" spans="1:30" x14ac:dyDescent="0.35">
      <c r="A52" s="113" t="s">
        <v>842</v>
      </c>
      <c r="B52" s="111">
        <v>2676</v>
      </c>
      <c r="C52" s="111">
        <v>8.0034299999999998</v>
      </c>
      <c r="D52" s="111">
        <v>0.748</v>
      </c>
      <c r="E52" s="111">
        <v>0.42799999999999999</v>
      </c>
      <c r="F52" s="111">
        <v>0</v>
      </c>
      <c r="G52" s="111">
        <v>2.2790000000000001E-2</v>
      </c>
      <c r="H52" s="111">
        <v>3874.84285</v>
      </c>
      <c r="I52" s="113" t="s">
        <v>1530</v>
      </c>
      <c r="J52" s="113" t="s">
        <v>1530</v>
      </c>
      <c r="K52" s="111">
        <v>1.9769999999999999E-2</v>
      </c>
      <c r="L52" s="111">
        <v>21.814209999999999</v>
      </c>
      <c r="M52" s="113" t="s">
        <v>1530</v>
      </c>
      <c r="N52" s="111">
        <v>0.27038000000000001</v>
      </c>
      <c r="O52" s="111">
        <v>1.1100000000000001E-3</v>
      </c>
      <c r="P52" s="111">
        <v>2412.36</v>
      </c>
      <c r="Q52" s="111">
        <v>1.0069999999999999</v>
      </c>
      <c r="R52" s="113" t="s">
        <v>1530</v>
      </c>
      <c r="S52" s="111">
        <v>0.54900000000000004</v>
      </c>
      <c r="T52" s="111">
        <v>0.41699999999999998</v>
      </c>
      <c r="U52" s="113" t="s">
        <v>1530</v>
      </c>
      <c r="V52" s="111">
        <v>263.25299999999999</v>
      </c>
      <c r="W52" s="111">
        <v>8.5000000000000006E-2</v>
      </c>
      <c r="X52" s="111">
        <v>0</v>
      </c>
      <c r="Y52" s="111">
        <v>46.52</v>
      </c>
      <c r="Z52" s="113"/>
      <c r="AA52" s="111">
        <v>0.29237999999999997</v>
      </c>
      <c r="AB52" s="111">
        <v>0.10231999999999999</v>
      </c>
      <c r="AC52" s="111">
        <v>9.02</v>
      </c>
      <c r="AD52" s="111">
        <v>0.63700000000000001</v>
      </c>
    </row>
    <row r="53" spans="1:30" x14ac:dyDescent="0.35">
      <c r="A53" s="113" t="s">
        <v>843</v>
      </c>
      <c r="B53" s="111">
        <v>2676</v>
      </c>
      <c r="C53" s="111">
        <v>8.3287600000000008</v>
      </c>
      <c r="D53" s="111">
        <v>0.753</v>
      </c>
      <c r="E53" s="111">
        <v>0.42799999999999999</v>
      </c>
      <c r="F53" s="111">
        <v>0</v>
      </c>
      <c r="G53" s="111">
        <v>2.3310000000000001E-2</v>
      </c>
      <c r="H53" s="111">
        <v>3874.8523</v>
      </c>
      <c r="I53" s="113" t="s">
        <v>1530</v>
      </c>
      <c r="J53" s="113" t="s">
        <v>1530</v>
      </c>
      <c r="K53" s="111">
        <v>1.975E-2</v>
      </c>
      <c r="L53" s="111">
        <v>21.838000000000001</v>
      </c>
      <c r="M53" s="113" t="s">
        <v>1530</v>
      </c>
      <c r="N53" s="111">
        <v>0.27038000000000001</v>
      </c>
      <c r="O53" s="111">
        <v>1.1100000000000001E-3</v>
      </c>
      <c r="P53" s="111">
        <v>2412.23</v>
      </c>
      <c r="Q53" s="111">
        <v>0.99099999999999999</v>
      </c>
      <c r="R53" s="113" t="s">
        <v>1530</v>
      </c>
      <c r="S53" s="111">
        <v>0.54800000000000004</v>
      </c>
      <c r="T53" s="111">
        <v>0.42099999999999999</v>
      </c>
      <c r="U53" s="113" t="s">
        <v>1530</v>
      </c>
      <c r="V53" s="111">
        <v>263.25299999999999</v>
      </c>
      <c r="W53" s="111">
        <v>0.121</v>
      </c>
      <c r="X53" s="111">
        <v>0</v>
      </c>
      <c r="Y53" s="111">
        <v>46.52</v>
      </c>
      <c r="Z53" s="113"/>
      <c r="AA53" s="111">
        <v>0.28786</v>
      </c>
      <c r="AB53" s="111">
        <v>0.10289</v>
      </c>
      <c r="AC53" s="111">
        <v>9.01</v>
      </c>
      <c r="AD53" s="111">
        <v>0.63700000000000001</v>
      </c>
    </row>
    <row r="54" spans="1:30" x14ac:dyDescent="0.35">
      <c r="A54" s="113" t="s">
        <v>844</v>
      </c>
      <c r="B54" s="111">
        <v>2676</v>
      </c>
      <c r="C54" s="111">
        <v>8.3287600000000008</v>
      </c>
      <c r="D54" s="111">
        <v>0.753</v>
      </c>
      <c r="E54" s="111">
        <v>0.42799999999999999</v>
      </c>
      <c r="F54" s="111">
        <v>0</v>
      </c>
      <c r="G54" s="111">
        <v>2.3310000000000001E-2</v>
      </c>
      <c r="H54" s="111">
        <v>3874.8523</v>
      </c>
      <c r="I54" s="113" t="s">
        <v>1530</v>
      </c>
      <c r="J54" s="113" t="s">
        <v>1530</v>
      </c>
      <c r="K54" s="111">
        <v>1.975E-2</v>
      </c>
      <c r="L54" s="111">
        <v>21.838000000000001</v>
      </c>
      <c r="M54" s="113" t="s">
        <v>1530</v>
      </c>
      <c r="N54" s="111">
        <v>0.27038000000000001</v>
      </c>
      <c r="O54" s="111">
        <v>1.1100000000000001E-3</v>
      </c>
      <c r="P54" s="111">
        <v>2412.23</v>
      </c>
      <c r="Q54" s="111">
        <v>0.99099999999999999</v>
      </c>
      <c r="R54" s="113" t="s">
        <v>1530</v>
      </c>
      <c r="S54" s="111">
        <v>0.54800000000000004</v>
      </c>
      <c r="T54" s="111">
        <v>0.42099999999999999</v>
      </c>
      <c r="U54" s="113" t="s">
        <v>1530</v>
      </c>
      <c r="V54" s="111">
        <v>263.25299999999999</v>
      </c>
      <c r="W54" s="111">
        <v>0.121</v>
      </c>
      <c r="X54" s="111">
        <v>0</v>
      </c>
      <c r="Y54" s="111">
        <v>46.52</v>
      </c>
      <c r="Z54" s="113"/>
      <c r="AA54" s="111">
        <v>0.28786</v>
      </c>
      <c r="AB54" s="111">
        <v>0.10289</v>
      </c>
      <c r="AC54" s="111">
        <v>9.01</v>
      </c>
      <c r="AD54" s="111">
        <v>0.63700000000000001</v>
      </c>
    </row>
    <row r="55" spans="1:30" x14ac:dyDescent="0.35">
      <c r="A55" s="113" t="s">
        <v>845</v>
      </c>
      <c r="B55" s="111">
        <v>2676</v>
      </c>
      <c r="C55" s="111">
        <v>8.6680700000000002</v>
      </c>
      <c r="D55" s="111">
        <v>0.73299999999999998</v>
      </c>
      <c r="E55" s="111">
        <v>0.433</v>
      </c>
      <c r="F55" s="111">
        <v>0</v>
      </c>
      <c r="G55" s="111">
        <v>2.359E-2</v>
      </c>
      <c r="H55" s="111">
        <v>3874.8705799999998</v>
      </c>
      <c r="I55" s="113" t="s">
        <v>1530</v>
      </c>
      <c r="J55" s="113" t="s">
        <v>1530</v>
      </c>
      <c r="K55" s="111">
        <v>1.9689999999999999E-2</v>
      </c>
      <c r="L55" s="111">
        <v>21.884060000000002</v>
      </c>
      <c r="M55" s="113" t="s">
        <v>1530</v>
      </c>
      <c r="N55" s="111">
        <v>0.27038000000000001</v>
      </c>
      <c r="O55" s="111">
        <v>1.1100000000000001E-3</v>
      </c>
      <c r="P55" s="111">
        <v>2412.17</v>
      </c>
      <c r="Q55" s="111">
        <v>0.98299999999999998</v>
      </c>
      <c r="R55" s="113" t="s">
        <v>1530</v>
      </c>
      <c r="S55" s="111">
        <v>0.54900000000000004</v>
      </c>
      <c r="T55" s="111">
        <v>0.41799999999999998</v>
      </c>
      <c r="U55" s="113" t="s">
        <v>1530</v>
      </c>
      <c r="V55" s="111">
        <v>263.25200000000001</v>
      </c>
      <c r="W55" s="111">
        <v>0.152</v>
      </c>
      <c r="X55" s="111">
        <v>0</v>
      </c>
      <c r="Y55" s="111">
        <v>46.52</v>
      </c>
      <c r="Z55" s="113"/>
      <c r="AA55" s="111">
        <v>0.26849000000000001</v>
      </c>
      <c r="AB55" s="111">
        <v>0.11045000000000001</v>
      </c>
      <c r="AC55" s="111">
        <v>8.9600000000000009</v>
      </c>
      <c r="AD55" s="111">
        <v>0.63700000000000001</v>
      </c>
    </row>
    <row r="56" spans="1:30" x14ac:dyDescent="0.35">
      <c r="A56" s="113" t="s">
        <v>846</v>
      </c>
      <c r="B56" s="111">
        <v>2676</v>
      </c>
      <c r="C56" s="111">
        <v>8.6680700000000002</v>
      </c>
      <c r="D56" s="111">
        <v>0.73299999999999998</v>
      </c>
      <c r="E56" s="111">
        <v>0.433</v>
      </c>
      <c r="F56" s="111">
        <v>0</v>
      </c>
      <c r="G56" s="111">
        <v>2.359E-2</v>
      </c>
      <c r="H56" s="111">
        <v>3874.8705799999998</v>
      </c>
      <c r="I56" s="113" t="s">
        <v>1530</v>
      </c>
      <c r="J56" s="113" t="s">
        <v>1530</v>
      </c>
      <c r="K56" s="111">
        <v>1.9689999999999999E-2</v>
      </c>
      <c r="L56" s="111">
        <v>21.884060000000002</v>
      </c>
      <c r="M56" s="113" t="s">
        <v>1530</v>
      </c>
      <c r="N56" s="111">
        <v>0.27038000000000001</v>
      </c>
      <c r="O56" s="111">
        <v>1.1100000000000001E-3</v>
      </c>
      <c r="P56" s="111">
        <v>2412.17</v>
      </c>
      <c r="Q56" s="111">
        <v>0.98299999999999998</v>
      </c>
      <c r="R56" s="113" t="s">
        <v>1530</v>
      </c>
      <c r="S56" s="111">
        <v>0.54900000000000004</v>
      </c>
      <c r="T56" s="111">
        <v>0.41799999999999998</v>
      </c>
      <c r="U56" s="113" t="s">
        <v>1530</v>
      </c>
      <c r="V56" s="111">
        <v>263.25200000000001</v>
      </c>
      <c r="W56" s="111">
        <v>0.152</v>
      </c>
      <c r="X56" s="111">
        <v>0</v>
      </c>
      <c r="Y56" s="111">
        <v>46.52</v>
      </c>
      <c r="Z56" s="113"/>
      <c r="AA56" s="111">
        <v>0.26849000000000001</v>
      </c>
      <c r="AB56" s="111">
        <v>0.11045000000000001</v>
      </c>
      <c r="AC56" s="111">
        <v>8.9600000000000009</v>
      </c>
      <c r="AD56" s="111">
        <v>0.63700000000000001</v>
      </c>
    </row>
    <row r="57" spans="1:30" x14ac:dyDescent="0.35">
      <c r="A57" s="113" t="s">
        <v>847</v>
      </c>
      <c r="B57" s="111">
        <v>2676</v>
      </c>
      <c r="C57" s="111">
        <v>9.0025700000000004</v>
      </c>
      <c r="D57" s="111">
        <v>0.72799999999999998</v>
      </c>
      <c r="E57" s="111">
        <v>0.42799999999999999</v>
      </c>
      <c r="F57" s="111">
        <v>0</v>
      </c>
      <c r="G57" s="111">
        <v>2.317E-2</v>
      </c>
      <c r="H57" s="111">
        <v>3874.8891800000001</v>
      </c>
      <c r="I57" s="113" t="s">
        <v>1530</v>
      </c>
      <c r="J57" s="113" t="s">
        <v>1530</v>
      </c>
      <c r="K57" s="111">
        <v>1.967E-2</v>
      </c>
      <c r="L57" s="111">
        <v>21.94782</v>
      </c>
      <c r="M57" s="113" t="s">
        <v>1530</v>
      </c>
      <c r="N57" s="111">
        <v>0.27038000000000001</v>
      </c>
      <c r="O57" s="111">
        <v>1.1100000000000001E-3</v>
      </c>
      <c r="P57" s="111">
        <v>2412.1999999999998</v>
      </c>
      <c r="Q57" s="111">
        <v>0.98699999999999999</v>
      </c>
      <c r="R57" s="113" t="s">
        <v>1530</v>
      </c>
      <c r="S57" s="111">
        <v>0.54900000000000004</v>
      </c>
      <c r="T57" s="111">
        <v>0.42</v>
      </c>
      <c r="U57" s="113" t="s">
        <v>1530</v>
      </c>
      <c r="V57" s="111">
        <v>263.25200000000001</v>
      </c>
      <c r="W57" s="111">
        <v>0.17299999999999999</v>
      </c>
      <c r="X57" s="111">
        <v>0</v>
      </c>
      <c r="Y57" s="111">
        <v>46.52</v>
      </c>
      <c r="Z57" s="113"/>
      <c r="AA57" s="111">
        <v>0.25118000000000001</v>
      </c>
      <c r="AB57" s="111">
        <v>0.1153</v>
      </c>
      <c r="AC57" s="111">
        <v>9.02</v>
      </c>
      <c r="AD57" s="111">
        <v>0.63700000000000001</v>
      </c>
    </row>
    <row r="58" spans="1:30" x14ac:dyDescent="0.35">
      <c r="A58" s="114" t="s">
        <v>848</v>
      </c>
      <c r="B58" s="120">
        <v>2676</v>
      </c>
      <c r="C58" s="120">
        <v>9.0025700000000004</v>
      </c>
      <c r="D58" s="120">
        <v>0.72799999999999998</v>
      </c>
      <c r="E58" s="120">
        <v>0.42799999999999999</v>
      </c>
      <c r="F58" s="120">
        <v>0</v>
      </c>
      <c r="G58" s="120">
        <v>2.317E-2</v>
      </c>
      <c r="H58" s="120">
        <v>3874.8891800000001</v>
      </c>
      <c r="I58" s="114" t="s">
        <v>1530</v>
      </c>
      <c r="J58" s="114" t="s">
        <v>1530</v>
      </c>
      <c r="K58" s="120">
        <v>1.967E-2</v>
      </c>
      <c r="L58" s="120">
        <v>21.94782</v>
      </c>
      <c r="M58" s="114" t="s">
        <v>1530</v>
      </c>
      <c r="N58" s="120">
        <v>0.27038000000000001</v>
      </c>
      <c r="O58" s="120">
        <v>1.1100000000000001E-3</v>
      </c>
      <c r="P58" s="120">
        <v>2412.1999999999998</v>
      </c>
      <c r="Q58" s="120">
        <v>0.98699999999999999</v>
      </c>
      <c r="R58" s="114" t="s">
        <v>1530</v>
      </c>
      <c r="S58" s="120">
        <v>0.54900000000000004</v>
      </c>
      <c r="T58" s="120">
        <v>0.42</v>
      </c>
      <c r="U58" s="114" t="s">
        <v>1530</v>
      </c>
      <c r="V58" s="120">
        <v>263.25200000000001</v>
      </c>
      <c r="W58" s="120">
        <v>0.17299999999999999</v>
      </c>
      <c r="X58" s="120">
        <v>0</v>
      </c>
      <c r="Y58" s="120">
        <v>46.52</v>
      </c>
      <c r="Z58" s="114"/>
      <c r="AA58" s="120">
        <v>0.25118000000000001</v>
      </c>
      <c r="AB58" s="120">
        <v>0.1153</v>
      </c>
      <c r="AC58" s="120">
        <v>9.02</v>
      </c>
      <c r="AD58" s="120">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1562</v>
      </c>
      <c r="C5" s="1"/>
      <c r="D5" s="1"/>
      <c r="E5" s="1"/>
      <c r="F5" s="1"/>
      <c r="G5" s="1"/>
      <c r="H5" s="1"/>
    </row>
    <row r="6" spans="1:8" ht="28" x14ac:dyDescent="0.35">
      <c r="A6" s="1"/>
      <c r="B6" s="3" t="s">
        <v>69</v>
      </c>
      <c r="C6" s="3" t="s">
        <v>3</v>
      </c>
      <c r="D6" s="3" t="s">
        <v>1563</v>
      </c>
      <c r="E6" s="3" t="s">
        <v>7</v>
      </c>
      <c r="F6" s="3" t="s">
        <v>8</v>
      </c>
      <c r="G6" s="3" t="s">
        <v>1564</v>
      </c>
      <c r="H6" s="3" t="s">
        <v>1565</v>
      </c>
    </row>
    <row r="7" spans="1:8" x14ac:dyDescent="0.35">
      <c r="A7" s="1"/>
      <c r="B7" s="74" t="s">
        <v>73</v>
      </c>
      <c r="C7" s="6" t="s">
        <v>81</v>
      </c>
      <c r="D7" s="6" t="s">
        <v>1566</v>
      </c>
      <c r="E7" s="74" t="s">
        <v>1567</v>
      </c>
      <c r="F7" s="74" t="s">
        <v>1568</v>
      </c>
      <c r="G7" s="134">
        <v>5</v>
      </c>
      <c r="H7" s="74"/>
    </row>
    <row r="8" spans="1:8" x14ac:dyDescent="0.35">
      <c r="A8" s="1"/>
      <c r="B8" s="74" t="s">
        <v>73</v>
      </c>
      <c r="C8" s="6" t="s">
        <v>81</v>
      </c>
      <c r="D8" s="6" t="s">
        <v>1569</v>
      </c>
      <c r="E8" s="74" t="s">
        <v>1567</v>
      </c>
      <c r="F8" s="74" t="s">
        <v>1568</v>
      </c>
      <c r="G8" s="134">
        <v>0</v>
      </c>
      <c r="H8" s="74"/>
    </row>
    <row r="9" spans="1:8" x14ac:dyDescent="0.35">
      <c r="A9" s="1"/>
      <c r="B9" s="74" t="s">
        <v>73</v>
      </c>
      <c r="C9" s="6" t="s">
        <v>81</v>
      </c>
      <c r="D9" s="6" t="s">
        <v>1570</v>
      </c>
      <c r="E9" s="74" t="s">
        <v>1567</v>
      </c>
      <c r="F9" s="74" t="s">
        <v>1568</v>
      </c>
      <c r="G9" s="134">
        <v>0</v>
      </c>
      <c r="H9" s="74"/>
    </row>
    <row r="10" spans="1:8" x14ac:dyDescent="0.35">
      <c r="A10" s="1"/>
      <c r="B10" s="74" t="s">
        <v>73</v>
      </c>
      <c r="C10" s="6" t="s">
        <v>81</v>
      </c>
      <c r="D10" s="6" t="s">
        <v>1571</v>
      </c>
      <c r="E10" s="74" t="s">
        <v>1567</v>
      </c>
      <c r="F10" s="74" t="s">
        <v>1568</v>
      </c>
      <c r="G10" s="134">
        <v>0</v>
      </c>
      <c r="H10" s="74"/>
    </row>
    <row r="11" spans="1:8" x14ac:dyDescent="0.35">
      <c r="A11" s="1"/>
      <c r="B11" s="74" t="s">
        <v>73</v>
      </c>
      <c r="C11" s="6" t="s">
        <v>81</v>
      </c>
      <c r="D11" s="6" t="s">
        <v>1572</v>
      </c>
      <c r="E11" s="74" t="s">
        <v>1567</v>
      </c>
      <c r="F11" s="74" t="s">
        <v>1568</v>
      </c>
      <c r="G11" s="134">
        <v>0.03</v>
      </c>
      <c r="H11" s="74"/>
    </row>
    <row r="12" spans="1:8" x14ac:dyDescent="0.35">
      <c r="A12" s="1"/>
      <c r="B12" s="74" t="s">
        <v>73</v>
      </c>
      <c r="C12" s="6" t="s">
        <v>81</v>
      </c>
      <c r="D12" s="6" t="s">
        <v>1573</v>
      </c>
      <c r="E12" s="74" t="s">
        <v>1567</v>
      </c>
      <c r="F12" s="74" t="s">
        <v>1568</v>
      </c>
      <c r="G12" s="134">
        <v>5</v>
      </c>
      <c r="H12" s="74"/>
    </row>
    <row r="13" spans="1:8" x14ac:dyDescent="0.35">
      <c r="A13" s="1"/>
      <c r="B13" s="74" t="s">
        <v>73</v>
      </c>
      <c r="C13" s="6" t="s">
        <v>81</v>
      </c>
      <c r="D13" s="6" t="s">
        <v>1574</v>
      </c>
      <c r="E13" s="74" t="s">
        <v>1567</v>
      </c>
      <c r="F13" s="74" t="s">
        <v>1568</v>
      </c>
      <c r="G13" s="134">
        <v>0.20799999999999999</v>
      </c>
      <c r="H13" s="74"/>
    </row>
    <row r="14" spans="1:8" x14ac:dyDescent="0.35">
      <c r="A14" s="1"/>
      <c r="B14" s="74" t="s">
        <v>73</v>
      </c>
      <c r="C14" s="6" t="s">
        <v>591</v>
      </c>
      <c r="D14" s="6" t="s">
        <v>1551</v>
      </c>
      <c r="E14" s="74" t="s">
        <v>1567</v>
      </c>
      <c r="F14" s="74" t="s">
        <v>1568</v>
      </c>
      <c r="G14" s="134">
        <v>0.25</v>
      </c>
      <c r="H14" s="74"/>
    </row>
    <row r="15" spans="1:8" x14ac:dyDescent="0.35">
      <c r="A15" s="1"/>
      <c r="B15" s="74" t="s">
        <v>73</v>
      </c>
      <c r="C15" s="6" t="s">
        <v>86</v>
      </c>
      <c r="D15" s="6" t="s">
        <v>1575</v>
      </c>
      <c r="E15" s="74" t="s">
        <v>1567</v>
      </c>
      <c r="F15" s="74" t="s">
        <v>1568</v>
      </c>
      <c r="G15" s="134">
        <v>0.91</v>
      </c>
      <c r="H15" s="74"/>
    </row>
    <row r="16" spans="1:8" x14ac:dyDescent="0.35">
      <c r="A16" s="1"/>
      <c r="B16" s="74" t="s">
        <v>73</v>
      </c>
      <c r="C16" s="6" t="s">
        <v>86</v>
      </c>
      <c r="D16" s="6" t="s">
        <v>1576</v>
      </c>
      <c r="E16" s="74" t="s">
        <v>1567</v>
      </c>
      <c r="F16" s="74" t="s">
        <v>1568</v>
      </c>
      <c r="G16" s="134">
        <v>0.05</v>
      </c>
      <c r="H16" s="74"/>
    </row>
    <row r="17" spans="1:8" x14ac:dyDescent="0.35">
      <c r="A17" s="1"/>
      <c r="B17" s="74" t="s">
        <v>73</v>
      </c>
      <c r="C17" s="6" t="s">
        <v>86</v>
      </c>
      <c r="D17" s="6" t="s">
        <v>1577</v>
      </c>
      <c r="E17" s="74" t="s">
        <v>1567</v>
      </c>
      <c r="F17" s="74" t="s">
        <v>1568</v>
      </c>
      <c r="G17" s="134">
        <v>1.04</v>
      </c>
      <c r="H17" s="74"/>
    </row>
    <row r="18" spans="1:8" x14ac:dyDescent="0.35">
      <c r="A18" s="1"/>
      <c r="B18" s="74" t="s">
        <v>73</v>
      </c>
      <c r="C18" s="6" t="s">
        <v>86</v>
      </c>
      <c r="D18" s="6" t="s">
        <v>1578</v>
      </c>
      <c r="E18" s="74" t="s">
        <v>1567</v>
      </c>
      <c r="F18" s="74" t="s">
        <v>1568</v>
      </c>
      <c r="G18" s="134">
        <v>10.16</v>
      </c>
      <c r="H18" s="74"/>
    </row>
    <row r="19" spans="1:8" x14ac:dyDescent="0.35">
      <c r="A19" s="1"/>
      <c r="B19" s="74" t="s">
        <v>73</v>
      </c>
      <c r="C19" s="6" t="s">
        <v>86</v>
      </c>
      <c r="D19" s="6" t="s">
        <v>1579</v>
      </c>
      <c r="E19" s="74" t="s">
        <v>1567</v>
      </c>
      <c r="F19" s="74" t="s">
        <v>1568</v>
      </c>
      <c r="G19" s="134">
        <v>0.48</v>
      </c>
      <c r="H19" s="74"/>
    </row>
    <row r="20" spans="1:8" x14ac:dyDescent="0.35">
      <c r="A20" s="1"/>
      <c r="B20" s="74" t="s">
        <v>73</v>
      </c>
      <c r="C20" s="6" t="s">
        <v>86</v>
      </c>
      <c r="D20" s="6" t="s">
        <v>1580</v>
      </c>
      <c r="E20" s="74" t="s">
        <v>1567</v>
      </c>
      <c r="F20" s="74" t="s">
        <v>1568</v>
      </c>
      <c r="G20" s="134">
        <v>0.02</v>
      </c>
      <c r="H20" s="74"/>
    </row>
    <row r="21" spans="1:8" x14ac:dyDescent="0.35">
      <c r="A21" s="1"/>
      <c r="B21" s="74" t="s">
        <v>73</v>
      </c>
      <c r="C21" s="6" t="s">
        <v>86</v>
      </c>
      <c r="D21" s="6" t="s">
        <v>1581</v>
      </c>
      <c r="E21" s="74" t="s">
        <v>1567</v>
      </c>
      <c r="F21" s="74" t="s">
        <v>1568</v>
      </c>
      <c r="G21" s="134">
        <v>3.38</v>
      </c>
      <c r="H21" s="74"/>
    </row>
    <row r="22" spans="1:8" x14ac:dyDescent="0.35">
      <c r="A22" s="1"/>
      <c r="B22" s="74" t="s">
        <v>73</v>
      </c>
      <c r="C22" s="6" t="s">
        <v>86</v>
      </c>
      <c r="D22" s="6" t="s">
        <v>1582</v>
      </c>
      <c r="E22" s="74" t="s">
        <v>1567</v>
      </c>
      <c r="F22" s="74" t="s">
        <v>1568</v>
      </c>
      <c r="G22" s="134">
        <v>0.18</v>
      </c>
      <c r="H22" s="74"/>
    </row>
    <row r="23" spans="1:8" x14ac:dyDescent="0.35">
      <c r="A23" s="1"/>
      <c r="B23" s="74" t="s">
        <v>73</v>
      </c>
      <c r="C23" s="6" t="s">
        <v>86</v>
      </c>
      <c r="D23" s="6" t="s">
        <v>1583</v>
      </c>
      <c r="E23" s="74" t="s">
        <v>1567</v>
      </c>
      <c r="F23" s="74" t="s">
        <v>1568</v>
      </c>
      <c r="G23" s="134">
        <v>0.09</v>
      </c>
      <c r="H23" s="74"/>
    </row>
    <row r="24" spans="1:8" x14ac:dyDescent="0.35">
      <c r="A24" s="1"/>
      <c r="B24" s="74" t="s">
        <v>73</v>
      </c>
      <c r="C24" s="6" t="s">
        <v>86</v>
      </c>
      <c r="D24" s="6" t="s">
        <v>1584</v>
      </c>
      <c r="E24" s="74" t="s">
        <v>1567</v>
      </c>
      <c r="F24" s="74" t="s">
        <v>1568</v>
      </c>
      <c r="G24" s="134">
        <v>11.04</v>
      </c>
      <c r="H24" s="74"/>
    </row>
    <row r="25" spans="1:8" x14ac:dyDescent="0.35">
      <c r="A25" s="1"/>
      <c r="B25" s="74" t="s">
        <v>73</v>
      </c>
      <c r="C25" s="6" t="s">
        <v>86</v>
      </c>
      <c r="D25" s="6" t="s">
        <v>1585</v>
      </c>
      <c r="E25" s="74" t="s">
        <v>1567</v>
      </c>
      <c r="F25" s="74" t="s">
        <v>1568</v>
      </c>
      <c r="G25" s="134">
        <v>0.06</v>
      </c>
      <c r="H25" s="74"/>
    </row>
    <row r="26" spans="1:8" x14ac:dyDescent="0.35">
      <c r="A26" s="1"/>
      <c r="B26" s="74" t="s">
        <v>73</v>
      </c>
      <c r="C26" s="6" t="s">
        <v>86</v>
      </c>
      <c r="D26" s="6" t="s">
        <v>1586</v>
      </c>
      <c r="E26" s="74" t="s">
        <v>1567</v>
      </c>
      <c r="F26" s="74" t="s">
        <v>1568</v>
      </c>
      <c r="G26" s="134">
        <v>0.02</v>
      </c>
      <c r="H26" s="74"/>
    </row>
    <row r="27" spans="1:8" x14ac:dyDescent="0.35">
      <c r="A27" s="1"/>
      <c r="B27" s="74" t="s">
        <v>73</v>
      </c>
      <c r="C27" s="6" t="s">
        <v>86</v>
      </c>
      <c r="D27" s="6" t="s">
        <v>1587</v>
      </c>
      <c r="E27" s="74" t="s">
        <v>1567</v>
      </c>
      <c r="F27" s="74" t="s">
        <v>1568</v>
      </c>
      <c r="G27" s="134">
        <v>44.604999999999997</v>
      </c>
      <c r="H27" s="74"/>
    </row>
    <row r="28" spans="1:8" x14ac:dyDescent="0.35">
      <c r="A28" s="1"/>
      <c r="B28" s="74" t="s">
        <v>73</v>
      </c>
      <c r="C28" s="6" t="s">
        <v>86</v>
      </c>
      <c r="D28" s="6" t="s">
        <v>1588</v>
      </c>
      <c r="E28" s="74" t="s">
        <v>1567</v>
      </c>
      <c r="F28" s="74" t="s">
        <v>1568</v>
      </c>
      <c r="G28" s="134">
        <v>0.14000000000000001</v>
      </c>
      <c r="H28" s="74"/>
    </row>
    <row r="29" spans="1:8" x14ac:dyDescent="0.35">
      <c r="A29" s="1"/>
      <c r="B29" s="74" t="s">
        <v>73</v>
      </c>
      <c r="C29" s="6" t="s">
        <v>86</v>
      </c>
      <c r="D29" s="6" t="s">
        <v>1589</v>
      </c>
      <c r="E29" s="74" t="s">
        <v>1567</v>
      </c>
      <c r="F29" s="74" t="s">
        <v>1568</v>
      </c>
      <c r="G29" s="134">
        <v>0.54</v>
      </c>
      <c r="H29" s="74"/>
    </row>
    <row r="30" spans="1:8" x14ac:dyDescent="0.35">
      <c r="A30" s="1"/>
      <c r="B30" s="74" t="s">
        <v>73</v>
      </c>
      <c r="C30" s="6" t="s">
        <v>86</v>
      </c>
      <c r="D30" s="6" t="s">
        <v>1590</v>
      </c>
      <c r="E30" s="74" t="s">
        <v>1567</v>
      </c>
      <c r="F30" s="74" t="s">
        <v>1568</v>
      </c>
      <c r="G30" s="134">
        <v>0.03</v>
      </c>
      <c r="H30" s="74"/>
    </row>
    <row r="31" spans="1:8" x14ac:dyDescent="0.35">
      <c r="A31" s="1"/>
      <c r="B31" s="74" t="s">
        <v>73</v>
      </c>
      <c r="C31" s="6" t="s">
        <v>86</v>
      </c>
      <c r="D31" s="6" t="s">
        <v>1591</v>
      </c>
      <c r="E31" s="74" t="s">
        <v>1567</v>
      </c>
      <c r="F31" s="74" t="s">
        <v>1568</v>
      </c>
      <c r="G31" s="134">
        <v>1.46</v>
      </c>
      <c r="H31" s="74"/>
    </row>
    <row r="32" spans="1:8" x14ac:dyDescent="0.35">
      <c r="A32" s="1"/>
      <c r="B32" s="74" t="s">
        <v>73</v>
      </c>
      <c r="C32" s="6" t="s">
        <v>86</v>
      </c>
      <c r="D32" s="6" t="s">
        <v>1592</v>
      </c>
      <c r="E32" s="74" t="s">
        <v>1567</v>
      </c>
      <c r="F32" s="74" t="s">
        <v>1568</v>
      </c>
      <c r="G32" s="134">
        <v>0.87</v>
      </c>
      <c r="H32" s="74"/>
    </row>
    <row r="33" spans="1:8" x14ac:dyDescent="0.35">
      <c r="A33" s="1"/>
      <c r="B33" s="74" t="s">
        <v>73</v>
      </c>
      <c r="C33" s="6" t="s">
        <v>86</v>
      </c>
      <c r="D33" s="6" t="s">
        <v>1593</v>
      </c>
      <c r="E33" s="74" t="s">
        <v>1567</v>
      </c>
      <c r="F33" s="74" t="s">
        <v>1568</v>
      </c>
      <c r="G33" s="134">
        <v>0.24</v>
      </c>
      <c r="H33" s="74"/>
    </row>
    <row r="34" spans="1:8" x14ac:dyDescent="0.35">
      <c r="A34" s="1"/>
      <c r="B34" s="74" t="s">
        <v>73</v>
      </c>
      <c r="C34" s="6" t="s">
        <v>86</v>
      </c>
      <c r="D34" s="6" t="s">
        <v>1594</v>
      </c>
      <c r="E34" s="74" t="s">
        <v>1567</v>
      </c>
      <c r="F34" s="74" t="s">
        <v>1568</v>
      </c>
      <c r="G34" s="134">
        <v>0.27</v>
      </c>
      <c r="H34" s="74"/>
    </row>
    <row r="35" spans="1:8" x14ac:dyDescent="0.35">
      <c r="A35" s="1"/>
      <c r="B35" s="74" t="s">
        <v>73</v>
      </c>
      <c r="C35" s="6" t="s">
        <v>86</v>
      </c>
      <c r="D35" s="6" t="s">
        <v>1595</v>
      </c>
      <c r="E35" s="74" t="s">
        <v>1567</v>
      </c>
      <c r="F35" s="74" t="s">
        <v>1568</v>
      </c>
      <c r="G35" s="134">
        <v>0.06</v>
      </c>
      <c r="H35" s="74"/>
    </row>
    <row r="36" spans="1:8" x14ac:dyDescent="0.35">
      <c r="A36" s="1"/>
      <c r="B36" s="74" t="s">
        <v>73</v>
      </c>
      <c r="C36" s="6" t="s">
        <v>62</v>
      </c>
      <c r="D36" s="6" t="s">
        <v>1596</v>
      </c>
      <c r="E36" s="74" t="s">
        <v>1567</v>
      </c>
      <c r="F36" s="74" t="s">
        <v>1597</v>
      </c>
      <c r="G36" s="134">
        <v>44.7</v>
      </c>
      <c r="H36" s="74"/>
    </row>
    <row r="37" spans="1:8" x14ac:dyDescent="0.35">
      <c r="A37" s="1"/>
      <c r="B37" s="74" t="s">
        <v>73</v>
      </c>
      <c r="C37" s="6" t="s">
        <v>62</v>
      </c>
      <c r="D37" s="6" t="s">
        <v>1596</v>
      </c>
      <c r="E37" s="74" t="s">
        <v>1598</v>
      </c>
      <c r="F37" s="74" t="s">
        <v>1568</v>
      </c>
      <c r="G37" s="134">
        <v>65.134</v>
      </c>
      <c r="H37" s="74"/>
    </row>
    <row r="38" spans="1:8" x14ac:dyDescent="0.35">
      <c r="A38" s="1"/>
      <c r="B38" s="74" t="s">
        <v>73</v>
      </c>
      <c r="C38" s="6" t="s">
        <v>62</v>
      </c>
      <c r="D38" s="6" t="s">
        <v>1599</v>
      </c>
      <c r="E38" s="74" t="s">
        <v>1567</v>
      </c>
      <c r="F38" s="74" t="s">
        <v>1568</v>
      </c>
      <c r="G38" s="134">
        <v>0.5</v>
      </c>
      <c r="H38"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1600</v>
      </c>
      <c r="C5" s="1"/>
      <c r="D5" s="1"/>
      <c r="E5" s="1"/>
      <c r="F5" s="1"/>
      <c r="G5" s="1"/>
      <c r="H5" s="1"/>
    </row>
    <row r="6" spans="1:8" ht="28" x14ac:dyDescent="0.35">
      <c r="A6" s="1"/>
      <c r="B6" s="3" t="s">
        <v>69</v>
      </c>
      <c r="C6" s="3" t="s">
        <v>3</v>
      </c>
      <c r="D6" s="3" t="s">
        <v>1563</v>
      </c>
      <c r="E6" s="3" t="s">
        <v>7</v>
      </c>
      <c r="F6" s="3" t="s">
        <v>8</v>
      </c>
      <c r="G6" s="3" t="s">
        <v>1564</v>
      </c>
      <c r="H6" s="3" t="s">
        <v>1565</v>
      </c>
    </row>
    <row r="7" spans="1:8" x14ac:dyDescent="0.35">
      <c r="A7" s="1"/>
      <c r="B7" s="74" t="s">
        <v>73</v>
      </c>
      <c r="C7" s="6" t="s">
        <v>81</v>
      </c>
      <c r="D7" s="6" t="s">
        <v>1496</v>
      </c>
      <c r="E7" s="74" t="s">
        <v>1567</v>
      </c>
      <c r="F7" s="74" t="s">
        <v>1568</v>
      </c>
      <c r="G7" s="134">
        <v>0</v>
      </c>
      <c r="H7" s="74"/>
    </row>
    <row r="8" spans="1:8" x14ac:dyDescent="0.35">
      <c r="A8" s="1"/>
      <c r="B8" s="74" t="s">
        <v>73</v>
      </c>
      <c r="C8" s="6" t="s">
        <v>81</v>
      </c>
      <c r="D8" s="6" t="s">
        <v>1495</v>
      </c>
      <c r="E8" s="74" t="s">
        <v>1567</v>
      </c>
      <c r="F8" s="74" t="s">
        <v>1568</v>
      </c>
      <c r="G8" s="134">
        <v>0</v>
      </c>
      <c r="H8" s="74"/>
    </row>
    <row r="9" spans="1:8" x14ac:dyDescent="0.35">
      <c r="A9" s="1"/>
      <c r="B9" s="74" t="s">
        <v>73</v>
      </c>
      <c r="C9" s="6" t="s">
        <v>81</v>
      </c>
      <c r="D9" s="6" t="s">
        <v>1566</v>
      </c>
      <c r="E9" s="74" t="s">
        <v>1567</v>
      </c>
      <c r="F9" s="74" t="s">
        <v>1568</v>
      </c>
      <c r="G9" s="134">
        <v>0</v>
      </c>
      <c r="H9" s="74"/>
    </row>
    <row r="10" spans="1:8" x14ac:dyDescent="0.35">
      <c r="A10" s="1"/>
      <c r="B10" s="74" t="s">
        <v>73</v>
      </c>
      <c r="C10" s="6" t="s">
        <v>81</v>
      </c>
      <c r="D10" s="6" t="s">
        <v>1569</v>
      </c>
      <c r="E10" s="74" t="s">
        <v>1567</v>
      </c>
      <c r="F10" s="74" t="s">
        <v>1568</v>
      </c>
      <c r="G10" s="134">
        <v>0</v>
      </c>
      <c r="H10" s="74"/>
    </row>
    <row r="11" spans="1:8" x14ac:dyDescent="0.35">
      <c r="A11" s="1"/>
      <c r="B11" s="74" t="s">
        <v>73</v>
      </c>
      <c r="C11" s="6" t="s">
        <v>81</v>
      </c>
      <c r="D11" s="6" t="s">
        <v>1570</v>
      </c>
      <c r="E11" s="74" t="s">
        <v>1567</v>
      </c>
      <c r="F11" s="74" t="s">
        <v>1568</v>
      </c>
      <c r="G11" s="134">
        <v>0</v>
      </c>
      <c r="H11" s="74"/>
    </row>
    <row r="12" spans="1:8" x14ac:dyDescent="0.35">
      <c r="A12" s="1"/>
      <c r="B12" s="74" t="s">
        <v>73</v>
      </c>
      <c r="C12" s="6" t="s">
        <v>81</v>
      </c>
      <c r="D12" s="6" t="s">
        <v>1571</v>
      </c>
      <c r="E12" s="74" t="s">
        <v>1567</v>
      </c>
      <c r="F12" s="74" t="s">
        <v>1568</v>
      </c>
      <c r="G12" s="134">
        <v>0</v>
      </c>
      <c r="H12" s="74"/>
    </row>
    <row r="13" spans="1:8" x14ac:dyDescent="0.35">
      <c r="A13" s="1"/>
      <c r="B13" s="74" t="s">
        <v>73</v>
      </c>
      <c r="C13" s="6" t="s">
        <v>81</v>
      </c>
      <c r="D13" s="6" t="s">
        <v>1572</v>
      </c>
      <c r="E13" s="74" t="s">
        <v>1567</v>
      </c>
      <c r="F13" s="74" t="s">
        <v>1568</v>
      </c>
      <c r="G13" s="134">
        <v>0</v>
      </c>
      <c r="H13" s="74"/>
    </row>
    <row r="14" spans="1:8" x14ac:dyDescent="0.35">
      <c r="A14" s="1"/>
      <c r="B14" s="74" t="s">
        <v>73</v>
      </c>
      <c r="C14" s="6" t="s">
        <v>81</v>
      </c>
      <c r="D14" s="6" t="s">
        <v>1573</v>
      </c>
      <c r="E14" s="74" t="s">
        <v>1567</v>
      </c>
      <c r="F14" s="74" t="s">
        <v>1568</v>
      </c>
      <c r="G14" s="134">
        <v>0</v>
      </c>
      <c r="H14" s="74"/>
    </row>
    <row r="15" spans="1:8" x14ac:dyDescent="0.35">
      <c r="A15" s="1"/>
      <c r="B15" s="74" t="s">
        <v>73</v>
      </c>
      <c r="C15" s="6" t="s">
        <v>81</v>
      </c>
      <c r="D15" s="6" t="s">
        <v>1574</v>
      </c>
      <c r="E15" s="74" t="s">
        <v>1567</v>
      </c>
      <c r="F15" s="74" t="s">
        <v>1568</v>
      </c>
      <c r="G15" s="134">
        <v>0</v>
      </c>
      <c r="H15" s="74"/>
    </row>
    <row r="16" spans="1:8" x14ac:dyDescent="0.35">
      <c r="A16" s="1"/>
      <c r="B16" s="74" t="s">
        <v>73</v>
      </c>
      <c r="C16" s="6" t="s">
        <v>591</v>
      </c>
      <c r="D16" s="6" t="s">
        <v>1551</v>
      </c>
      <c r="E16" s="74" t="s">
        <v>1567</v>
      </c>
      <c r="F16" s="74" t="s">
        <v>1568</v>
      </c>
      <c r="G16" s="134">
        <v>0</v>
      </c>
      <c r="H16" s="74"/>
    </row>
    <row r="17" spans="1:8" x14ac:dyDescent="0.35">
      <c r="A17" s="1"/>
      <c r="B17" s="74" t="s">
        <v>73</v>
      </c>
      <c r="C17" s="6" t="s">
        <v>591</v>
      </c>
      <c r="D17" s="6" t="s">
        <v>1601</v>
      </c>
      <c r="E17" s="74" t="s">
        <v>1567</v>
      </c>
      <c r="F17" s="74" t="s">
        <v>1568</v>
      </c>
      <c r="G17" s="134">
        <v>184.41</v>
      </c>
      <c r="H17" s="74"/>
    </row>
    <row r="18" spans="1:8" x14ac:dyDescent="0.35">
      <c r="A18" s="1"/>
      <c r="B18" s="74" t="s">
        <v>73</v>
      </c>
      <c r="C18" s="6" t="s">
        <v>86</v>
      </c>
      <c r="D18" s="6" t="s">
        <v>1538</v>
      </c>
      <c r="E18" s="74" t="s">
        <v>1567</v>
      </c>
      <c r="F18" s="74" t="s">
        <v>1568</v>
      </c>
      <c r="G18" s="134">
        <v>703.52099999999996</v>
      </c>
      <c r="H18" s="74"/>
    </row>
    <row r="19" spans="1:8" ht="25" x14ac:dyDescent="0.35">
      <c r="A19" s="1"/>
      <c r="B19" s="74" t="s">
        <v>73</v>
      </c>
      <c r="C19" s="6" t="s">
        <v>89</v>
      </c>
      <c r="D19" s="6" t="s">
        <v>1539</v>
      </c>
      <c r="E19" s="74" t="s">
        <v>1567</v>
      </c>
      <c r="F19" s="74" t="s">
        <v>1568</v>
      </c>
      <c r="G19" s="134">
        <v>303.10000000000002</v>
      </c>
      <c r="H19" s="74"/>
    </row>
    <row r="20" spans="1:8" ht="25" x14ac:dyDescent="0.35">
      <c r="A20" s="1"/>
      <c r="B20" s="74" t="s">
        <v>73</v>
      </c>
      <c r="C20" s="6" t="s">
        <v>976</v>
      </c>
      <c r="D20" s="6" t="s">
        <v>1557</v>
      </c>
      <c r="E20" s="74" t="s">
        <v>1567</v>
      </c>
      <c r="F20" s="74" t="s">
        <v>1568</v>
      </c>
      <c r="G20" s="134">
        <v>1.1200000000000001</v>
      </c>
      <c r="H20" s="74" t="s">
        <v>1602</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2" t="s">
        <v>0</v>
      </c>
      <c r="C3" s="193"/>
      <c r="D3" s="193"/>
      <c r="E3" s="193"/>
      <c r="F3" s="193"/>
      <c r="G3" s="193"/>
      <c r="H3" s="1"/>
      <c r="I3" s="1"/>
      <c r="J3" s="1"/>
    </row>
    <row r="4" spans="1:10" ht="0" hidden="1" customHeight="1" x14ac:dyDescent="0.35">
      <c r="A4" s="1"/>
      <c r="B4" s="1"/>
      <c r="C4" s="1"/>
      <c r="D4" s="1"/>
      <c r="E4" s="1"/>
      <c r="F4" s="1"/>
      <c r="G4" s="1"/>
      <c r="H4" s="1"/>
      <c r="I4" s="1"/>
      <c r="J4" s="1"/>
    </row>
    <row r="5" spans="1:10" ht="23" x14ac:dyDescent="0.5">
      <c r="A5" s="1"/>
      <c r="B5" s="22" t="s">
        <v>1603</v>
      </c>
      <c r="C5" s="1"/>
      <c r="D5" s="1"/>
      <c r="E5" s="1"/>
      <c r="F5" s="1"/>
      <c r="G5" s="1"/>
      <c r="H5" s="1"/>
      <c r="I5" s="1"/>
      <c r="J5" s="1"/>
    </row>
    <row r="6" spans="1:10" ht="27" customHeight="1" x14ac:dyDescent="0.35">
      <c r="A6" s="1"/>
      <c r="B6" s="7" t="s">
        <v>69</v>
      </c>
      <c r="C6" s="7" t="s">
        <v>3</v>
      </c>
      <c r="D6" s="7" t="s">
        <v>79</v>
      </c>
      <c r="E6" s="7" t="s">
        <v>1604</v>
      </c>
      <c r="F6" s="7" t="s">
        <v>7</v>
      </c>
      <c r="G6" s="7" t="s">
        <v>1605</v>
      </c>
      <c r="H6" s="7" t="s">
        <v>1606</v>
      </c>
      <c r="I6" s="7" t="s">
        <v>1607</v>
      </c>
      <c r="J6" s="7" t="s">
        <v>1608</v>
      </c>
    </row>
    <row r="7" spans="1:10" x14ac:dyDescent="0.35">
      <c r="A7" s="1"/>
      <c r="B7" s="135" t="s">
        <v>73</v>
      </c>
      <c r="C7" s="4" t="s">
        <v>81</v>
      </c>
      <c r="D7" s="4" t="s">
        <v>1121</v>
      </c>
      <c r="E7" s="4" t="s">
        <v>1609</v>
      </c>
      <c r="F7" s="136">
        <v>477.13</v>
      </c>
      <c r="G7" s="136">
        <v>476.375</v>
      </c>
      <c r="H7" s="136">
        <v>0</v>
      </c>
      <c r="I7" s="4" t="s">
        <v>1610</v>
      </c>
      <c r="J7" s="5" t="s">
        <v>1611</v>
      </c>
    </row>
    <row r="8" spans="1:10" x14ac:dyDescent="0.35">
      <c r="A8" s="1"/>
      <c r="B8" s="135" t="s">
        <v>73</v>
      </c>
      <c r="C8" s="4" t="s">
        <v>81</v>
      </c>
      <c r="D8" s="4" t="s">
        <v>1121</v>
      </c>
      <c r="E8" s="4" t="s">
        <v>1612</v>
      </c>
      <c r="F8" s="136">
        <v>355.82900000000001</v>
      </c>
      <c r="G8" s="136">
        <v>355.82900000000001</v>
      </c>
      <c r="H8" s="136">
        <v>0</v>
      </c>
      <c r="I8" s="4" t="s">
        <v>1610</v>
      </c>
      <c r="J8" s="5" t="s">
        <v>1611</v>
      </c>
    </row>
    <row r="9" spans="1:10" x14ac:dyDescent="0.35">
      <c r="A9" s="1"/>
      <c r="B9" s="135" t="s">
        <v>73</v>
      </c>
      <c r="C9" s="4" t="s">
        <v>81</v>
      </c>
      <c r="D9" s="4" t="s">
        <v>1123</v>
      </c>
      <c r="E9" s="4" t="s">
        <v>1609</v>
      </c>
      <c r="F9" s="136">
        <v>272.89800000000002</v>
      </c>
      <c r="G9" s="136">
        <v>272.89800000000002</v>
      </c>
      <c r="H9" s="136">
        <v>0</v>
      </c>
      <c r="I9" s="4" t="s">
        <v>1610</v>
      </c>
      <c r="J9" s="5" t="s">
        <v>1611</v>
      </c>
    </row>
    <row r="10" spans="1:10" x14ac:dyDescent="0.35">
      <c r="A10" s="1"/>
      <c r="B10" s="135" t="s">
        <v>73</v>
      </c>
      <c r="C10" s="4" t="s">
        <v>81</v>
      </c>
      <c r="D10" s="4" t="s">
        <v>1123</v>
      </c>
      <c r="E10" s="4" t="s">
        <v>1612</v>
      </c>
      <c r="F10" s="136">
        <v>33.811</v>
      </c>
      <c r="G10" s="136">
        <v>33.811</v>
      </c>
      <c r="H10" s="136">
        <v>0</v>
      </c>
      <c r="I10" s="4" t="s">
        <v>1610</v>
      </c>
      <c r="J10" s="5" t="s">
        <v>1611</v>
      </c>
    </row>
    <row r="11" spans="1:10" x14ac:dyDescent="0.35">
      <c r="A11" s="1"/>
      <c r="B11" s="135" t="s">
        <v>73</v>
      </c>
      <c r="C11" s="4" t="s">
        <v>86</v>
      </c>
      <c r="D11" s="4" t="s">
        <v>1129</v>
      </c>
      <c r="E11" s="4" t="s">
        <v>1609</v>
      </c>
      <c r="F11" s="136">
        <v>254.08</v>
      </c>
      <c r="G11" s="136">
        <v>254.08</v>
      </c>
      <c r="H11" s="136">
        <v>0</v>
      </c>
      <c r="I11" s="4" t="s">
        <v>1610</v>
      </c>
      <c r="J11" s="5" t="s">
        <v>958</v>
      </c>
    </row>
    <row r="12" spans="1:10" x14ac:dyDescent="0.35">
      <c r="A12" s="1"/>
      <c r="B12" s="135" t="s">
        <v>73</v>
      </c>
      <c r="C12" s="4" t="s">
        <v>92</v>
      </c>
      <c r="D12" s="4" t="s">
        <v>1132</v>
      </c>
      <c r="E12" s="4" t="s">
        <v>1609</v>
      </c>
      <c r="F12" s="136">
        <v>148.66999999999999</v>
      </c>
      <c r="G12" s="136">
        <v>148.66999999999999</v>
      </c>
      <c r="H12" s="136">
        <v>0</v>
      </c>
      <c r="I12" s="4" t="s">
        <v>1610</v>
      </c>
      <c r="J12" s="5" t="s">
        <v>958</v>
      </c>
    </row>
    <row r="13" spans="1:10" x14ac:dyDescent="0.35">
      <c r="A13" s="1"/>
      <c r="B13" s="135" t="s">
        <v>73</v>
      </c>
      <c r="C13" s="4" t="s">
        <v>92</v>
      </c>
      <c r="D13" s="4" t="s">
        <v>1135</v>
      </c>
      <c r="E13" s="4" t="s">
        <v>1609</v>
      </c>
      <c r="F13" s="136">
        <v>9212.89</v>
      </c>
      <c r="G13" s="136">
        <v>9212.89</v>
      </c>
      <c r="H13" s="136">
        <v>0</v>
      </c>
      <c r="I13" s="4" t="s">
        <v>1610</v>
      </c>
      <c r="J13" s="5" t="s">
        <v>958</v>
      </c>
    </row>
    <row r="14" spans="1:10" x14ac:dyDescent="0.35">
      <c r="A14" s="1"/>
      <c r="B14" s="135" t="s">
        <v>73</v>
      </c>
      <c r="C14" s="4" t="s">
        <v>100</v>
      </c>
      <c r="D14" s="4" t="s">
        <v>1613</v>
      </c>
      <c r="E14" s="4" t="s">
        <v>1614</v>
      </c>
      <c r="F14" s="136">
        <v>0</v>
      </c>
      <c r="G14" s="136">
        <v>0</v>
      </c>
      <c r="H14" s="136">
        <v>0</v>
      </c>
      <c r="I14" s="4" t="s">
        <v>1615</v>
      </c>
      <c r="J14" s="5" t="s">
        <v>958</v>
      </c>
    </row>
    <row r="15" spans="1:10" x14ac:dyDescent="0.35">
      <c r="A15" s="1"/>
      <c r="B15" s="135" t="s">
        <v>73</v>
      </c>
      <c r="C15" s="4" t="s">
        <v>100</v>
      </c>
      <c r="D15" s="4" t="s">
        <v>1613</v>
      </c>
      <c r="E15" s="4" t="s">
        <v>1609</v>
      </c>
      <c r="F15" s="136">
        <v>0</v>
      </c>
      <c r="G15" s="136">
        <v>0</v>
      </c>
      <c r="H15" s="136">
        <v>0</v>
      </c>
      <c r="I15" s="4" t="s">
        <v>1610</v>
      </c>
      <c r="J15" s="5" t="s">
        <v>958</v>
      </c>
    </row>
    <row r="16" spans="1:10" x14ac:dyDescent="0.35">
      <c r="A16" s="1"/>
      <c r="B16" s="135" t="s">
        <v>73</v>
      </c>
      <c r="C16" s="4" t="s">
        <v>100</v>
      </c>
      <c r="D16" s="4" t="s">
        <v>1150</v>
      </c>
      <c r="E16" s="4" t="s">
        <v>1609</v>
      </c>
      <c r="F16" s="136">
        <v>17903.919999999998</v>
      </c>
      <c r="G16" s="136">
        <v>47185.27</v>
      </c>
      <c r="H16" s="136">
        <v>29281.35</v>
      </c>
      <c r="I16" s="4" t="s">
        <v>1610</v>
      </c>
      <c r="J16" s="5" t="s">
        <v>958</v>
      </c>
    </row>
    <row r="17" spans="1:10" x14ac:dyDescent="0.35">
      <c r="A17" s="1"/>
      <c r="B17" s="135" t="s">
        <v>73</v>
      </c>
      <c r="C17" s="4" t="s">
        <v>100</v>
      </c>
      <c r="D17" s="4" t="s">
        <v>1152</v>
      </c>
      <c r="E17" s="4" t="s">
        <v>1609</v>
      </c>
      <c r="F17" s="136">
        <v>31231.34</v>
      </c>
      <c r="G17" s="136">
        <v>31231.34</v>
      </c>
      <c r="H17" s="136">
        <v>0</v>
      </c>
      <c r="I17" s="4" t="s">
        <v>1610</v>
      </c>
      <c r="J17" s="5" t="s">
        <v>958</v>
      </c>
    </row>
    <row r="18" spans="1:10" x14ac:dyDescent="0.35">
      <c r="A18" s="1"/>
      <c r="B18" s="135" t="s">
        <v>73</v>
      </c>
      <c r="C18" s="4" t="s">
        <v>110</v>
      </c>
      <c r="D18" s="4" t="s">
        <v>111</v>
      </c>
      <c r="E18" s="4" t="s">
        <v>1609</v>
      </c>
      <c r="F18" s="136">
        <v>855.21</v>
      </c>
      <c r="G18" s="136">
        <v>855.21</v>
      </c>
      <c r="H18" s="136">
        <v>0</v>
      </c>
      <c r="I18" s="4" t="s">
        <v>1610</v>
      </c>
      <c r="J18" s="5" t="s">
        <v>958</v>
      </c>
    </row>
    <row r="19" spans="1:10" x14ac:dyDescent="0.35">
      <c r="A19" s="1"/>
      <c r="B19" s="135" t="s">
        <v>73</v>
      </c>
      <c r="C19" s="4" t="s">
        <v>600</v>
      </c>
      <c r="D19" s="4" t="s">
        <v>1162</v>
      </c>
      <c r="E19" s="4" t="s">
        <v>1609</v>
      </c>
      <c r="F19" s="136">
        <v>893.77</v>
      </c>
      <c r="G19" s="136">
        <v>893.77</v>
      </c>
      <c r="H19" s="136">
        <v>0</v>
      </c>
      <c r="I19" s="4" t="s">
        <v>1610</v>
      </c>
      <c r="J19" s="5" t="s">
        <v>958</v>
      </c>
    </row>
    <row r="20" spans="1:10" x14ac:dyDescent="0.35">
      <c r="A20" s="1"/>
      <c r="B20" s="135" t="s">
        <v>73</v>
      </c>
      <c r="C20" s="4" t="s">
        <v>600</v>
      </c>
      <c r="D20" s="4" t="s">
        <v>1163</v>
      </c>
      <c r="E20" s="4" t="s">
        <v>1609</v>
      </c>
      <c r="F20" s="136">
        <v>1086.6099999999999</v>
      </c>
      <c r="G20" s="136">
        <v>1086.6099999999999</v>
      </c>
      <c r="H20" s="136">
        <v>0</v>
      </c>
      <c r="I20" s="4" t="s">
        <v>1610</v>
      </c>
      <c r="J20" s="5" t="s">
        <v>958</v>
      </c>
    </row>
    <row r="21" spans="1:10" x14ac:dyDescent="0.35">
      <c r="A21" s="1"/>
      <c r="B21" s="135" t="s">
        <v>73</v>
      </c>
      <c r="C21" s="4" t="s">
        <v>343</v>
      </c>
      <c r="D21" s="4" t="s">
        <v>1169</v>
      </c>
      <c r="E21" s="4" t="s">
        <v>1609</v>
      </c>
      <c r="F21" s="136">
        <v>412.53800000000001</v>
      </c>
      <c r="G21" s="136">
        <v>514.47500000000002</v>
      </c>
      <c r="H21" s="136">
        <v>101.935</v>
      </c>
      <c r="I21" s="4" t="s">
        <v>1610</v>
      </c>
      <c r="J21" s="5" t="s">
        <v>1616</v>
      </c>
    </row>
    <row r="22" spans="1:10" x14ac:dyDescent="0.35">
      <c r="A22" s="1"/>
      <c r="B22" s="135" t="s">
        <v>73</v>
      </c>
      <c r="C22" s="4" t="s">
        <v>134</v>
      </c>
      <c r="D22" s="4" t="s">
        <v>1172</v>
      </c>
      <c r="E22" s="4" t="s">
        <v>1609</v>
      </c>
      <c r="F22" s="136">
        <v>1862.75</v>
      </c>
      <c r="G22" s="136">
        <v>0</v>
      </c>
      <c r="H22" s="136">
        <v>0</v>
      </c>
      <c r="I22" s="4" t="s">
        <v>1610</v>
      </c>
      <c r="J22" s="5" t="s">
        <v>958</v>
      </c>
    </row>
    <row r="23" spans="1:10" x14ac:dyDescent="0.35">
      <c r="A23" s="1"/>
      <c r="B23" s="135" t="s">
        <v>73</v>
      </c>
      <c r="C23" s="4" t="s">
        <v>134</v>
      </c>
      <c r="D23" s="4" t="s">
        <v>150</v>
      </c>
      <c r="E23" s="4" t="s">
        <v>1609</v>
      </c>
      <c r="F23" s="136">
        <v>2939.31</v>
      </c>
      <c r="G23" s="136">
        <v>0</v>
      </c>
      <c r="H23" s="136">
        <v>0</v>
      </c>
      <c r="I23" s="4" t="s">
        <v>1610</v>
      </c>
      <c r="J23" s="5" t="s">
        <v>958</v>
      </c>
    </row>
    <row r="24" spans="1:10" x14ac:dyDescent="0.35">
      <c r="A24" s="1"/>
      <c r="B24" s="135" t="s">
        <v>73</v>
      </c>
      <c r="C24" s="4" t="s">
        <v>593</v>
      </c>
      <c r="D24" s="4" t="s">
        <v>1182</v>
      </c>
      <c r="E24" s="4" t="s">
        <v>1609</v>
      </c>
      <c r="F24" s="136">
        <v>9842.6200000000008</v>
      </c>
      <c r="G24" s="136">
        <v>9842.6200000000008</v>
      </c>
      <c r="H24" s="136">
        <v>0</v>
      </c>
      <c r="I24" s="4" t="s">
        <v>1610</v>
      </c>
      <c r="J24" s="5" t="s">
        <v>1617</v>
      </c>
    </row>
    <row r="25" spans="1:10" x14ac:dyDescent="0.35">
      <c r="A25" s="1"/>
      <c r="B25" s="135" t="s">
        <v>73</v>
      </c>
      <c r="C25" s="4" t="s">
        <v>155</v>
      </c>
      <c r="D25" s="4" t="s">
        <v>156</v>
      </c>
      <c r="E25" s="4" t="s">
        <v>1609</v>
      </c>
      <c r="F25" s="136">
        <v>54825.73</v>
      </c>
      <c r="G25" s="136">
        <v>54967.682679999998</v>
      </c>
      <c r="H25" s="136">
        <v>141.95267999999999</v>
      </c>
      <c r="I25" s="4" t="s">
        <v>1610</v>
      </c>
      <c r="J25" s="5" t="s">
        <v>958</v>
      </c>
    </row>
    <row r="26" spans="1:10" x14ac:dyDescent="0.35">
      <c r="A26" s="1"/>
      <c r="B26" s="135" t="s">
        <v>73</v>
      </c>
      <c r="C26" s="4" t="s">
        <v>502</v>
      </c>
      <c r="D26" s="4" t="s">
        <v>1185</v>
      </c>
      <c r="E26" s="4" t="s">
        <v>1609</v>
      </c>
      <c r="F26" s="136">
        <v>8.74</v>
      </c>
      <c r="G26" s="136">
        <v>8.74</v>
      </c>
      <c r="H26" s="136">
        <v>0</v>
      </c>
      <c r="I26" s="4" t="s">
        <v>1610</v>
      </c>
      <c r="J26" s="5" t="s">
        <v>958</v>
      </c>
    </row>
    <row r="27" spans="1:10" x14ac:dyDescent="0.35">
      <c r="A27" s="1"/>
      <c r="B27" s="135" t="s">
        <v>73</v>
      </c>
      <c r="C27" s="4" t="s">
        <v>502</v>
      </c>
      <c r="D27" s="4" t="s">
        <v>1185</v>
      </c>
      <c r="E27" s="4" t="s">
        <v>1612</v>
      </c>
      <c r="F27" s="136">
        <v>491.81</v>
      </c>
      <c r="G27" s="136">
        <v>491.81</v>
      </c>
      <c r="H27" s="136">
        <v>0</v>
      </c>
      <c r="I27" s="4" t="s">
        <v>1610</v>
      </c>
      <c r="J27" s="5" t="s">
        <v>958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23" x14ac:dyDescent="0.5">
      <c r="A5" s="1"/>
      <c r="B5" s="22" t="s">
        <v>1618</v>
      </c>
      <c r="C5" s="1"/>
      <c r="D5" s="1"/>
      <c r="E5" s="1"/>
      <c r="F5" s="1"/>
      <c r="G5" s="1"/>
    </row>
    <row r="6" spans="1:7" ht="27" customHeight="1" x14ac:dyDescent="0.35">
      <c r="A6" s="1"/>
      <c r="B6" s="203" t="s">
        <v>1619</v>
      </c>
      <c r="C6" s="203"/>
      <c r="D6" s="203"/>
      <c r="E6" s="203"/>
      <c r="F6" s="203"/>
      <c r="G6" s="203"/>
    </row>
    <row r="7" spans="1:7" ht="27" customHeight="1" x14ac:dyDescent="0.35">
      <c r="A7" s="1"/>
      <c r="B7" s="3" t="s">
        <v>3</v>
      </c>
      <c r="C7" s="3" t="s">
        <v>79</v>
      </c>
      <c r="D7" s="3" t="s">
        <v>1620</v>
      </c>
      <c r="E7" s="3" t="s">
        <v>1604</v>
      </c>
      <c r="F7" s="3" t="s">
        <v>1108</v>
      </c>
      <c r="G7" s="3" t="s">
        <v>1621</v>
      </c>
    </row>
    <row r="8" spans="1:7" x14ac:dyDescent="0.35">
      <c r="A8" s="1"/>
      <c r="B8" s="74" t="s">
        <v>631</v>
      </c>
      <c r="C8" s="74" t="s">
        <v>1025</v>
      </c>
      <c r="D8" s="74" t="s">
        <v>1622</v>
      </c>
      <c r="E8" s="74" t="s">
        <v>1623</v>
      </c>
      <c r="F8" s="74" t="s">
        <v>1615</v>
      </c>
      <c r="G8" s="137">
        <v>1106</v>
      </c>
    </row>
    <row r="9" spans="1:7" x14ac:dyDescent="0.35">
      <c r="A9" s="1"/>
      <c r="B9" s="74" t="s">
        <v>632</v>
      </c>
      <c r="C9" s="74" t="s">
        <v>1112</v>
      </c>
      <c r="D9" s="74" t="s">
        <v>1112</v>
      </c>
      <c r="E9" s="74" t="s">
        <v>1623</v>
      </c>
      <c r="F9" s="74" t="s">
        <v>1615</v>
      </c>
      <c r="G9" s="137">
        <v>954.1</v>
      </c>
    </row>
    <row r="10" spans="1:7" x14ac:dyDescent="0.35">
      <c r="A10" s="1"/>
      <c r="B10" s="74" t="s">
        <v>633</v>
      </c>
      <c r="C10" s="74" t="s">
        <v>1114</v>
      </c>
      <c r="D10" s="74" t="s">
        <v>65</v>
      </c>
      <c r="E10" s="74" t="s">
        <v>1623</v>
      </c>
      <c r="F10" s="74" t="s">
        <v>1615</v>
      </c>
      <c r="G10" s="137">
        <v>592.12</v>
      </c>
    </row>
    <row r="11" spans="1:7" x14ac:dyDescent="0.35">
      <c r="A11" s="1"/>
      <c r="B11" s="74" t="s">
        <v>14</v>
      </c>
      <c r="C11" s="74" t="s">
        <v>1028</v>
      </c>
      <c r="D11" s="74" t="s">
        <v>1624</v>
      </c>
      <c r="E11" s="74" t="s">
        <v>1623</v>
      </c>
      <c r="F11" s="74" t="s">
        <v>1615</v>
      </c>
      <c r="G11" s="137">
        <v>501.41</v>
      </c>
    </row>
    <row r="12" spans="1:7" x14ac:dyDescent="0.35">
      <c r="A12" s="1"/>
      <c r="B12" s="74" t="s">
        <v>14</v>
      </c>
      <c r="C12" s="74" t="s">
        <v>1028</v>
      </c>
      <c r="D12" s="74" t="s">
        <v>1625</v>
      </c>
      <c r="E12" s="74" t="s">
        <v>1623</v>
      </c>
      <c r="F12" s="74" t="s">
        <v>1615</v>
      </c>
      <c r="G12" s="137">
        <v>749.27</v>
      </c>
    </row>
    <row r="13" spans="1:7" x14ac:dyDescent="0.35">
      <c r="A13" s="1"/>
      <c r="B13" s="74" t="s">
        <v>629</v>
      </c>
      <c r="C13" s="74" t="s">
        <v>1031</v>
      </c>
      <c r="D13" s="74" t="s">
        <v>1626</v>
      </c>
      <c r="E13" s="74" t="s">
        <v>1623</v>
      </c>
      <c r="F13" s="74" t="s">
        <v>1615</v>
      </c>
      <c r="G13" s="137">
        <v>769.33945000000006</v>
      </c>
    </row>
    <row r="14" spans="1:7" x14ac:dyDescent="0.35">
      <c r="A14" s="1"/>
      <c r="B14" s="74" t="s">
        <v>629</v>
      </c>
      <c r="C14" s="74" t="s">
        <v>1031</v>
      </c>
      <c r="D14" s="74" t="s">
        <v>1627</v>
      </c>
      <c r="E14" s="74" t="s">
        <v>1623</v>
      </c>
      <c r="F14" s="74" t="s">
        <v>1615</v>
      </c>
      <c r="G14" s="137">
        <v>0</v>
      </c>
    </row>
    <row r="15" spans="1:7" x14ac:dyDescent="0.35">
      <c r="A15" s="1"/>
      <c r="B15" s="74" t="s">
        <v>634</v>
      </c>
      <c r="C15" s="74" t="s">
        <v>1032</v>
      </c>
      <c r="D15" s="74" t="s">
        <v>1628</v>
      </c>
      <c r="E15" s="74" t="s">
        <v>1623</v>
      </c>
      <c r="F15" s="74" t="s">
        <v>1615</v>
      </c>
      <c r="G15" s="137">
        <v>0</v>
      </c>
    </row>
    <row r="16" spans="1:7" x14ac:dyDescent="0.35">
      <c r="A16" s="1"/>
      <c r="B16" s="74" t="s">
        <v>634</v>
      </c>
      <c r="C16" s="74" t="s">
        <v>1032</v>
      </c>
      <c r="D16" s="74" t="s">
        <v>1629</v>
      </c>
      <c r="E16" s="74" t="s">
        <v>1623</v>
      </c>
      <c r="F16" s="74" t="s">
        <v>1615</v>
      </c>
      <c r="G16" s="137">
        <v>2525.17</v>
      </c>
    </row>
    <row r="17" spans="1:7" x14ac:dyDescent="0.35">
      <c r="A17" s="1"/>
      <c r="B17" s="74" t="s">
        <v>81</v>
      </c>
      <c r="C17" s="74" t="s">
        <v>1121</v>
      </c>
      <c r="D17" s="74" t="s">
        <v>1630</v>
      </c>
      <c r="E17" s="74" t="s">
        <v>1609</v>
      </c>
      <c r="F17" s="74" t="s">
        <v>1610</v>
      </c>
      <c r="G17" s="137">
        <v>0</v>
      </c>
    </row>
    <row r="18" spans="1:7" x14ac:dyDescent="0.35">
      <c r="A18" s="1"/>
      <c r="B18" s="74" t="s">
        <v>81</v>
      </c>
      <c r="C18" s="74" t="s">
        <v>1121</v>
      </c>
      <c r="D18" s="74" t="s">
        <v>1630</v>
      </c>
      <c r="E18" s="74" t="s">
        <v>1612</v>
      </c>
      <c r="F18" s="74" t="s">
        <v>1610</v>
      </c>
      <c r="G18" s="137">
        <v>0</v>
      </c>
    </row>
    <row r="19" spans="1:7" x14ac:dyDescent="0.35">
      <c r="A19" s="1"/>
      <c r="B19" s="74" t="s">
        <v>81</v>
      </c>
      <c r="C19" s="74" t="s">
        <v>1121</v>
      </c>
      <c r="D19" s="74" t="s">
        <v>1631</v>
      </c>
      <c r="E19" s="74" t="s">
        <v>1609</v>
      </c>
      <c r="F19" s="74" t="s">
        <v>1610</v>
      </c>
      <c r="G19" s="137">
        <v>0</v>
      </c>
    </row>
    <row r="20" spans="1:7" x14ac:dyDescent="0.35">
      <c r="A20" s="1"/>
      <c r="B20" s="74" t="s">
        <v>81</v>
      </c>
      <c r="C20" s="74" t="s">
        <v>1121</v>
      </c>
      <c r="D20" s="74" t="s">
        <v>1631</v>
      </c>
      <c r="E20" s="74" t="s">
        <v>1612</v>
      </c>
      <c r="F20" s="74" t="s">
        <v>1610</v>
      </c>
      <c r="G20" s="137">
        <v>0</v>
      </c>
    </row>
    <row r="21" spans="1:7" x14ac:dyDescent="0.35">
      <c r="A21" s="1"/>
      <c r="B21" s="74" t="s">
        <v>81</v>
      </c>
      <c r="C21" s="74" t="s">
        <v>1121</v>
      </c>
      <c r="D21" s="74" t="s">
        <v>1632</v>
      </c>
      <c r="E21" s="74" t="s">
        <v>1609</v>
      </c>
      <c r="F21" s="74" t="s">
        <v>1610</v>
      </c>
      <c r="G21" s="137">
        <v>0</v>
      </c>
    </row>
    <row r="22" spans="1:7" x14ac:dyDescent="0.35">
      <c r="A22" s="1"/>
      <c r="B22" s="74" t="s">
        <v>81</v>
      </c>
      <c r="C22" s="74" t="s">
        <v>1123</v>
      </c>
      <c r="D22" s="74" t="s">
        <v>1633</v>
      </c>
      <c r="E22" s="74" t="s">
        <v>1609</v>
      </c>
      <c r="F22" s="74" t="s">
        <v>1610</v>
      </c>
      <c r="G22" s="137">
        <v>0</v>
      </c>
    </row>
    <row r="23" spans="1:7" x14ac:dyDescent="0.35">
      <c r="A23" s="1"/>
      <c r="B23" s="74" t="s">
        <v>81</v>
      </c>
      <c r="C23" s="74" t="s">
        <v>1123</v>
      </c>
      <c r="D23" s="74" t="s">
        <v>1633</v>
      </c>
      <c r="E23" s="74" t="s">
        <v>1612</v>
      </c>
      <c r="F23" s="74" t="s">
        <v>1610</v>
      </c>
      <c r="G23" s="137">
        <v>0</v>
      </c>
    </row>
    <row r="24" spans="1:7" x14ac:dyDescent="0.35">
      <c r="A24" s="1"/>
      <c r="B24" s="74" t="s">
        <v>81</v>
      </c>
      <c r="C24" s="74" t="s">
        <v>1123</v>
      </c>
      <c r="D24" s="74" t="s">
        <v>1634</v>
      </c>
      <c r="E24" s="74" t="s">
        <v>1609</v>
      </c>
      <c r="F24" s="74" t="s">
        <v>1610</v>
      </c>
      <c r="G24" s="137">
        <v>0</v>
      </c>
    </row>
    <row r="25" spans="1:7" x14ac:dyDescent="0.35">
      <c r="A25" s="1"/>
      <c r="B25" s="74" t="s">
        <v>81</v>
      </c>
      <c r="C25" s="74" t="s">
        <v>1123</v>
      </c>
      <c r="D25" s="74" t="s">
        <v>1634</v>
      </c>
      <c r="E25" s="74" t="s">
        <v>1612</v>
      </c>
      <c r="F25" s="74" t="s">
        <v>1610</v>
      </c>
      <c r="G25" s="137">
        <v>0</v>
      </c>
    </row>
    <row r="26" spans="1:7" x14ac:dyDescent="0.35">
      <c r="A26" s="1"/>
      <c r="B26" s="74" t="s">
        <v>81</v>
      </c>
      <c r="C26" s="74" t="s">
        <v>1123</v>
      </c>
      <c r="D26" s="74" t="s">
        <v>1635</v>
      </c>
      <c r="E26" s="74" t="s">
        <v>1609</v>
      </c>
      <c r="F26" s="74" t="s">
        <v>1610</v>
      </c>
      <c r="G26" s="137">
        <v>0</v>
      </c>
    </row>
    <row r="27" spans="1:7" x14ac:dyDescent="0.35">
      <c r="A27" s="1"/>
      <c r="B27" s="74" t="s">
        <v>81</v>
      </c>
      <c r="C27" s="74" t="s">
        <v>1123</v>
      </c>
      <c r="D27" s="74" t="s">
        <v>1635</v>
      </c>
      <c r="E27" s="74" t="s">
        <v>1612</v>
      </c>
      <c r="F27" s="74" t="s">
        <v>1610</v>
      </c>
      <c r="G27" s="137">
        <v>0</v>
      </c>
    </row>
    <row r="28" spans="1:7" x14ac:dyDescent="0.35">
      <c r="A28" s="1"/>
      <c r="B28" s="74" t="s">
        <v>244</v>
      </c>
      <c r="C28" s="74" t="s">
        <v>1126</v>
      </c>
      <c r="D28" s="74" t="s">
        <v>1636</v>
      </c>
      <c r="E28" s="74" t="s">
        <v>1637</v>
      </c>
      <c r="F28" s="74" t="s">
        <v>1610</v>
      </c>
      <c r="G28" s="137">
        <v>7941.7383200000004</v>
      </c>
    </row>
    <row r="29" spans="1:7" x14ac:dyDescent="0.35">
      <c r="A29" s="1"/>
      <c r="B29" s="74" t="s">
        <v>244</v>
      </c>
      <c r="C29" s="74" t="s">
        <v>1126</v>
      </c>
      <c r="D29" s="74" t="s">
        <v>1638</v>
      </c>
      <c r="E29" s="74" t="s">
        <v>1637</v>
      </c>
      <c r="F29" s="74" t="s">
        <v>1610</v>
      </c>
      <c r="G29" s="137">
        <v>7838.8847699999997</v>
      </c>
    </row>
    <row r="30" spans="1:7" x14ac:dyDescent="0.35">
      <c r="A30" s="1"/>
      <c r="B30" s="74" t="s">
        <v>244</v>
      </c>
      <c r="C30" s="74" t="s">
        <v>1126</v>
      </c>
      <c r="D30" s="74" t="s">
        <v>1639</v>
      </c>
      <c r="E30" s="74" t="s">
        <v>1637</v>
      </c>
      <c r="F30" s="74" t="s">
        <v>1610</v>
      </c>
      <c r="G30" s="137">
        <v>7659.3861100000004</v>
      </c>
    </row>
    <row r="31" spans="1:7" x14ac:dyDescent="0.35">
      <c r="A31" s="1"/>
      <c r="B31" s="74" t="s">
        <v>244</v>
      </c>
      <c r="C31" s="74" t="s">
        <v>1126</v>
      </c>
      <c r="D31" s="74" t="s">
        <v>1640</v>
      </c>
      <c r="E31" s="74" t="s">
        <v>1637</v>
      </c>
      <c r="F31" s="74" t="s">
        <v>1610</v>
      </c>
      <c r="G31" s="137">
        <v>7151.9907999999996</v>
      </c>
    </row>
    <row r="32" spans="1:7" x14ac:dyDescent="0.35">
      <c r="A32" s="1"/>
      <c r="B32" s="74" t="s">
        <v>86</v>
      </c>
      <c r="C32" s="74" t="s">
        <v>1129</v>
      </c>
      <c r="D32" s="74" t="s">
        <v>1130</v>
      </c>
      <c r="E32" s="74" t="s">
        <v>1609</v>
      </c>
      <c r="F32" s="74" t="s">
        <v>1610</v>
      </c>
      <c r="G32" s="137">
        <v>0</v>
      </c>
    </row>
    <row r="33" spans="1:7" x14ac:dyDescent="0.35">
      <c r="A33" s="1"/>
      <c r="B33" s="74" t="s">
        <v>86</v>
      </c>
      <c r="C33" s="74" t="s">
        <v>1129</v>
      </c>
      <c r="D33" s="74" t="s">
        <v>1131</v>
      </c>
      <c r="E33" s="74" t="s">
        <v>1609</v>
      </c>
      <c r="F33" s="74" t="s">
        <v>1610</v>
      </c>
      <c r="G33" s="137">
        <v>0</v>
      </c>
    </row>
    <row r="34" spans="1:7" x14ac:dyDescent="0.35">
      <c r="A34" s="1"/>
      <c r="B34" s="74" t="s">
        <v>92</v>
      </c>
      <c r="C34" s="74" t="s">
        <v>1132</v>
      </c>
      <c r="D34" s="74" t="s">
        <v>1133</v>
      </c>
      <c r="E34" s="74" t="s">
        <v>1609</v>
      </c>
      <c r="F34" s="74" t="s">
        <v>1610</v>
      </c>
      <c r="G34" s="137">
        <v>0</v>
      </c>
    </row>
    <row r="35" spans="1:7" x14ac:dyDescent="0.35">
      <c r="A35" s="1"/>
      <c r="B35" s="74" t="s">
        <v>92</v>
      </c>
      <c r="C35" s="74" t="s">
        <v>1132</v>
      </c>
      <c r="D35" s="74" t="s">
        <v>1133</v>
      </c>
      <c r="E35" s="74" t="s">
        <v>1637</v>
      </c>
      <c r="F35" s="74" t="s">
        <v>1610</v>
      </c>
      <c r="G35" s="137">
        <v>153650.62899999999</v>
      </c>
    </row>
    <row r="36" spans="1:7" x14ac:dyDescent="0.35">
      <c r="A36" s="1"/>
      <c r="B36" s="74" t="s">
        <v>92</v>
      </c>
      <c r="C36" s="74" t="s">
        <v>1134</v>
      </c>
      <c r="D36" s="74" t="s">
        <v>1641</v>
      </c>
      <c r="E36" s="74" t="s">
        <v>1637</v>
      </c>
      <c r="F36" s="74" t="s">
        <v>1610</v>
      </c>
      <c r="G36" s="137">
        <v>0</v>
      </c>
    </row>
    <row r="37" spans="1:7" x14ac:dyDescent="0.35">
      <c r="A37" s="1"/>
      <c r="B37" s="74" t="s">
        <v>92</v>
      </c>
      <c r="C37" s="74" t="s">
        <v>1135</v>
      </c>
      <c r="D37" s="74" t="s">
        <v>1642</v>
      </c>
      <c r="E37" s="74" t="s">
        <v>1609</v>
      </c>
      <c r="F37" s="74" t="s">
        <v>1610</v>
      </c>
      <c r="G37" s="137">
        <v>0</v>
      </c>
    </row>
    <row r="38" spans="1:7" x14ac:dyDescent="0.35">
      <c r="A38" s="1"/>
      <c r="B38" s="74" t="s">
        <v>92</v>
      </c>
      <c r="C38" s="74" t="s">
        <v>1135</v>
      </c>
      <c r="D38" s="74" t="s">
        <v>1642</v>
      </c>
      <c r="E38" s="74" t="s">
        <v>1637</v>
      </c>
      <c r="F38" s="74" t="s">
        <v>1610</v>
      </c>
      <c r="G38" s="137">
        <v>0</v>
      </c>
    </row>
    <row r="39" spans="1:7" x14ac:dyDescent="0.35">
      <c r="A39" s="1"/>
      <c r="B39" s="74" t="s">
        <v>100</v>
      </c>
      <c r="C39" s="74" t="s">
        <v>106</v>
      </c>
      <c r="D39" s="74" t="s">
        <v>1643</v>
      </c>
      <c r="E39" s="74" t="s">
        <v>1637</v>
      </c>
      <c r="F39" s="74" t="s">
        <v>1610</v>
      </c>
      <c r="G39" s="137">
        <v>864547</v>
      </c>
    </row>
    <row r="40" spans="1:7" x14ac:dyDescent="0.35">
      <c r="A40" s="1"/>
      <c r="B40" s="74" t="s">
        <v>100</v>
      </c>
      <c r="C40" s="74" t="s">
        <v>106</v>
      </c>
      <c r="D40" s="74" t="s">
        <v>1644</v>
      </c>
      <c r="E40" s="74" t="s">
        <v>1637</v>
      </c>
      <c r="F40" s="74" t="s">
        <v>1610</v>
      </c>
      <c r="G40" s="137">
        <v>855197</v>
      </c>
    </row>
    <row r="41" spans="1:7" x14ac:dyDescent="0.35">
      <c r="A41" s="1"/>
      <c r="B41" s="74" t="s">
        <v>100</v>
      </c>
      <c r="C41" s="74" t="s">
        <v>106</v>
      </c>
      <c r="D41" s="74" t="s">
        <v>1645</v>
      </c>
      <c r="E41" s="74" t="s">
        <v>1637</v>
      </c>
      <c r="F41" s="74" t="s">
        <v>1610</v>
      </c>
      <c r="G41" s="137">
        <v>900888</v>
      </c>
    </row>
    <row r="42" spans="1:7" x14ac:dyDescent="0.35">
      <c r="A42" s="1"/>
      <c r="B42" s="74" t="s">
        <v>100</v>
      </c>
      <c r="C42" s="74" t="s">
        <v>109</v>
      </c>
      <c r="D42" s="74" t="s">
        <v>1646</v>
      </c>
      <c r="E42" s="74" t="s">
        <v>1637</v>
      </c>
      <c r="F42" s="74" t="s">
        <v>1610</v>
      </c>
      <c r="G42" s="137">
        <v>120087</v>
      </c>
    </row>
    <row r="43" spans="1:7" x14ac:dyDescent="0.35">
      <c r="A43" s="1"/>
      <c r="B43" s="74" t="s">
        <v>100</v>
      </c>
      <c r="C43" s="74" t="s">
        <v>1613</v>
      </c>
      <c r="D43" s="74" t="s">
        <v>1647</v>
      </c>
      <c r="E43" s="74" t="s">
        <v>1614</v>
      </c>
      <c r="F43" s="74" t="s">
        <v>1615</v>
      </c>
      <c r="G43" s="137">
        <v>0</v>
      </c>
    </row>
    <row r="44" spans="1:7" x14ac:dyDescent="0.35">
      <c r="A44" s="1"/>
      <c r="B44" s="74" t="s">
        <v>100</v>
      </c>
      <c r="C44" s="74" t="s">
        <v>1613</v>
      </c>
      <c r="D44" s="74" t="s">
        <v>1647</v>
      </c>
      <c r="E44" s="74" t="s">
        <v>1609</v>
      </c>
      <c r="F44" s="74" t="s">
        <v>1610</v>
      </c>
      <c r="G44" s="137">
        <v>0</v>
      </c>
    </row>
    <row r="45" spans="1:7" x14ac:dyDescent="0.35">
      <c r="A45" s="1"/>
      <c r="B45" s="74" t="s">
        <v>100</v>
      </c>
      <c r="C45" s="74" t="s">
        <v>1150</v>
      </c>
      <c r="D45" s="74" t="s">
        <v>1648</v>
      </c>
      <c r="E45" s="74" t="s">
        <v>1609</v>
      </c>
      <c r="F45" s="74" t="s">
        <v>1610</v>
      </c>
      <c r="G45" s="137">
        <v>0</v>
      </c>
    </row>
    <row r="46" spans="1:7" x14ac:dyDescent="0.35">
      <c r="A46" s="1"/>
      <c r="B46" s="74" t="s">
        <v>100</v>
      </c>
      <c r="C46" s="74" t="s">
        <v>1150</v>
      </c>
      <c r="D46" s="74" t="s">
        <v>1649</v>
      </c>
      <c r="E46" s="74" t="s">
        <v>1609</v>
      </c>
      <c r="F46" s="74" t="s">
        <v>1610</v>
      </c>
      <c r="G46" s="137">
        <v>0</v>
      </c>
    </row>
    <row r="47" spans="1:7" x14ac:dyDescent="0.35">
      <c r="A47" s="1"/>
      <c r="B47" s="74" t="s">
        <v>100</v>
      </c>
      <c r="C47" s="74" t="s">
        <v>1150</v>
      </c>
      <c r="D47" s="74" t="s">
        <v>1650</v>
      </c>
      <c r="E47" s="74" t="s">
        <v>1609</v>
      </c>
      <c r="F47" s="74" t="s">
        <v>1610</v>
      </c>
      <c r="G47" s="137">
        <v>0</v>
      </c>
    </row>
    <row r="48" spans="1:7" x14ac:dyDescent="0.35">
      <c r="A48" s="1"/>
      <c r="B48" s="74" t="s">
        <v>100</v>
      </c>
      <c r="C48" s="74" t="s">
        <v>1152</v>
      </c>
      <c r="D48" s="74" t="s">
        <v>1651</v>
      </c>
      <c r="E48" s="74" t="s">
        <v>1609</v>
      </c>
      <c r="F48" s="74" t="s">
        <v>1610</v>
      </c>
      <c r="G48" s="137">
        <v>0</v>
      </c>
    </row>
    <row r="49" spans="1:7" x14ac:dyDescent="0.35">
      <c r="A49" s="1"/>
      <c r="B49" s="74" t="s">
        <v>100</v>
      </c>
      <c r="C49" s="74" t="s">
        <v>1152</v>
      </c>
      <c r="D49" s="74" t="s">
        <v>1652</v>
      </c>
      <c r="E49" s="74" t="s">
        <v>1609</v>
      </c>
      <c r="F49" s="74" t="s">
        <v>1610</v>
      </c>
      <c r="G49" s="137">
        <v>0</v>
      </c>
    </row>
    <row r="50" spans="1:7" x14ac:dyDescent="0.35">
      <c r="A50" s="1"/>
      <c r="B50" s="74" t="s">
        <v>100</v>
      </c>
      <c r="C50" s="74" t="s">
        <v>1152</v>
      </c>
      <c r="D50" s="74" t="s">
        <v>1653</v>
      </c>
      <c r="E50" s="74" t="s">
        <v>1609</v>
      </c>
      <c r="F50" s="74" t="s">
        <v>1610</v>
      </c>
      <c r="G50" s="137">
        <v>0</v>
      </c>
    </row>
    <row r="51" spans="1:7" x14ac:dyDescent="0.35">
      <c r="A51" s="1"/>
      <c r="B51" s="74" t="s">
        <v>110</v>
      </c>
      <c r="C51" s="74" t="s">
        <v>111</v>
      </c>
      <c r="D51" s="74" t="s">
        <v>1654</v>
      </c>
      <c r="E51" s="74" t="s">
        <v>1609</v>
      </c>
      <c r="F51" s="74" t="s">
        <v>1610</v>
      </c>
      <c r="G51" s="137">
        <v>0</v>
      </c>
    </row>
    <row r="52" spans="1:7" x14ac:dyDescent="0.35">
      <c r="A52" s="1"/>
      <c r="B52" s="74" t="s">
        <v>110</v>
      </c>
      <c r="C52" s="74" t="s">
        <v>111</v>
      </c>
      <c r="D52" s="74" t="s">
        <v>1654</v>
      </c>
      <c r="E52" s="74" t="s">
        <v>1637</v>
      </c>
      <c r="F52" s="74" t="s">
        <v>1610</v>
      </c>
      <c r="G52" s="137">
        <v>1105301.2490000001</v>
      </c>
    </row>
    <row r="53" spans="1:7" x14ac:dyDescent="0.35">
      <c r="A53" s="1"/>
      <c r="B53" s="74" t="s">
        <v>110</v>
      </c>
      <c r="C53" s="74" t="s">
        <v>111</v>
      </c>
      <c r="D53" s="74" t="s">
        <v>1655</v>
      </c>
      <c r="E53" s="74" t="s">
        <v>1609</v>
      </c>
      <c r="F53" s="74" t="s">
        <v>1610</v>
      </c>
      <c r="G53" s="137">
        <v>0</v>
      </c>
    </row>
    <row r="54" spans="1:7" x14ac:dyDescent="0.35">
      <c r="A54" s="1"/>
      <c r="B54" s="74" t="s">
        <v>110</v>
      </c>
      <c r="C54" s="74" t="s">
        <v>111</v>
      </c>
      <c r="D54" s="74" t="s">
        <v>1655</v>
      </c>
      <c r="E54" s="74" t="s">
        <v>1637</v>
      </c>
      <c r="F54" s="74" t="s">
        <v>1610</v>
      </c>
      <c r="G54" s="137">
        <v>1109059.7120000001</v>
      </c>
    </row>
    <row r="55" spans="1:7" x14ac:dyDescent="0.35">
      <c r="A55" s="1"/>
      <c r="B55" s="74" t="s">
        <v>630</v>
      </c>
      <c r="C55" s="74" t="s">
        <v>1158</v>
      </c>
      <c r="D55" s="74" t="s">
        <v>1656</v>
      </c>
      <c r="E55" s="74" t="s">
        <v>1657</v>
      </c>
      <c r="F55" s="74" t="s">
        <v>1610</v>
      </c>
      <c r="G55" s="137">
        <v>0</v>
      </c>
    </row>
    <row r="56" spans="1:7" x14ac:dyDescent="0.35">
      <c r="A56" s="1"/>
      <c r="B56" s="74" t="s">
        <v>630</v>
      </c>
      <c r="C56" s="74" t="s">
        <v>1158</v>
      </c>
      <c r="D56" s="74" t="s">
        <v>1656</v>
      </c>
      <c r="E56" s="74" t="s">
        <v>1658</v>
      </c>
      <c r="F56" s="74" t="s">
        <v>1610</v>
      </c>
      <c r="G56" s="137">
        <v>0</v>
      </c>
    </row>
    <row r="57" spans="1:7" x14ac:dyDescent="0.35">
      <c r="A57" s="1"/>
      <c r="B57" s="74" t="s">
        <v>630</v>
      </c>
      <c r="C57" s="74" t="s">
        <v>1158</v>
      </c>
      <c r="D57" s="74" t="s">
        <v>1656</v>
      </c>
      <c r="E57" s="74" t="s">
        <v>1659</v>
      </c>
      <c r="F57" s="74" t="s">
        <v>1610</v>
      </c>
      <c r="G57" s="137">
        <v>0</v>
      </c>
    </row>
    <row r="58" spans="1:7" x14ac:dyDescent="0.35">
      <c r="A58" s="1"/>
      <c r="B58" s="74" t="s">
        <v>630</v>
      </c>
      <c r="C58" s="74" t="s">
        <v>1158</v>
      </c>
      <c r="D58" s="74" t="s">
        <v>1660</v>
      </c>
      <c r="E58" s="74" t="s">
        <v>1657</v>
      </c>
      <c r="F58" s="74" t="s">
        <v>1610</v>
      </c>
      <c r="G58" s="137">
        <v>0</v>
      </c>
    </row>
    <row r="59" spans="1:7" x14ac:dyDescent="0.35">
      <c r="A59" s="1"/>
      <c r="B59" s="74" t="s">
        <v>630</v>
      </c>
      <c r="C59" s="74" t="s">
        <v>1158</v>
      </c>
      <c r="D59" s="74" t="s">
        <v>1660</v>
      </c>
      <c r="E59" s="74" t="s">
        <v>1658</v>
      </c>
      <c r="F59" s="74" t="s">
        <v>1610</v>
      </c>
      <c r="G59" s="137">
        <v>0</v>
      </c>
    </row>
    <row r="60" spans="1:7" x14ac:dyDescent="0.35">
      <c r="A60" s="1"/>
      <c r="B60" s="74" t="s">
        <v>630</v>
      </c>
      <c r="C60" s="74" t="s">
        <v>1158</v>
      </c>
      <c r="D60" s="74" t="s">
        <v>1660</v>
      </c>
      <c r="E60" s="74" t="s">
        <v>1659</v>
      </c>
      <c r="F60" s="74" t="s">
        <v>1610</v>
      </c>
      <c r="G60" s="137">
        <v>0</v>
      </c>
    </row>
    <row r="61" spans="1:7" x14ac:dyDescent="0.35">
      <c r="A61" s="1"/>
      <c r="B61" s="74" t="s">
        <v>600</v>
      </c>
      <c r="C61" s="74" t="s">
        <v>1162</v>
      </c>
      <c r="D61" s="74" t="s">
        <v>1162</v>
      </c>
      <c r="E61" s="74" t="s">
        <v>1609</v>
      </c>
      <c r="F61" s="74" t="s">
        <v>1610</v>
      </c>
      <c r="G61" s="137">
        <v>0</v>
      </c>
    </row>
    <row r="62" spans="1:7" x14ac:dyDescent="0.35">
      <c r="A62" s="1"/>
      <c r="B62" s="74" t="s">
        <v>600</v>
      </c>
      <c r="C62" s="74" t="s">
        <v>1163</v>
      </c>
      <c r="D62" s="74" t="s">
        <v>1163</v>
      </c>
      <c r="E62" s="74" t="s">
        <v>1609</v>
      </c>
      <c r="F62" s="74" t="s">
        <v>1610</v>
      </c>
      <c r="G62" s="137">
        <v>0</v>
      </c>
    </row>
    <row r="63" spans="1:7" x14ac:dyDescent="0.35">
      <c r="A63" s="1"/>
      <c r="B63" s="74" t="s">
        <v>113</v>
      </c>
      <c r="C63" s="74" t="s">
        <v>120</v>
      </c>
      <c r="D63" s="74" t="s">
        <v>1661</v>
      </c>
      <c r="E63" s="74" t="s">
        <v>1637</v>
      </c>
      <c r="F63" s="74" t="s">
        <v>1610</v>
      </c>
      <c r="G63" s="137">
        <v>931111.78269999998</v>
      </c>
    </row>
    <row r="64" spans="1:7" x14ac:dyDescent="0.35">
      <c r="A64" s="1"/>
      <c r="B64" s="74" t="s">
        <v>113</v>
      </c>
      <c r="C64" s="74" t="s">
        <v>120</v>
      </c>
      <c r="D64" s="74" t="s">
        <v>1662</v>
      </c>
      <c r="E64" s="74" t="s">
        <v>1637</v>
      </c>
      <c r="F64" s="74" t="s">
        <v>1610</v>
      </c>
      <c r="G64" s="137">
        <v>946324.59230000002</v>
      </c>
    </row>
    <row r="65" spans="1:7" x14ac:dyDescent="0.35">
      <c r="A65" s="1"/>
      <c r="B65" s="74" t="s">
        <v>113</v>
      </c>
      <c r="C65" s="74" t="s">
        <v>120</v>
      </c>
      <c r="D65" s="74" t="s">
        <v>1663</v>
      </c>
      <c r="E65" s="74" t="s">
        <v>1637</v>
      </c>
      <c r="F65" s="74" t="s">
        <v>1610</v>
      </c>
      <c r="G65" s="137">
        <v>948304.04489999998</v>
      </c>
    </row>
    <row r="66" spans="1:7" x14ac:dyDescent="0.35">
      <c r="A66" s="1"/>
      <c r="B66" s="74" t="s">
        <v>113</v>
      </c>
      <c r="C66" s="74" t="s">
        <v>123</v>
      </c>
      <c r="D66" s="74" t="s">
        <v>1664</v>
      </c>
      <c r="E66" s="74" t="s">
        <v>1637</v>
      </c>
      <c r="F66" s="74" t="s">
        <v>1610</v>
      </c>
      <c r="G66" s="137">
        <v>1200458.1669999999</v>
      </c>
    </row>
    <row r="67" spans="1:7" x14ac:dyDescent="0.35">
      <c r="A67" s="1"/>
      <c r="B67" s="74" t="s">
        <v>343</v>
      </c>
      <c r="C67" s="74" t="s">
        <v>1169</v>
      </c>
      <c r="D67" s="74" t="s">
        <v>1665</v>
      </c>
      <c r="E67" s="74" t="s">
        <v>1609</v>
      </c>
      <c r="F67" s="74" t="s">
        <v>1610</v>
      </c>
      <c r="G67" s="137">
        <v>0</v>
      </c>
    </row>
    <row r="68" spans="1:7" x14ac:dyDescent="0.35">
      <c r="A68" s="1"/>
      <c r="B68" s="74" t="s">
        <v>134</v>
      </c>
      <c r="C68" s="74" t="s">
        <v>1172</v>
      </c>
      <c r="D68" s="74" t="s">
        <v>1666</v>
      </c>
      <c r="E68" s="74" t="s">
        <v>1609</v>
      </c>
      <c r="F68" s="74" t="s">
        <v>1610</v>
      </c>
      <c r="G68" s="137">
        <v>0</v>
      </c>
    </row>
    <row r="69" spans="1:7" x14ac:dyDescent="0.35">
      <c r="A69" s="1"/>
      <c r="B69" s="74" t="s">
        <v>134</v>
      </c>
      <c r="C69" s="74" t="s">
        <v>1172</v>
      </c>
      <c r="D69" s="74" t="s">
        <v>1666</v>
      </c>
      <c r="E69" s="74" t="s">
        <v>1637</v>
      </c>
      <c r="F69" s="74" t="s">
        <v>1610</v>
      </c>
      <c r="G69" s="137">
        <v>0</v>
      </c>
    </row>
    <row r="70" spans="1:7" x14ac:dyDescent="0.35">
      <c r="A70" s="1"/>
      <c r="B70" s="74" t="s">
        <v>134</v>
      </c>
      <c r="C70" s="74" t="s">
        <v>1172</v>
      </c>
      <c r="D70" s="74" t="s">
        <v>1173</v>
      </c>
      <c r="E70" s="74" t="s">
        <v>1609</v>
      </c>
      <c r="F70" s="74" t="s">
        <v>1610</v>
      </c>
      <c r="G70" s="137">
        <v>0</v>
      </c>
    </row>
    <row r="71" spans="1:7" x14ac:dyDescent="0.35">
      <c r="A71" s="1"/>
      <c r="B71" s="74" t="s">
        <v>134</v>
      </c>
      <c r="C71" s="74" t="s">
        <v>1172</v>
      </c>
      <c r="D71" s="74" t="s">
        <v>1173</v>
      </c>
      <c r="E71" s="74" t="s">
        <v>1637</v>
      </c>
      <c r="F71" s="74" t="s">
        <v>1610</v>
      </c>
      <c r="G71" s="137">
        <v>0</v>
      </c>
    </row>
    <row r="72" spans="1:7" x14ac:dyDescent="0.35">
      <c r="A72" s="1"/>
      <c r="B72" s="74" t="s">
        <v>134</v>
      </c>
      <c r="C72" s="74" t="s">
        <v>1172</v>
      </c>
      <c r="D72" s="74" t="s">
        <v>1667</v>
      </c>
      <c r="E72" s="74" t="s">
        <v>1609</v>
      </c>
      <c r="F72" s="74" t="s">
        <v>1610</v>
      </c>
      <c r="G72" s="137">
        <v>0</v>
      </c>
    </row>
    <row r="73" spans="1:7" x14ac:dyDescent="0.35">
      <c r="A73" s="1"/>
      <c r="B73" s="74" t="s">
        <v>134</v>
      </c>
      <c r="C73" s="74" t="s">
        <v>1172</v>
      </c>
      <c r="D73" s="74" t="s">
        <v>1667</v>
      </c>
      <c r="E73" s="74" t="s">
        <v>1637</v>
      </c>
      <c r="F73" s="74" t="s">
        <v>1610</v>
      </c>
      <c r="G73" s="137">
        <v>0</v>
      </c>
    </row>
    <row r="74" spans="1:7" x14ac:dyDescent="0.35">
      <c r="A74" s="1"/>
      <c r="B74" s="74" t="s">
        <v>134</v>
      </c>
      <c r="C74" s="74" t="s">
        <v>147</v>
      </c>
      <c r="D74" s="74" t="s">
        <v>1668</v>
      </c>
      <c r="E74" s="74" t="s">
        <v>1637</v>
      </c>
      <c r="F74" s="74" t="s">
        <v>1610</v>
      </c>
      <c r="G74" s="137">
        <v>448953</v>
      </c>
    </row>
    <row r="75" spans="1:7" x14ac:dyDescent="0.35">
      <c r="A75" s="1"/>
      <c r="B75" s="74" t="s">
        <v>134</v>
      </c>
      <c r="C75" s="74" t="s">
        <v>150</v>
      </c>
      <c r="D75" s="74" t="s">
        <v>150</v>
      </c>
      <c r="E75" s="74" t="s">
        <v>1637</v>
      </c>
      <c r="F75" s="74" t="s">
        <v>1610</v>
      </c>
      <c r="G75" s="137">
        <v>843518</v>
      </c>
    </row>
    <row r="76" spans="1:7" x14ac:dyDescent="0.35">
      <c r="A76" s="1"/>
      <c r="B76" s="74" t="s">
        <v>134</v>
      </c>
      <c r="C76" s="74" t="s">
        <v>150</v>
      </c>
      <c r="D76" s="74" t="s">
        <v>1669</v>
      </c>
      <c r="E76" s="74" t="s">
        <v>1609</v>
      </c>
      <c r="F76" s="74" t="s">
        <v>1610</v>
      </c>
      <c r="G76" s="137">
        <v>0</v>
      </c>
    </row>
    <row r="77" spans="1:7" x14ac:dyDescent="0.35">
      <c r="A77" s="1"/>
      <c r="B77" s="74" t="s">
        <v>134</v>
      </c>
      <c r="C77" s="74" t="s">
        <v>150</v>
      </c>
      <c r="D77" s="74" t="s">
        <v>1670</v>
      </c>
      <c r="E77" s="74" t="s">
        <v>1609</v>
      </c>
      <c r="F77" s="74" t="s">
        <v>1610</v>
      </c>
      <c r="G77" s="137">
        <v>0</v>
      </c>
    </row>
    <row r="78" spans="1:7" x14ac:dyDescent="0.35">
      <c r="A78" s="1"/>
      <c r="B78" s="74" t="s">
        <v>387</v>
      </c>
      <c r="C78" s="74" t="s">
        <v>1071</v>
      </c>
      <c r="D78" s="74" t="s">
        <v>1671</v>
      </c>
      <c r="E78" s="74" t="s">
        <v>1672</v>
      </c>
      <c r="F78" s="74" t="s">
        <v>1610</v>
      </c>
      <c r="G78" s="137">
        <v>22841.040000000001</v>
      </c>
    </row>
    <row r="79" spans="1:7" x14ac:dyDescent="0.35">
      <c r="A79" s="1"/>
      <c r="B79" s="74" t="s">
        <v>387</v>
      </c>
      <c r="C79" s="74" t="s">
        <v>1071</v>
      </c>
      <c r="D79" s="74" t="s">
        <v>1673</v>
      </c>
      <c r="E79" s="74" t="s">
        <v>1672</v>
      </c>
      <c r="F79" s="74" t="s">
        <v>1610</v>
      </c>
      <c r="G79" s="137">
        <v>21530.25</v>
      </c>
    </row>
    <row r="80" spans="1:7" x14ac:dyDescent="0.35">
      <c r="A80" s="1"/>
      <c r="B80" s="74" t="s">
        <v>387</v>
      </c>
      <c r="C80" s="74" t="s">
        <v>1071</v>
      </c>
      <c r="D80" s="74" t="s">
        <v>1674</v>
      </c>
      <c r="E80" s="74" t="s">
        <v>1672</v>
      </c>
      <c r="F80" s="74" t="s">
        <v>1610</v>
      </c>
      <c r="G80" s="137">
        <v>22536.58</v>
      </c>
    </row>
    <row r="81" spans="1:7" x14ac:dyDescent="0.35">
      <c r="A81" s="1"/>
      <c r="B81" s="74" t="s">
        <v>387</v>
      </c>
      <c r="C81" s="74" t="s">
        <v>1179</v>
      </c>
      <c r="D81" s="74" t="s">
        <v>1675</v>
      </c>
      <c r="E81" s="74" t="s">
        <v>1672</v>
      </c>
      <c r="F81" s="74" t="s">
        <v>1610</v>
      </c>
      <c r="G81" s="137">
        <v>22507.74</v>
      </c>
    </row>
    <row r="82" spans="1:7" x14ac:dyDescent="0.35">
      <c r="A82" s="1"/>
      <c r="B82" s="74" t="s">
        <v>387</v>
      </c>
      <c r="C82" s="74" t="s">
        <v>1179</v>
      </c>
      <c r="D82" s="74" t="s">
        <v>1676</v>
      </c>
      <c r="E82" s="74" t="s">
        <v>1672</v>
      </c>
      <c r="F82" s="74" t="s">
        <v>1610</v>
      </c>
      <c r="G82" s="137">
        <v>18299.759999999998</v>
      </c>
    </row>
    <row r="83" spans="1:7" x14ac:dyDescent="0.35">
      <c r="A83" s="1"/>
      <c r="B83" s="74" t="s">
        <v>387</v>
      </c>
      <c r="C83" s="74" t="s">
        <v>1180</v>
      </c>
      <c r="D83" s="74" t="s">
        <v>1677</v>
      </c>
      <c r="E83" s="74" t="s">
        <v>1672</v>
      </c>
      <c r="F83" s="74" t="s">
        <v>1610</v>
      </c>
      <c r="G83" s="137">
        <v>10907.4</v>
      </c>
    </row>
    <row r="84" spans="1:7" x14ac:dyDescent="0.35">
      <c r="A84" s="1"/>
      <c r="B84" s="74" t="s">
        <v>387</v>
      </c>
      <c r="C84" s="74" t="s">
        <v>1180</v>
      </c>
      <c r="D84" s="74" t="s">
        <v>1678</v>
      </c>
      <c r="E84" s="74" t="s">
        <v>1672</v>
      </c>
      <c r="F84" s="74" t="s">
        <v>1610</v>
      </c>
      <c r="G84" s="137">
        <v>0</v>
      </c>
    </row>
    <row r="85" spans="1:7" x14ac:dyDescent="0.35">
      <c r="A85" s="1"/>
      <c r="B85" s="74" t="s">
        <v>387</v>
      </c>
      <c r="C85" s="74" t="s">
        <v>1181</v>
      </c>
      <c r="D85" s="74" t="s">
        <v>389</v>
      </c>
      <c r="E85" s="74" t="s">
        <v>1672</v>
      </c>
      <c r="F85" s="74" t="s">
        <v>1610</v>
      </c>
      <c r="G85" s="137">
        <v>7726.39</v>
      </c>
    </row>
    <row r="86" spans="1:7" x14ac:dyDescent="0.35">
      <c r="A86" s="1"/>
      <c r="B86" s="74" t="s">
        <v>387</v>
      </c>
      <c r="C86" s="74" t="s">
        <v>1181</v>
      </c>
      <c r="D86" s="74" t="s">
        <v>393</v>
      </c>
      <c r="E86" s="74" t="s">
        <v>1672</v>
      </c>
      <c r="F86" s="74" t="s">
        <v>1610</v>
      </c>
      <c r="G86" s="137">
        <v>8054.44</v>
      </c>
    </row>
    <row r="87" spans="1:7" ht="25" x14ac:dyDescent="0.35">
      <c r="A87" s="1"/>
      <c r="B87" s="74" t="s">
        <v>593</v>
      </c>
      <c r="C87" s="74" t="s">
        <v>1182</v>
      </c>
      <c r="D87" s="74" t="s">
        <v>669</v>
      </c>
      <c r="E87" s="74" t="s">
        <v>1609</v>
      </c>
      <c r="F87" s="74" t="s">
        <v>1610</v>
      </c>
      <c r="G87" s="137">
        <v>0</v>
      </c>
    </row>
    <row r="88" spans="1:7" ht="25" x14ac:dyDescent="0.35">
      <c r="A88" s="1"/>
      <c r="B88" s="74" t="s">
        <v>593</v>
      </c>
      <c r="C88" s="74" t="s">
        <v>1182</v>
      </c>
      <c r="D88" s="74" t="s">
        <v>670</v>
      </c>
      <c r="E88" s="74" t="s">
        <v>1609</v>
      </c>
      <c r="F88" s="74" t="s">
        <v>1610</v>
      </c>
      <c r="G88" s="137">
        <v>0</v>
      </c>
    </row>
    <row r="89" spans="1:7" x14ac:dyDescent="0.35">
      <c r="A89" s="1"/>
      <c r="B89" s="74" t="s">
        <v>155</v>
      </c>
      <c r="C89" s="74" t="s">
        <v>156</v>
      </c>
      <c r="D89" s="74" t="s">
        <v>1679</v>
      </c>
      <c r="E89" s="74" t="s">
        <v>1609</v>
      </c>
      <c r="F89" s="74" t="s">
        <v>1610</v>
      </c>
      <c r="G89" s="137">
        <v>0</v>
      </c>
    </row>
    <row r="90" spans="1:7" x14ac:dyDescent="0.35">
      <c r="A90" s="1"/>
      <c r="B90" s="74" t="s">
        <v>155</v>
      </c>
      <c r="C90" s="74" t="s">
        <v>156</v>
      </c>
      <c r="D90" s="74" t="s">
        <v>1680</v>
      </c>
      <c r="E90" s="74" t="s">
        <v>1609</v>
      </c>
      <c r="F90" s="74" t="s">
        <v>1610</v>
      </c>
      <c r="G90" s="137">
        <v>0</v>
      </c>
    </row>
    <row r="91" spans="1:7" x14ac:dyDescent="0.35">
      <c r="A91" s="1"/>
      <c r="B91" s="74" t="s">
        <v>155</v>
      </c>
      <c r="C91" s="74" t="s">
        <v>156</v>
      </c>
      <c r="D91" s="74" t="s">
        <v>1681</v>
      </c>
      <c r="E91" s="74" t="s">
        <v>1609</v>
      </c>
      <c r="F91" s="74" t="s">
        <v>1610</v>
      </c>
      <c r="G91" s="137">
        <v>0</v>
      </c>
    </row>
    <row r="92" spans="1:7" x14ac:dyDescent="0.35">
      <c r="A92" s="1"/>
      <c r="B92" s="74" t="s">
        <v>155</v>
      </c>
      <c r="C92" s="74" t="s">
        <v>156</v>
      </c>
      <c r="D92" s="74" t="s">
        <v>1682</v>
      </c>
      <c r="E92" s="74" t="s">
        <v>1609</v>
      </c>
      <c r="F92" s="74" t="s">
        <v>1610</v>
      </c>
      <c r="G92" s="137">
        <v>0</v>
      </c>
    </row>
    <row r="93" spans="1:7" x14ac:dyDescent="0.35">
      <c r="A93" s="1"/>
      <c r="B93" s="74" t="s">
        <v>502</v>
      </c>
      <c r="C93" s="74" t="s">
        <v>1185</v>
      </c>
      <c r="D93" s="74" t="s">
        <v>1186</v>
      </c>
      <c r="E93" s="74" t="s">
        <v>1609</v>
      </c>
      <c r="F93" s="74" t="s">
        <v>1610</v>
      </c>
      <c r="G93" s="137">
        <v>0</v>
      </c>
    </row>
    <row r="94" spans="1:7" x14ac:dyDescent="0.35">
      <c r="A94" s="1"/>
      <c r="B94" s="74" t="s">
        <v>502</v>
      </c>
      <c r="C94" s="74" t="s">
        <v>1185</v>
      </c>
      <c r="D94" s="74" t="s">
        <v>1683</v>
      </c>
      <c r="E94" s="74" t="s">
        <v>1609</v>
      </c>
      <c r="F94" s="74" t="s">
        <v>1610</v>
      </c>
      <c r="G94" s="137">
        <v>0</v>
      </c>
    </row>
    <row r="95" spans="1:7" x14ac:dyDescent="0.35">
      <c r="A95" s="1"/>
      <c r="B95" s="74" t="s">
        <v>502</v>
      </c>
      <c r="C95" s="74" t="s">
        <v>1185</v>
      </c>
      <c r="D95" s="74" t="s">
        <v>1683</v>
      </c>
      <c r="E95" s="74" t="s">
        <v>1612</v>
      </c>
      <c r="F95" s="74" t="s">
        <v>1610</v>
      </c>
      <c r="G95" s="137">
        <v>0</v>
      </c>
    </row>
    <row r="96" spans="1:7" x14ac:dyDescent="0.35">
      <c r="A96" s="1"/>
      <c r="B96" s="74" t="s">
        <v>502</v>
      </c>
      <c r="C96" s="74" t="s">
        <v>1185</v>
      </c>
      <c r="D96" s="74" t="s">
        <v>1684</v>
      </c>
      <c r="E96" s="74" t="s">
        <v>1609</v>
      </c>
      <c r="F96" s="74" t="s">
        <v>1610</v>
      </c>
      <c r="G96" s="137">
        <v>0</v>
      </c>
    </row>
    <row r="97" spans="1:7" x14ac:dyDescent="0.35">
      <c r="A97" s="1"/>
      <c r="B97" s="74" t="s">
        <v>502</v>
      </c>
      <c r="C97" s="74" t="s">
        <v>1185</v>
      </c>
      <c r="D97" s="74" t="s">
        <v>1684</v>
      </c>
      <c r="E97" s="74" t="s">
        <v>1612</v>
      </c>
      <c r="F97" s="74" t="s">
        <v>1610</v>
      </c>
      <c r="G97" s="137">
        <v>0</v>
      </c>
    </row>
    <row r="98" spans="1:7" x14ac:dyDescent="0.35">
      <c r="A98" s="1"/>
      <c r="B98" s="74" t="s">
        <v>502</v>
      </c>
      <c r="C98" s="74" t="s">
        <v>1185</v>
      </c>
      <c r="D98" s="74" t="s">
        <v>1685</v>
      </c>
      <c r="E98" s="74" t="s">
        <v>1609</v>
      </c>
      <c r="F98" s="74" t="s">
        <v>1610</v>
      </c>
      <c r="G98" s="137">
        <v>0</v>
      </c>
    </row>
    <row r="99" spans="1:7" x14ac:dyDescent="0.35">
      <c r="A99" s="1"/>
      <c r="B99" s="74" t="s">
        <v>502</v>
      </c>
      <c r="C99" s="74" t="s">
        <v>1185</v>
      </c>
      <c r="D99" s="74" t="s">
        <v>1685</v>
      </c>
      <c r="E99" s="74" t="s">
        <v>1612</v>
      </c>
      <c r="F99" s="74" t="s">
        <v>1610</v>
      </c>
      <c r="G99" s="137">
        <v>0</v>
      </c>
    </row>
    <row r="100" spans="1:7" x14ac:dyDescent="0.35">
      <c r="A100" s="1"/>
      <c r="B100" s="74" t="s">
        <v>162</v>
      </c>
      <c r="C100" s="74" t="s">
        <v>1190</v>
      </c>
      <c r="D100" s="74" t="s">
        <v>722</v>
      </c>
      <c r="E100" s="74" t="s">
        <v>1637</v>
      </c>
      <c r="F100" s="74" t="s">
        <v>1610</v>
      </c>
      <c r="G100" s="137">
        <v>1241403</v>
      </c>
    </row>
    <row r="101" spans="1:7" x14ac:dyDescent="0.35">
      <c r="A101" s="1"/>
      <c r="B101" s="74" t="s">
        <v>166</v>
      </c>
      <c r="C101" s="74" t="s">
        <v>1191</v>
      </c>
      <c r="D101" s="74" t="s">
        <v>1686</v>
      </c>
      <c r="E101" s="74" t="s">
        <v>1637</v>
      </c>
      <c r="F101" s="74" t="s">
        <v>1610</v>
      </c>
      <c r="G101" s="137">
        <v>108567.03999999999</v>
      </c>
    </row>
    <row r="102" spans="1:7" x14ac:dyDescent="0.35">
      <c r="A102" s="1"/>
      <c r="B102" s="74" t="s">
        <v>166</v>
      </c>
      <c r="C102" s="74" t="s">
        <v>1191</v>
      </c>
      <c r="D102" s="74" t="s">
        <v>1687</v>
      </c>
      <c r="E102" s="74" t="s">
        <v>1637</v>
      </c>
      <c r="F102" s="74" t="s">
        <v>1610</v>
      </c>
      <c r="G102" s="13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03" t="s">
        <v>580</v>
      </c>
      <c r="C6" s="203" t="s">
        <v>1688</v>
      </c>
      <c r="D6" s="203"/>
      <c r="E6" s="203"/>
      <c r="F6" s="203"/>
      <c r="G6" s="203"/>
      <c r="H6" s="203"/>
      <c r="I6" s="203"/>
      <c r="J6" s="203"/>
      <c r="K6" s="203"/>
      <c r="L6" s="203"/>
      <c r="M6" s="203"/>
      <c r="N6" s="203"/>
      <c r="O6" s="203"/>
      <c r="P6" s="203"/>
    </row>
    <row r="7" spans="1:16" ht="40" customHeight="1" x14ac:dyDescent="0.35">
      <c r="A7" s="1"/>
      <c r="B7" s="203"/>
      <c r="C7" s="3" t="s">
        <v>244</v>
      </c>
      <c r="D7" s="3" t="s">
        <v>92</v>
      </c>
      <c r="E7" s="3" t="s">
        <v>100</v>
      </c>
      <c r="F7" s="3" t="s">
        <v>100</v>
      </c>
      <c r="G7" s="3" t="s">
        <v>110</v>
      </c>
      <c r="H7" s="3" t="s">
        <v>630</v>
      </c>
      <c r="I7" s="3" t="s">
        <v>113</v>
      </c>
      <c r="J7" s="3" t="s">
        <v>113</v>
      </c>
      <c r="K7" s="3" t="s">
        <v>134</v>
      </c>
      <c r="L7" s="3" t="s">
        <v>134</v>
      </c>
      <c r="M7" s="3" t="s">
        <v>134</v>
      </c>
      <c r="N7" s="3" t="s">
        <v>134</v>
      </c>
      <c r="O7" s="3" t="s">
        <v>162</v>
      </c>
      <c r="P7" s="3" t="s">
        <v>166</v>
      </c>
    </row>
    <row r="8" spans="1:16" ht="40" customHeight="1" x14ac:dyDescent="0.35">
      <c r="A8" s="1"/>
      <c r="B8" s="203"/>
      <c r="C8" s="3" t="s">
        <v>79</v>
      </c>
      <c r="D8" s="3" t="s">
        <v>97</v>
      </c>
      <c r="E8" s="3" t="s">
        <v>1689</v>
      </c>
      <c r="F8" s="3" t="s">
        <v>1690</v>
      </c>
      <c r="G8" s="3" t="s">
        <v>1691</v>
      </c>
      <c r="H8" s="3" t="s">
        <v>1692</v>
      </c>
      <c r="I8" s="3" t="s">
        <v>120</v>
      </c>
      <c r="J8" s="3" t="s">
        <v>123</v>
      </c>
      <c r="K8" s="3" t="s">
        <v>1693</v>
      </c>
      <c r="L8" s="3" t="s">
        <v>1694</v>
      </c>
      <c r="M8" s="3" t="s">
        <v>144</v>
      </c>
      <c r="N8" s="3" t="s">
        <v>1695</v>
      </c>
      <c r="O8" s="3" t="s">
        <v>1153</v>
      </c>
      <c r="P8" s="3" t="s">
        <v>1696</v>
      </c>
    </row>
    <row r="9" spans="1:16" x14ac:dyDescent="0.35">
      <c r="A9" s="1"/>
      <c r="B9" s="138" t="s">
        <v>196</v>
      </c>
      <c r="C9" s="136">
        <v>866.6</v>
      </c>
      <c r="D9" s="136">
        <v>3067.05</v>
      </c>
      <c r="E9" s="136">
        <v>77.52</v>
      </c>
      <c r="F9" s="136">
        <v>77.52</v>
      </c>
      <c r="G9" s="136">
        <v>4477.1000000000004</v>
      </c>
      <c r="H9" s="136">
        <v>536.41999999999996</v>
      </c>
      <c r="I9" s="136">
        <v>6619</v>
      </c>
      <c r="J9" s="136">
        <v>22736</v>
      </c>
      <c r="K9" s="136">
        <v>4457.8189000000002</v>
      </c>
      <c r="L9" s="136">
        <v>4320.5470999999998</v>
      </c>
      <c r="M9" s="136">
        <v>4455.3046999999997</v>
      </c>
      <c r="N9" s="136">
        <v>4453.9138000000003</v>
      </c>
      <c r="O9" s="136">
        <v>6663.63</v>
      </c>
      <c r="P9" s="136">
        <v>7052.8680000000004</v>
      </c>
    </row>
    <row r="10" spans="1:16" x14ac:dyDescent="0.35">
      <c r="A10" s="1"/>
      <c r="B10" s="138" t="s">
        <v>1697</v>
      </c>
      <c r="C10" s="136">
        <v>866.3</v>
      </c>
      <c r="D10" s="136">
        <v>3060.06</v>
      </c>
      <c r="E10" s="136">
        <v>80.83</v>
      </c>
      <c r="F10" s="136">
        <v>80.83</v>
      </c>
      <c r="G10" s="136">
        <v>4478.3</v>
      </c>
      <c r="H10" s="136">
        <v>539.37</v>
      </c>
      <c r="I10" s="136">
        <v>6828</v>
      </c>
      <c r="J10" s="136">
        <v>22748</v>
      </c>
      <c r="K10" s="136">
        <v>4482.5205999999998</v>
      </c>
      <c r="L10" s="136">
        <v>4365.8015999999998</v>
      </c>
      <c r="M10" s="136">
        <v>4480.03</v>
      </c>
      <c r="N10" s="136">
        <v>4478.8294999999998</v>
      </c>
      <c r="O10" s="136">
        <v>6660.49</v>
      </c>
      <c r="P10" s="136">
        <v>7050.8829999999998</v>
      </c>
    </row>
    <row r="11" spans="1:16" x14ac:dyDescent="0.35">
      <c r="A11" s="1"/>
      <c r="B11" s="138" t="s">
        <v>1698</v>
      </c>
      <c r="C11" s="136">
        <v>865.8</v>
      </c>
      <c r="D11" s="136">
        <v>2981.4</v>
      </c>
      <c r="E11" s="136">
        <v>84.12</v>
      </c>
      <c r="F11" s="136">
        <v>84.12</v>
      </c>
      <c r="G11" s="136">
        <v>4476.3</v>
      </c>
      <c r="H11" s="136">
        <v>533.48</v>
      </c>
      <c r="I11" s="136">
        <v>7145</v>
      </c>
      <c r="J11" s="136">
        <v>22875</v>
      </c>
      <c r="K11" s="136">
        <v>4526.3324000000002</v>
      </c>
      <c r="L11" s="136">
        <v>4451.6147000000001</v>
      </c>
      <c r="M11" s="136">
        <v>4523.8822</v>
      </c>
      <c r="N11" s="136">
        <v>4522.6904999999997</v>
      </c>
      <c r="O11" s="136">
        <v>6662.06</v>
      </c>
      <c r="P11" s="136">
        <v>7048.5450000000001</v>
      </c>
    </row>
    <row r="12" spans="1:16" x14ac:dyDescent="0.35">
      <c r="A12" s="1"/>
      <c r="B12" s="138" t="s">
        <v>1699</v>
      </c>
      <c r="C12" s="136">
        <v>865.2</v>
      </c>
      <c r="D12" s="136">
        <v>2921.22</v>
      </c>
      <c r="E12" s="136">
        <v>87.21</v>
      </c>
      <c r="F12" s="136">
        <v>87.21</v>
      </c>
      <c r="G12" s="136">
        <v>4473.6000000000004</v>
      </c>
      <c r="H12" s="136">
        <v>530.54</v>
      </c>
      <c r="I12" s="136">
        <v>7489</v>
      </c>
      <c r="J12" s="136">
        <v>22976</v>
      </c>
      <c r="K12" s="136">
        <v>4545.3441000000003</v>
      </c>
      <c r="L12" s="136">
        <v>4481.8</v>
      </c>
      <c r="M12" s="136">
        <v>4542.9606999999996</v>
      </c>
      <c r="N12" s="136">
        <v>4541.6206000000002</v>
      </c>
      <c r="O12" s="136">
        <v>6660.1</v>
      </c>
      <c r="P12" s="136">
        <v>7045.8980000000001</v>
      </c>
    </row>
    <row r="13" spans="1:16" x14ac:dyDescent="0.35">
      <c r="A13" s="1"/>
      <c r="B13" s="138" t="s">
        <v>229</v>
      </c>
      <c r="C13" s="136">
        <v>864.7</v>
      </c>
      <c r="D13" s="136">
        <v>2884.89</v>
      </c>
      <c r="E13" s="136">
        <v>89.2</v>
      </c>
      <c r="F13" s="136">
        <v>89.2</v>
      </c>
      <c r="G13" s="136">
        <v>4477.3</v>
      </c>
      <c r="H13" s="136">
        <v>530.54</v>
      </c>
      <c r="I13" s="136">
        <v>7805</v>
      </c>
      <c r="J13" s="136">
        <v>22903</v>
      </c>
      <c r="K13" s="136">
        <v>4542.2866000000004</v>
      </c>
      <c r="L13" s="136">
        <v>4470.4456</v>
      </c>
      <c r="M13" s="136">
        <v>4539.7147999999997</v>
      </c>
      <c r="N13" s="136">
        <v>4538.5268999999998</v>
      </c>
      <c r="O13" s="136">
        <v>6660.1</v>
      </c>
      <c r="P13" s="136">
        <v>7043.7950000000001</v>
      </c>
    </row>
    <row r="14" spans="1:16" x14ac:dyDescent="0.35">
      <c r="A14" s="1"/>
      <c r="B14" s="138" t="s">
        <v>1700</v>
      </c>
      <c r="C14" s="136">
        <v>864.7</v>
      </c>
      <c r="D14" s="136">
        <v>2859.88</v>
      </c>
      <c r="E14" s="136">
        <v>90.1</v>
      </c>
      <c r="F14" s="136">
        <v>90.1</v>
      </c>
      <c r="G14" s="136">
        <v>4475.5</v>
      </c>
      <c r="H14" s="136">
        <v>535.44000000000005</v>
      </c>
      <c r="I14" s="136">
        <v>7972</v>
      </c>
      <c r="J14" s="136">
        <v>22822</v>
      </c>
      <c r="K14" s="136">
        <v>4504.4787999999999</v>
      </c>
      <c r="L14" s="136">
        <v>4404.1210000000001</v>
      </c>
      <c r="M14" s="136">
        <v>4502.2322999999997</v>
      </c>
      <c r="N14" s="136">
        <v>4500.6014999999998</v>
      </c>
      <c r="O14" s="136">
        <v>6645.58</v>
      </c>
      <c r="P14" s="136">
        <v>7041.933</v>
      </c>
    </row>
    <row r="15" spans="1:16" x14ac:dyDescent="0.35">
      <c r="A15" s="1"/>
      <c r="B15" s="138" t="s">
        <v>1701</v>
      </c>
      <c r="C15" s="136">
        <v>864</v>
      </c>
      <c r="D15" s="136">
        <v>2841.81</v>
      </c>
      <c r="E15" s="136">
        <v>89.14</v>
      </c>
      <c r="F15" s="136">
        <v>89.14</v>
      </c>
      <c r="G15" s="136">
        <v>4483.6000000000004</v>
      </c>
      <c r="H15" s="136">
        <v>532.5</v>
      </c>
      <c r="I15" s="136">
        <v>8053</v>
      </c>
      <c r="J15" s="136">
        <v>22865</v>
      </c>
      <c r="K15" s="136">
        <v>4442.9480999999996</v>
      </c>
      <c r="L15" s="136">
        <v>4310.9146000000001</v>
      </c>
      <c r="M15" s="136">
        <v>4440.5070999999998</v>
      </c>
      <c r="N15" s="136">
        <v>4439.0826999999999</v>
      </c>
      <c r="O15" s="136">
        <v>6638.9</v>
      </c>
      <c r="P15" s="136">
        <v>7040.4369999999999</v>
      </c>
    </row>
    <row r="16" spans="1:16" x14ac:dyDescent="0.35">
      <c r="A16" s="1"/>
      <c r="B16" s="138" t="s">
        <v>337</v>
      </c>
      <c r="C16" s="136">
        <v>866.1</v>
      </c>
      <c r="D16" s="136">
        <v>2828.63</v>
      </c>
      <c r="E16" s="136">
        <v>87.46</v>
      </c>
      <c r="F16" s="136">
        <v>87.46</v>
      </c>
      <c r="G16" s="136">
        <v>4478.1000000000004</v>
      </c>
      <c r="H16" s="136">
        <v>531.52</v>
      </c>
      <c r="I16" s="136">
        <v>8124</v>
      </c>
      <c r="J16" s="136">
        <v>23273</v>
      </c>
      <c r="K16" s="136">
        <v>4359.7869000000001</v>
      </c>
      <c r="L16" s="136">
        <v>4183.3128999999999</v>
      </c>
      <c r="M16" s="136">
        <v>4357.2101000000002</v>
      </c>
      <c r="N16" s="136">
        <v>4356.1324999999997</v>
      </c>
      <c r="O16" s="136">
        <v>6639.49</v>
      </c>
      <c r="P16" s="136">
        <v>7038.8509999999997</v>
      </c>
    </row>
    <row r="17" spans="1:16" x14ac:dyDescent="0.35">
      <c r="A17" s="1"/>
      <c r="B17" s="138" t="s">
        <v>282</v>
      </c>
      <c r="C17" s="136">
        <v>866</v>
      </c>
      <c r="D17" s="136">
        <v>2822.14</v>
      </c>
      <c r="E17" s="136">
        <v>87.17</v>
      </c>
      <c r="F17" s="136">
        <v>87.17</v>
      </c>
      <c r="G17" s="136">
        <v>4475.3</v>
      </c>
      <c r="H17" s="136">
        <v>536.41999999999996</v>
      </c>
      <c r="I17" s="136">
        <v>8155</v>
      </c>
      <c r="J17" s="136">
        <v>23281</v>
      </c>
      <c r="K17" s="136">
        <v>4361.5439999999999</v>
      </c>
      <c r="L17" s="136">
        <v>4192.7767999999996</v>
      </c>
      <c r="M17" s="136">
        <v>4358.8438999999998</v>
      </c>
      <c r="N17" s="136">
        <v>4359.2295999999997</v>
      </c>
      <c r="O17" s="136">
        <v>6640.67</v>
      </c>
      <c r="P17" s="136">
        <v>7037.5690000000004</v>
      </c>
    </row>
    <row r="18" spans="1:16" x14ac:dyDescent="0.35">
      <c r="A18" s="1"/>
      <c r="B18" s="138" t="s">
        <v>274</v>
      </c>
      <c r="C18" s="136">
        <v>862.4</v>
      </c>
      <c r="D18" s="136">
        <v>2825.61</v>
      </c>
      <c r="E18" s="136">
        <v>86.4</v>
      </c>
      <c r="F18" s="136">
        <v>86.4</v>
      </c>
      <c r="G18" s="136">
        <v>4477.8999999999996</v>
      </c>
      <c r="H18" s="136">
        <v>545.25</v>
      </c>
      <c r="I18" s="136">
        <v>8101</v>
      </c>
      <c r="J18" s="136">
        <v>23343</v>
      </c>
      <c r="K18" s="136">
        <v>4345.491</v>
      </c>
      <c r="L18" s="136">
        <v>4164.5374000000002</v>
      </c>
      <c r="M18" s="136">
        <v>4342.0367999999999</v>
      </c>
      <c r="N18" s="136">
        <v>4344.8649999999998</v>
      </c>
      <c r="O18" s="136">
        <v>6639.88</v>
      </c>
      <c r="P18" s="136">
        <v>7036.8450000000003</v>
      </c>
    </row>
    <row r="19" spans="1:16" x14ac:dyDescent="0.35">
      <c r="A19" s="1"/>
      <c r="B19" s="138" t="s">
        <v>230</v>
      </c>
      <c r="C19" s="136">
        <v>862.2</v>
      </c>
      <c r="D19" s="136">
        <v>2837.89</v>
      </c>
      <c r="E19" s="136">
        <v>85.04</v>
      </c>
      <c r="F19" s="136">
        <v>85.04</v>
      </c>
      <c r="G19" s="136">
        <v>4475.2</v>
      </c>
      <c r="H19" s="136">
        <v>541.33000000000004</v>
      </c>
      <c r="I19" s="136">
        <v>8024</v>
      </c>
      <c r="J19" s="136">
        <v>22804</v>
      </c>
      <c r="K19" s="136">
        <v>4323.2299000000003</v>
      </c>
      <c r="L19" s="136">
        <v>4129.6417000000001</v>
      </c>
      <c r="M19" s="136">
        <v>4318.7213000000002</v>
      </c>
      <c r="N19" s="136">
        <v>4326.8630000000003</v>
      </c>
      <c r="O19" s="136">
        <v>6642.43</v>
      </c>
      <c r="P19" s="136">
        <v>7035.8180000000002</v>
      </c>
    </row>
    <row r="20" spans="1:16" x14ac:dyDescent="0.35">
      <c r="A20" s="1"/>
      <c r="B20" s="138" t="s">
        <v>1702</v>
      </c>
      <c r="C20" s="136">
        <v>862.9</v>
      </c>
      <c r="D20" s="136">
        <v>2990.2</v>
      </c>
      <c r="E20" s="136">
        <v>83.49</v>
      </c>
      <c r="F20" s="136">
        <v>83.49</v>
      </c>
      <c r="G20" s="136">
        <v>4476.8</v>
      </c>
      <c r="H20" s="136">
        <v>536.41999999999996</v>
      </c>
      <c r="I20" s="136">
        <v>7909</v>
      </c>
      <c r="J20" s="136">
        <v>22862</v>
      </c>
      <c r="K20" s="136">
        <v>4301.0829000000003</v>
      </c>
      <c r="L20" s="136">
        <v>4103.3545999999997</v>
      </c>
      <c r="M20" s="136">
        <v>4295.9308000000001</v>
      </c>
      <c r="N20" s="136">
        <v>4307.7983000000004</v>
      </c>
      <c r="O20" s="136">
        <v>6642.63</v>
      </c>
      <c r="P20" s="136">
        <v>7040.8990000000003</v>
      </c>
    </row>
    <row r="21" spans="1:16" x14ac:dyDescent="0.35">
      <c r="A21" s="1"/>
      <c r="B21" s="138" t="s">
        <v>292</v>
      </c>
      <c r="C21" s="136">
        <v>788.1</v>
      </c>
      <c r="D21" s="136">
        <v>2991.82</v>
      </c>
      <c r="E21" s="136">
        <v>82.02</v>
      </c>
      <c r="F21" s="136">
        <v>82.02</v>
      </c>
      <c r="G21" s="136">
        <v>4477.1000000000004</v>
      </c>
      <c r="H21" s="136">
        <v>535.44000000000005</v>
      </c>
      <c r="I21" s="136">
        <v>7794</v>
      </c>
      <c r="J21" s="136">
        <v>22668</v>
      </c>
      <c r="K21" s="136">
        <v>4194.1962999999996</v>
      </c>
      <c r="L21" s="136">
        <v>3950.6599000000001</v>
      </c>
      <c r="M21" s="136">
        <v>4190.6298999999999</v>
      </c>
      <c r="N21" s="136">
        <v>4203.1283999999996</v>
      </c>
      <c r="O21" s="136">
        <v>6641.26</v>
      </c>
      <c r="P21" s="136">
        <v>7117.9189999999999</v>
      </c>
    </row>
    <row r="22" spans="1:16" x14ac:dyDescent="0.35">
      <c r="A22" s="1"/>
      <c r="B22" s="138" t="s">
        <v>460</v>
      </c>
      <c r="C22" s="136">
        <v>861.1</v>
      </c>
      <c r="D22" s="136">
        <v>2991.11</v>
      </c>
      <c r="E22" s="136">
        <v>81.27</v>
      </c>
      <c r="F22" s="136">
        <v>81.27</v>
      </c>
      <c r="G22" s="136">
        <v>4471.5</v>
      </c>
      <c r="H22" s="136">
        <v>535.44000000000005</v>
      </c>
      <c r="I22" s="136">
        <v>7672</v>
      </c>
      <c r="J22" s="136">
        <v>22742</v>
      </c>
      <c r="K22" s="136">
        <v>4227.2491</v>
      </c>
      <c r="L22" s="136">
        <v>4020.3249999999998</v>
      </c>
      <c r="M22" s="136">
        <v>4223.7502999999997</v>
      </c>
      <c r="N22" s="136">
        <v>4235.7996999999996</v>
      </c>
      <c r="O22" s="136">
        <v>6642.63</v>
      </c>
      <c r="P22" s="136">
        <v>7120.9319999999998</v>
      </c>
    </row>
    <row r="23" spans="1:16" x14ac:dyDescent="0.35">
      <c r="A23" s="1"/>
      <c r="B23" s="138" t="s">
        <v>1703</v>
      </c>
      <c r="C23" s="136">
        <v>864.7</v>
      </c>
      <c r="D23" s="136">
        <v>2991.36</v>
      </c>
      <c r="E23" s="136">
        <v>81.569999999999993</v>
      </c>
      <c r="F23" s="136">
        <v>81.569999999999993</v>
      </c>
      <c r="G23" s="136">
        <v>4472.2</v>
      </c>
      <c r="H23" s="136">
        <v>541.33000000000004</v>
      </c>
      <c r="I23" s="136">
        <v>7685</v>
      </c>
      <c r="J23" s="136">
        <v>22848</v>
      </c>
      <c r="K23" s="136">
        <v>4268.6041999999998</v>
      </c>
      <c r="L23" s="136">
        <v>4100.3410000000003</v>
      </c>
      <c r="M23" s="136">
        <v>4264.7974999999997</v>
      </c>
      <c r="N23" s="136">
        <v>4277.3482999999997</v>
      </c>
      <c r="O23" s="136">
        <v>6643.02</v>
      </c>
      <c r="P23" s="136">
        <v>7118.9809999999998</v>
      </c>
    </row>
    <row r="24" spans="1:16" x14ac:dyDescent="0.35">
      <c r="A24" s="1"/>
      <c r="B24" s="138" t="s">
        <v>1704</v>
      </c>
      <c r="C24" s="136">
        <v>853.8</v>
      </c>
      <c r="D24" s="136">
        <v>2991.36</v>
      </c>
      <c r="E24" s="136">
        <v>81.69</v>
      </c>
      <c r="F24" s="136">
        <v>81.69</v>
      </c>
      <c r="G24" s="136">
        <v>4470.5</v>
      </c>
      <c r="H24" s="136">
        <v>537.4</v>
      </c>
      <c r="I24" s="136">
        <v>7698</v>
      </c>
      <c r="J24" s="136">
        <v>22790</v>
      </c>
      <c r="K24" s="136">
        <v>4295.3253999999997</v>
      </c>
      <c r="L24" s="136">
        <v>4129.8663999999999</v>
      </c>
      <c r="M24" s="136">
        <v>4291.4169000000002</v>
      </c>
      <c r="N24" s="136">
        <v>4303.8764000000001</v>
      </c>
      <c r="O24" s="136">
        <v>6644.01</v>
      </c>
      <c r="P24" s="136">
        <v>7117.9189999999999</v>
      </c>
    </row>
    <row r="25" spans="1:16" x14ac:dyDescent="0.35">
      <c r="A25" s="1"/>
      <c r="B25" s="138" t="s">
        <v>225</v>
      </c>
      <c r="C25" s="136">
        <v>854</v>
      </c>
      <c r="D25" s="136">
        <v>2989.95</v>
      </c>
      <c r="E25" s="136">
        <v>81.7</v>
      </c>
      <c r="F25" s="136">
        <v>81.7</v>
      </c>
      <c r="G25" s="136">
        <v>4471.7</v>
      </c>
      <c r="H25" s="136">
        <v>539.37</v>
      </c>
      <c r="I25" s="136">
        <v>7712</v>
      </c>
      <c r="J25" s="136">
        <v>22779</v>
      </c>
      <c r="K25" s="136">
        <v>4303.3495999999996</v>
      </c>
      <c r="L25" s="136">
        <v>4135.8894</v>
      </c>
      <c r="M25" s="136">
        <v>4299.7809999999999</v>
      </c>
      <c r="N25" s="136">
        <v>4311.9110000000001</v>
      </c>
      <c r="O25" s="136">
        <v>6643.61</v>
      </c>
      <c r="P25" s="136">
        <v>7116.9750000000004</v>
      </c>
    </row>
    <row r="26" spans="1:16" x14ac:dyDescent="0.35">
      <c r="A26" s="1"/>
      <c r="B26" s="138" t="s">
        <v>338</v>
      </c>
      <c r="C26" s="136">
        <v>855.2</v>
      </c>
      <c r="D26" s="136">
        <v>2990.66</v>
      </c>
      <c r="E26" s="136">
        <v>81.25</v>
      </c>
      <c r="F26" s="136">
        <v>81.25</v>
      </c>
      <c r="G26" s="136">
        <v>4468</v>
      </c>
      <c r="H26" s="136">
        <v>537.4</v>
      </c>
      <c r="I26" s="136">
        <v>7725</v>
      </c>
      <c r="J26" s="136">
        <v>22806</v>
      </c>
      <c r="K26" s="136">
        <v>4305.1048000000001</v>
      </c>
      <c r="L26" s="136">
        <v>4148.3715000000002</v>
      </c>
      <c r="M26" s="136">
        <v>4302.3841000000002</v>
      </c>
      <c r="N26" s="136">
        <v>4311.5042999999996</v>
      </c>
      <c r="O26" s="136">
        <v>6642.83</v>
      </c>
      <c r="P26" s="136">
        <v>7115.8029999999999</v>
      </c>
    </row>
    <row r="27" spans="1:16" x14ac:dyDescent="0.35">
      <c r="A27" s="1"/>
      <c r="B27" s="138" t="s">
        <v>480</v>
      </c>
      <c r="C27" s="136">
        <v>788.2</v>
      </c>
      <c r="D27" s="136">
        <v>2993.43</v>
      </c>
      <c r="E27" s="136">
        <v>79.319999999999993</v>
      </c>
      <c r="F27" s="136">
        <v>79.319999999999993</v>
      </c>
      <c r="G27" s="136">
        <v>4473.6000000000004</v>
      </c>
      <c r="H27" s="136">
        <v>538.39</v>
      </c>
      <c r="I27" s="136">
        <v>7606</v>
      </c>
      <c r="J27" s="136">
        <v>22736</v>
      </c>
      <c r="K27" s="136">
        <v>4242.4102000000003</v>
      </c>
      <c r="L27" s="136">
        <v>4063.1248000000001</v>
      </c>
      <c r="M27" s="136">
        <v>4242.4674000000005</v>
      </c>
      <c r="N27" s="136">
        <v>4246.4453999999996</v>
      </c>
      <c r="O27" s="136">
        <v>6641.45</v>
      </c>
      <c r="P27" s="136">
        <v>7113.6379999999999</v>
      </c>
    </row>
    <row r="28" spans="1:16" x14ac:dyDescent="0.35">
      <c r="A28" s="1"/>
      <c r="B28" s="138" t="s">
        <v>1705</v>
      </c>
      <c r="C28" s="136">
        <v>788.9</v>
      </c>
      <c r="D28" s="136">
        <v>2988.34</v>
      </c>
      <c r="E28" s="136">
        <v>77.19</v>
      </c>
      <c r="F28" s="136">
        <v>77.19</v>
      </c>
      <c r="G28" s="136">
        <v>4474.7</v>
      </c>
      <c r="H28" s="136">
        <v>536.41999999999996</v>
      </c>
      <c r="I28" s="136">
        <v>7402</v>
      </c>
      <c r="J28" s="136">
        <v>22768</v>
      </c>
      <c r="K28" s="136">
        <v>4221.799</v>
      </c>
      <c r="L28" s="136">
        <v>4022.06</v>
      </c>
      <c r="M28" s="136">
        <v>4222.5195999999996</v>
      </c>
      <c r="N28" s="136">
        <v>4224.9598999999998</v>
      </c>
      <c r="O28" s="136">
        <v>6640.28</v>
      </c>
      <c r="P28" s="136">
        <v>7031.9840000000004</v>
      </c>
    </row>
    <row r="29" spans="1:16" x14ac:dyDescent="0.35">
      <c r="A29" s="1"/>
      <c r="B29" s="138" t="s">
        <v>1706</v>
      </c>
      <c r="C29" s="136">
        <v>769.2</v>
      </c>
      <c r="D29" s="136">
        <v>2988.8</v>
      </c>
      <c r="E29" s="136">
        <v>75.45</v>
      </c>
      <c r="F29" s="136">
        <v>75.45</v>
      </c>
      <c r="G29" s="136">
        <v>4474.7</v>
      </c>
      <c r="H29" s="136">
        <v>533.48</v>
      </c>
      <c r="I29" s="136">
        <v>7131</v>
      </c>
      <c r="J29" s="136">
        <v>22798</v>
      </c>
      <c r="K29" s="136">
        <v>4195</v>
      </c>
      <c r="L29" s="136">
        <v>3966.2905999999998</v>
      </c>
      <c r="M29" s="136">
        <v>4195.8908000000001</v>
      </c>
      <c r="N29" s="136">
        <v>4197.0226000000002</v>
      </c>
      <c r="O29" s="136">
        <v>6640.47</v>
      </c>
      <c r="P29" s="136">
        <v>6726.8729999999996</v>
      </c>
    </row>
    <row r="30" spans="1:16" x14ac:dyDescent="0.35">
      <c r="A30" s="1"/>
      <c r="B30" s="138" t="s">
        <v>1707</v>
      </c>
      <c r="C30" s="136">
        <v>790.6</v>
      </c>
      <c r="D30" s="136">
        <v>2990.21</v>
      </c>
      <c r="E30" s="136">
        <v>73.8</v>
      </c>
      <c r="F30" s="136">
        <v>73.8</v>
      </c>
      <c r="G30" s="136">
        <v>4474.7</v>
      </c>
      <c r="H30" s="136">
        <v>532.5</v>
      </c>
      <c r="I30" s="136">
        <v>7045</v>
      </c>
      <c r="J30" s="136">
        <v>22673</v>
      </c>
      <c r="K30" s="136">
        <v>4180.5576000000001</v>
      </c>
      <c r="L30" s="136">
        <v>3949.1188000000002</v>
      </c>
      <c r="M30" s="136">
        <v>4181.3834999999999</v>
      </c>
      <c r="N30" s="136">
        <v>4182.6839</v>
      </c>
      <c r="O30" s="136">
        <v>6639.49</v>
      </c>
      <c r="P30" s="136">
        <v>6458.0320000000002</v>
      </c>
    </row>
    <row r="31" spans="1:16" x14ac:dyDescent="0.35">
      <c r="A31" s="1"/>
      <c r="B31" s="138" t="s">
        <v>1708</v>
      </c>
      <c r="C31" s="136">
        <v>794.2</v>
      </c>
      <c r="D31" s="136">
        <v>2986.03</v>
      </c>
      <c r="E31" s="136">
        <v>72.95</v>
      </c>
      <c r="F31" s="136">
        <v>72.95</v>
      </c>
      <c r="G31" s="136">
        <v>4474.7</v>
      </c>
      <c r="H31" s="136">
        <v>530.54</v>
      </c>
      <c r="I31" s="136">
        <v>6958</v>
      </c>
      <c r="J31" s="136">
        <v>22764</v>
      </c>
      <c r="K31" s="136">
        <v>4220.2335000000003</v>
      </c>
      <c r="L31" s="136">
        <v>3998.4920000000002</v>
      </c>
      <c r="M31" s="136">
        <v>4221.2478000000001</v>
      </c>
      <c r="N31" s="136">
        <v>4222.0397000000003</v>
      </c>
      <c r="O31" s="136">
        <v>6640.08</v>
      </c>
      <c r="P31" s="136">
        <v>6456.107</v>
      </c>
    </row>
    <row r="32" spans="1:16" x14ac:dyDescent="0.35">
      <c r="A32" s="1"/>
      <c r="B32" s="138" t="s">
        <v>1709</v>
      </c>
      <c r="C32" s="136">
        <v>866.1</v>
      </c>
      <c r="D32" s="136">
        <v>2987.19</v>
      </c>
      <c r="E32" s="136">
        <v>74.37</v>
      </c>
      <c r="F32" s="136">
        <v>74.37</v>
      </c>
      <c r="G32" s="136">
        <v>4474.7</v>
      </c>
      <c r="H32" s="136">
        <v>538.39</v>
      </c>
      <c r="I32" s="136">
        <v>6937</v>
      </c>
      <c r="J32" s="136">
        <v>22818</v>
      </c>
      <c r="K32" s="136">
        <v>4404.6801999999998</v>
      </c>
      <c r="L32" s="136">
        <v>4230.2703000000001</v>
      </c>
      <c r="M32" s="136">
        <v>4401.9534999999996</v>
      </c>
      <c r="N32" s="136">
        <v>4403.0604999999996</v>
      </c>
      <c r="O32" s="136">
        <v>6641.13</v>
      </c>
      <c r="P32" s="136">
        <v>6551.866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2" t="s">
        <v>0</v>
      </c>
      <c r="C3" s="193"/>
      <c r="D3" s="193"/>
      <c r="E3" s="193"/>
      <c r="F3" s="193"/>
      <c r="G3" s="19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3" t="s">
        <v>580</v>
      </c>
      <c r="C6" s="203" t="s">
        <v>1710</v>
      </c>
      <c r="D6" s="203"/>
      <c r="E6" s="203"/>
      <c r="F6" s="203"/>
      <c r="G6" s="203"/>
      <c r="H6" s="203"/>
      <c r="I6" s="203"/>
      <c r="J6" s="203"/>
      <c r="K6" s="203"/>
      <c r="L6" s="203"/>
      <c r="M6" s="203"/>
      <c r="N6" s="203"/>
      <c r="O6" s="203"/>
      <c r="P6" s="203"/>
      <c r="Q6" s="203"/>
    </row>
    <row r="7" spans="1:17" ht="40" customHeight="1" x14ac:dyDescent="0.35">
      <c r="A7" s="1"/>
      <c r="B7" s="203"/>
      <c r="C7" s="3" t="s">
        <v>244</v>
      </c>
      <c r="D7" s="3" t="s">
        <v>92</v>
      </c>
      <c r="E7" s="3" t="s">
        <v>92</v>
      </c>
      <c r="F7" s="3" t="s">
        <v>100</v>
      </c>
      <c r="G7" s="3" t="s">
        <v>100</v>
      </c>
      <c r="H7" s="3" t="s">
        <v>100</v>
      </c>
      <c r="I7" s="3" t="s">
        <v>100</v>
      </c>
      <c r="J7" s="3" t="s">
        <v>110</v>
      </c>
      <c r="K7" s="3" t="s">
        <v>630</v>
      </c>
      <c r="L7" s="3" t="s">
        <v>113</v>
      </c>
      <c r="M7" s="3" t="s">
        <v>113</v>
      </c>
      <c r="N7" s="3" t="s">
        <v>134</v>
      </c>
      <c r="O7" s="3" t="s">
        <v>134</v>
      </c>
      <c r="P7" s="3" t="s">
        <v>162</v>
      </c>
      <c r="Q7" s="3" t="s">
        <v>166</v>
      </c>
    </row>
    <row r="8" spans="1:17" ht="40" customHeight="1" x14ac:dyDescent="0.35">
      <c r="A8" s="1"/>
      <c r="B8" s="203"/>
      <c r="C8" s="3" t="s">
        <v>1126</v>
      </c>
      <c r="D8" s="3" t="s">
        <v>1134</v>
      </c>
      <c r="E8" s="3" t="s">
        <v>1135</v>
      </c>
      <c r="F8" s="3" t="s">
        <v>106</v>
      </c>
      <c r="G8" s="3" t="s">
        <v>109</v>
      </c>
      <c r="H8" s="3" t="s">
        <v>1613</v>
      </c>
      <c r="I8" s="3" t="s">
        <v>1152</v>
      </c>
      <c r="J8" s="3" t="s">
        <v>111</v>
      </c>
      <c r="K8" s="3" t="s">
        <v>1158</v>
      </c>
      <c r="L8" s="3" t="s">
        <v>120</v>
      </c>
      <c r="M8" s="3" t="s">
        <v>123</v>
      </c>
      <c r="N8" s="3" t="s">
        <v>1172</v>
      </c>
      <c r="O8" s="3" t="s">
        <v>150</v>
      </c>
      <c r="P8" s="3" t="s">
        <v>1190</v>
      </c>
      <c r="Q8" s="3" t="s">
        <v>1191</v>
      </c>
    </row>
    <row r="9" spans="1:17" x14ac:dyDescent="0.35">
      <c r="A9" s="1"/>
      <c r="B9" s="138" t="s">
        <v>196</v>
      </c>
      <c r="C9" s="136">
        <v>19.7</v>
      </c>
      <c r="D9" s="136">
        <v>27.8</v>
      </c>
      <c r="E9" s="136">
        <v>27.8</v>
      </c>
      <c r="F9" s="136">
        <v>22.5</v>
      </c>
      <c r="G9" s="136">
        <v>22.5</v>
      </c>
      <c r="H9" s="136">
        <v>26.03</v>
      </c>
      <c r="I9" s="136">
        <v>26.03</v>
      </c>
      <c r="J9" s="136">
        <v>22</v>
      </c>
      <c r="K9" s="136">
        <v>35.94</v>
      </c>
      <c r="L9" s="136">
        <v>22</v>
      </c>
      <c r="M9" s="136">
        <v>21.9</v>
      </c>
      <c r="N9" s="136">
        <v>24.42</v>
      </c>
      <c r="O9" s="136">
        <v>21.18</v>
      </c>
      <c r="P9" s="136">
        <v>21.2</v>
      </c>
      <c r="Q9" s="136">
        <v>29.31</v>
      </c>
    </row>
    <row r="10" spans="1:17" x14ac:dyDescent="0.35">
      <c r="A10" s="1"/>
      <c r="B10" s="138" t="s">
        <v>1697</v>
      </c>
      <c r="C10" s="136">
        <v>20.3</v>
      </c>
      <c r="D10" s="136">
        <v>27.41</v>
      </c>
      <c r="E10" s="136">
        <v>27.41</v>
      </c>
      <c r="F10" s="136">
        <v>22.5</v>
      </c>
      <c r="G10" s="136">
        <v>22.5</v>
      </c>
      <c r="H10" s="136">
        <v>25.93</v>
      </c>
      <c r="I10" s="136">
        <v>25.93</v>
      </c>
      <c r="J10" s="136">
        <v>21.6</v>
      </c>
      <c r="K10" s="136">
        <v>35</v>
      </c>
      <c r="L10" s="136">
        <v>21.8</v>
      </c>
      <c r="M10" s="136">
        <v>22.7</v>
      </c>
      <c r="N10" s="136">
        <v>24.54</v>
      </c>
      <c r="O10" s="136">
        <v>21</v>
      </c>
      <c r="P10" s="136">
        <v>20.88</v>
      </c>
      <c r="Q10" s="136">
        <v>29.23</v>
      </c>
    </row>
    <row r="11" spans="1:17" x14ac:dyDescent="0.35">
      <c r="A11" s="1"/>
      <c r="B11" s="138" t="s">
        <v>1698</v>
      </c>
      <c r="C11" s="136">
        <v>21.1</v>
      </c>
      <c r="D11" s="136">
        <v>24.74</v>
      </c>
      <c r="E11" s="136">
        <v>24.74</v>
      </c>
      <c r="F11" s="136">
        <v>22.2</v>
      </c>
      <c r="G11" s="136">
        <v>22.2</v>
      </c>
      <c r="H11" s="136">
        <v>25.76</v>
      </c>
      <c r="I11" s="136">
        <v>25.76</v>
      </c>
      <c r="J11" s="136">
        <v>21.2</v>
      </c>
      <c r="K11" s="136">
        <v>34.729999999999997</v>
      </c>
      <c r="L11" s="136">
        <v>21.6</v>
      </c>
      <c r="M11" s="136">
        <v>22.4</v>
      </c>
      <c r="N11" s="136">
        <v>24.62</v>
      </c>
      <c r="O11" s="136">
        <v>20.63</v>
      </c>
      <c r="P11" s="136">
        <v>20.83</v>
      </c>
      <c r="Q11" s="136">
        <v>29.15</v>
      </c>
    </row>
    <row r="12" spans="1:17" x14ac:dyDescent="0.35">
      <c r="A12" s="1"/>
      <c r="B12" s="138" t="s">
        <v>1699</v>
      </c>
      <c r="C12" s="136">
        <v>21.4</v>
      </c>
      <c r="D12" s="136">
        <v>25.31</v>
      </c>
      <c r="E12" s="136">
        <v>25.31</v>
      </c>
      <c r="F12" s="136">
        <v>21.9</v>
      </c>
      <c r="G12" s="136">
        <v>21.9</v>
      </c>
      <c r="H12" s="136">
        <v>25.51</v>
      </c>
      <c r="I12" s="136">
        <v>25.51</v>
      </c>
      <c r="J12" s="136">
        <v>21.2</v>
      </c>
      <c r="K12" s="136">
        <v>35.4</v>
      </c>
      <c r="L12" s="136">
        <v>21.3</v>
      </c>
      <c r="M12" s="136">
        <v>22</v>
      </c>
      <c r="N12" s="136">
        <v>24.77</v>
      </c>
      <c r="O12" s="136">
        <v>20.95</v>
      </c>
      <c r="P12" s="136">
        <v>20.66</v>
      </c>
      <c r="Q12" s="136">
        <v>29.07</v>
      </c>
    </row>
    <row r="13" spans="1:17" x14ac:dyDescent="0.35">
      <c r="A13" s="1"/>
      <c r="B13" s="138" t="s">
        <v>229</v>
      </c>
      <c r="C13" s="136">
        <v>20.2</v>
      </c>
      <c r="D13" s="136">
        <v>25.45</v>
      </c>
      <c r="E13" s="136">
        <v>25.45</v>
      </c>
      <c r="F13" s="136">
        <v>21.7</v>
      </c>
      <c r="G13" s="136">
        <v>21.7</v>
      </c>
      <c r="H13" s="136">
        <v>25.41</v>
      </c>
      <c r="I13" s="136">
        <v>25.41</v>
      </c>
      <c r="J13" s="136">
        <v>20.7</v>
      </c>
      <c r="K13" s="136">
        <v>36.39</v>
      </c>
      <c r="L13" s="136">
        <v>21</v>
      </c>
      <c r="M13" s="136">
        <v>21.8</v>
      </c>
      <c r="N13" s="136">
        <v>24.77</v>
      </c>
      <c r="O13" s="136">
        <v>20.7</v>
      </c>
      <c r="P13" s="136">
        <v>20.46</v>
      </c>
      <c r="Q13" s="136">
        <v>28.93</v>
      </c>
    </row>
    <row r="14" spans="1:17" x14ac:dyDescent="0.35">
      <c r="A14" s="1"/>
      <c r="B14" s="138" t="s">
        <v>1700</v>
      </c>
      <c r="C14" s="136">
        <v>19.8</v>
      </c>
      <c r="D14" s="136">
        <v>25.63</v>
      </c>
      <c r="E14" s="136">
        <v>25.63</v>
      </c>
      <c r="F14" s="136">
        <v>21.5</v>
      </c>
      <c r="G14" s="136">
        <v>21.5</v>
      </c>
      <c r="H14" s="136">
        <v>25.26</v>
      </c>
      <c r="I14" s="136">
        <v>25.26</v>
      </c>
      <c r="J14" s="136">
        <v>20.6</v>
      </c>
      <c r="K14" s="136">
        <v>36.229999999999997</v>
      </c>
      <c r="L14" s="136">
        <v>20.7</v>
      </c>
      <c r="M14" s="136">
        <v>21.2</v>
      </c>
      <c r="N14" s="136">
        <v>24.84</v>
      </c>
      <c r="O14" s="136">
        <v>20.36</v>
      </c>
      <c r="P14" s="136">
        <v>20.16</v>
      </c>
      <c r="Q14" s="136">
        <v>28.77</v>
      </c>
    </row>
    <row r="15" spans="1:17" x14ac:dyDescent="0.35">
      <c r="A15" s="1"/>
      <c r="B15" s="138" t="s">
        <v>1701</v>
      </c>
      <c r="C15" s="136">
        <v>19.7</v>
      </c>
      <c r="D15" s="136">
        <v>25.94</v>
      </c>
      <c r="E15" s="136">
        <v>25.94</v>
      </c>
      <c r="F15" s="136">
        <v>21.2</v>
      </c>
      <c r="G15" s="136">
        <v>21.2</v>
      </c>
      <c r="H15" s="136">
        <v>25.26</v>
      </c>
      <c r="I15" s="136">
        <v>25.26</v>
      </c>
      <c r="J15" s="136">
        <v>20.5</v>
      </c>
      <c r="K15" s="136">
        <v>36.36</v>
      </c>
      <c r="L15" s="136">
        <v>20.9</v>
      </c>
      <c r="M15" s="136">
        <v>21.5</v>
      </c>
      <c r="N15" s="136">
        <v>24.89</v>
      </c>
      <c r="O15" s="136">
        <v>20.5</v>
      </c>
      <c r="P15" s="136">
        <v>20.010000000000002</v>
      </c>
      <c r="Q15" s="136">
        <v>28.79</v>
      </c>
    </row>
    <row r="16" spans="1:17" x14ac:dyDescent="0.35">
      <c r="A16" s="1"/>
      <c r="B16" s="138" t="s">
        <v>337</v>
      </c>
      <c r="C16" s="136">
        <v>20.3</v>
      </c>
      <c r="D16" s="136">
        <v>25.9</v>
      </c>
      <c r="E16" s="136">
        <v>25.9</v>
      </c>
      <c r="F16" s="136">
        <v>21.2</v>
      </c>
      <c r="G16" s="136">
        <v>21.2</v>
      </c>
      <c r="H16" s="136">
        <v>25.25</v>
      </c>
      <c r="I16" s="136">
        <v>25.25</v>
      </c>
      <c r="J16" s="136">
        <v>20.9</v>
      </c>
      <c r="K16" s="136">
        <v>36.39</v>
      </c>
      <c r="L16" s="136">
        <v>21.1</v>
      </c>
      <c r="M16" s="136">
        <v>21.7</v>
      </c>
      <c r="N16" s="136">
        <v>24.97</v>
      </c>
      <c r="O16" s="136">
        <v>20.68</v>
      </c>
      <c r="P16" s="136">
        <v>20.34</v>
      </c>
      <c r="Q16" s="136">
        <v>28.99</v>
      </c>
    </row>
    <row r="17" spans="1:17" x14ac:dyDescent="0.35">
      <c r="A17" s="1"/>
      <c r="B17" s="138" t="s">
        <v>282</v>
      </c>
      <c r="C17" s="136">
        <v>24</v>
      </c>
      <c r="D17" s="136">
        <v>26.1</v>
      </c>
      <c r="E17" s="136">
        <v>26.1</v>
      </c>
      <c r="F17" s="136">
        <v>22</v>
      </c>
      <c r="G17" s="136">
        <v>22</v>
      </c>
      <c r="H17" s="136">
        <v>25.51</v>
      </c>
      <c r="I17" s="136">
        <v>25.51</v>
      </c>
      <c r="J17" s="136">
        <v>21.2</v>
      </c>
      <c r="K17" s="136">
        <v>36.909999999999997</v>
      </c>
      <c r="L17" s="136">
        <v>21.2</v>
      </c>
      <c r="M17" s="136">
        <v>21.8</v>
      </c>
      <c r="N17" s="136">
        <v>25.62</v>
      </c>
      <c r="O17" s="136">
        <v>21.45</v>
      </c>
      <c r="P17" s="136">
        <v>21.54</v>
      </c>
      <c r="Q17" s="136">
        <v>30.16</v>
      </c>
    </row>
    <row r="18" spans="1:17" x14ac:dyDescent="0.35">
      <c r="A18" s="1"/>
      <c r="B18" s="138" t="s">
        <v>274</v>
      </c>
      <c r="C18" s="136">
        <v>26</v>
      </c>
      <c r="D18" s="136">
        <v>26.43</v>
      </c>
      <c r="E18" s="136">
        <v>26.43</v>
      </c>
      <c r="F18" s="136">
        <v>22.1</v>
      </c>
      <c r="G18" s="136">
        <v>22.1</v>
      </c>
      <c r="H18" s="136">
        <v>26.08</v>
      </c>
      <c r="I18" s="136">
        <v>26.08</v>
      </c>
      <c r="J18" s="136">
        <v>20.6</v>
      </c>
      <c r="K18" s="136">
        <v>39.53</v>
      </c>
      <c r="L18" s="136">
        <v>21.7</v>
      </c>
      <c r="M18" s="136">
        <v>22.5</v>
      </c>
      <c r="N18" s="136">
        <v>26.3</v>
      </c>
      <c r="O18" s="136">
        <v>22.1</v>
      </c>
      <c r="P18" s="136">
        <v>22.18</v>
      </c>
      <c r="Q18" s="136">
        <v>33.770000000000003</v>
      </c>
    </row>
    <row r="19" spans="1:17" x14ac:dyDescent="0.35">
      <c r="A19" s="1"/>
      <c r="B19" s="138" t="s">
        <v>230</v>
      </c>
      <c r="C19" s="136">
        <v>29</v>
      </c>
      <c r="D19" s="136">
        <v>27.19</v>
      </c>
      <c r="E19" s="136">
        <v>27.19</v>
      </c>
      <c r="F19" s="136">
        <v>23.7</v>
      </c>
      <c r="G19" s="136">
        <v>23.7</v>
      </c>
      <c r="H19" s="136">
        <v>26.83</v>
      </c>
      <c r="I19" s="136">
        <v>26.83</v>
      </c>
      <c r="J19" s="136">
        <v>21.2</v>
      </c>
      <c r="K19" s="136">
        <v>39.549999999999997</v>
      </c>
      <c r="L19" s="136">
        <v>22.2</v>
      </c>
      <c r="M19" s="136">
        <v>23.1</v>
      </c>
      <c r="N19" s="136">
        <v>27.15</v>
      </c>
      <c r="O19" s="136">
        <v>23.15</v>
      </c>
      <c r="P19" s="136">
        <v>23.78</v>
      </c>
      <c r="Q19" s="136">
        <v>35.89</v>
      </c>
    </row>
    <row r="20" spans="1:17" x14ac:dyDescent="0.35">
      <c r="A20" s="1"/>
      <c r="B20" s="138" t="s">
        <v>1702</v>
      </c>
      <c r="C20" s="136">
        <v>30</v>
      </c>
      <c r="D20" s="136">
        <v>28.01</v>
      </c>
      <c r="E20" s="136">
        <v>28.01</v>
      </c>
      <c r="F20" s="136">
        <v>26</v>
      </c>
      <c r="G20" s="136">
        <v>26</v>
      </c>
      <c r="H20" s="136">
        <v>27.2</v>
      </c>
      <c r="I20" s="136">
        <v>27.2</v>
      </c>
      <c r="J20" s="136">
        <v>21.9</v>
      </c>
      <c r="K20" s="136">
        <v>37.909999999999997</v>
      </c>
      <c r="L20" s="136">
        <v>24.2</v>
      </c>
      <c r="M20" s="136">
        <v>25.8</v>
      </c>
      <c r="N20" s="136">
        <v>28.2</v>
      </c>
      <c r="O20" s="136">
        <v>22.91</v>
      </c>
      <c r="P20" s="136">
        <v>24.96</v>
      </c>
      <c r="Q20" s="136">
        <v>34.909999999999997</v>
      </c>
    </row>
    <row r="21" spans="1:17" x14ac:dyDescent="0.35">
      <c r="A21" s="1"/>
      <c r="B21" s="138" t="s">
        <v>292</v>
      </c>
      <c r="C21" s="136">
        <v>31</v>
      </c>
      <c r="D21" s="136">
        <v>28.66</v>
      </c>
      <c r="E21" s="136">
        <v>28.66</v>
      </c>
      <c r="F21" s="136">
        <v>23.7</v>
      </c>
      <c r="G21" s="136">
        <v>23.7</v>
      </c>
      <c r="H21" s="136">
        <v>27.47</v>
      </c>
      <c r="I21" s="136">
        <v>27.47</v>
      </c>
      <c r="J21" s="136">
        <v>22.1</v>
      </c>
      <c r="K21" s="136">
        <v>37.08</v>
      </c>
      <c r="L21" s="136">
        <v>26.7</v>
      </c>
      <c r="M21" s="136">
        <v>26.7</v>
      </c>
      <c r="N21" s="136">
        <v>28.32</v>
      </c>
      <c r="O21" s="136">
        <v>23.22</v>
      </c>
      <c r="P21" s="136">
        <v>23.68</v>
      </c>
      <c r="Q21" s="136">
        <v>35.880000000000003</v>
      </c>
    </row>
    <row r="22" spans="1:17" x14ac:dyDescent="0.35">
      <c r="A22" s="1"/>
      <c r="B22" s="138" t="s">
        <v>460</v>
      </c>
      <c r="C22" s="136">
        <v>31</v>
      </c>
      <c r="D22" s="136">
        <v>29.08</v>
      </c>
      <c r="E22" s="136">
        <v>29.08</v>
      </c>
      <c r="F22" s="136">
        <v>24.5</v>
      </c>
      <c r="G22" s="136">
        <v>24.5</v>
      </c>
      <c r="H22" s="136">
        <v>27.85</v>
      </c>
      <c r="I22" s="136">
        <v>27.85</v>
      </c>
      <c r="J22" s="136">
        <v>22.2</v>
      </c>
      <c r="K22" s="136">
        <v>37.51</v>
      </c>
      <c r="L22" s="136">
        <v>27.5</v>
      </c>
      <c r="M22" s="136">
        <v>27.3</v>
      </c>
      <c r="N22" s="136">
        <v>28.5</v>
      </c>
      <c r="O22" s="136">
        <v>23.13</v>
      </c>
      <c r="P22" s="136">
        <v>24.35</v>
      </c>
      <c r="Q22" s="136">
        <v>36.56</v>
      </c>
    </row>
    <row r="23" spans="1:17" x14ac:dyDescent="0.35">
      <c r="A23" s="1"/>
      <c r="B23" s="138" t="s">
        <v>1703</v>
      </c>
      <c r="C23" s="136">
        <v>31</v>
      </c>
      <c r="D23" s="136">
        <v>29.4</v>
      </c>
      <c r="E23" s="136">
        <v>29.4</v>
      </c>
      <c r="F23" s="136">
        <v>24.9</v>
      </c>
      <c r="G23" s="136">
        <v>24.9</v>
      </c>
      <c r="H23" s="136">
        <v>28.24</v>
      </c>
      <c r="I23" s="136">
        <v>28.24</v>
      </c>
      <c r="J23" s="136">
        <v>23</v>
      </c>
      <c r="K23" s="136">
        <v>37.44</v>
      </c>
      <c r="L23" s="136">
        <v>27.1</v>
      </c>
      <c r="M23" s="136">
        <v>26.4</v>
      </c>
      <c r="N23" s="136">
        <v>28.79</v>
      </c>
      <c r="O23" s="136">
        <v>23.77</v>
      </c>
      <c r="P23" s="136">
        <v>25.22</v>
      </c>
      <c r="Q23" s="136">
        <v>33.950000000000003</v>
      </c>
    </row>
    <row r="24" spans="1:17" x14ac:dyDescent="0.35">
      <c r="A24" s="1"/>
      <c r="B24" s="138" t="s">
        <v>1704</v>
      </c>
      <c r="C24" s="136">
        <v>31</v>
      </c>
      <c r="D24" s="136">
        <v>29.72</v>
      </c>
      <c r="E24" s="136">
        <v>29.72</v>
      </c>
      <c r="F24" s="136">
        <v>25</v>
      </c>
      <c r="G24" s="136">
        <v>25</v>
      </c>
      <c r="H24" s="136">
        <v>28.53</v>
      </c>
      <c r="I24" s="136">
        <v>28.53</v>
      </c>
      <c r="J24" s="136">
        <v>23.1</v>
      </c>
      <c r="K24" s="136">
        <v>37.75</v>
      </c>
      <c r="L24" s="136">
        <v>25.7</v>
      </c>
      <c r="M24" s="136">
        <v>25.8</v>
      </c>
      <c r="N24" s="136">
        <v>28.64</v>
      </c>
      <c r="O24" s="136">
        <v>24.39</v>
      </c>
      <c r="P24" s="136">
        <v>24.1</v>
      </c>
      <c r="Q24" s="136">
        <v>33.04</v>
      </c>
    </row>
    <row r="25" spans="1:17" x14ac:dyDescent="0.35">
      <c r="A25" s="1"/>
      <c r="B25" s="138" t="s">
        <v>225</v>
      </c>
      <c r="C25" s="136">
        <v>29</v>
      </c>
      <c r="D25" s="136">
        <v>29.84</v>
      </c>
      <c r="E25" s="136">
        <v>29.84</v>
      </c>
      <c r="F25" s="136">
        <v>23.5</v>
      </c>
      <c r="G25" s="136">
        <v>23.5</v>
      </c>
      <c r="H25" s="136">
        <v>28.27</v>
      </c>
      <c r="I25" s="136">
        <v>28.27</v>
      </c>
      <c r="J25" s="136">
        <v>24.6</v>
      </c>
      <c r="K25" s="136">
        <v>37.47</v>
      </c>
      <c r="L25" s="136">
        <v>25</v>
      </c>
      <c r="M25" s="136">
        <v>25.1</v>
      </c>
      <c r="N25" s="136">
        <v>29.02</v>
      </c>
      <c r="O25" s="136">
        <v>23.05</v>
      </c>
      <c r="P25" s="136">
        <v>23.55</v>
      </c>
      <c r="Q25" s="136">
        <v>32.67</v>
      </c>
    </row>
    <row r="26" spans="1:17" x14ac:dyDescent="0.35">
      <c r="A26" s="1"/>
      <c r="B26" s="138" t="s">
        <v>338</v>
      </c>
      <c r="C26" s="136">
        <v>28</v>
      </c>
      <c r="D26" s="136">
        <v>29.88</v>
      </c>
      <c r="E26" s="136">
        <v>29.88</v>
      </c>
      <c r="F26" s="136">
        <v>24.3</v>
      </c>
      <c r="G26" s="136">
        <v>24.3</v>
      </c>
      <c r="H26" s="136">
        <v>27.8</v>
      </c>
      <c r="I26" s="136">
        <v>27.8</v>
      </c>
      <c r="J26" s="136">
        <v>22.9</v>
      </c>
      <c r="K26" s="136">
        <v>37.17</v>
      </c>
      <c r="L26" s="136">
        <v>24.5</v>
      </c>
      <c r="M26" s="136">
        <v>24.4</v>
      </c>
      <c r="N26" s="136">
        <v>27.17</v>
      </c>
      <c r="O26" s="136">
        <v>22.73</v>
      </c>
      <c r="P26" s="136">
        <v>23.36</v>
      </c>
      <c r="Q26" s="136">
        <v>32.72</v>
      </c>
    </row>
    <row r="27" spans="1:17" x14ac:dyDescent="0.35">
      <c r="A27" s="1"/>
      <c r="B27" s="138" t="s">
        <v>480</v>
      </c>
      <c r="C27" s="136">
        <v>26</v>
      </c>
      <c r="D27" s="136">
        <v>29.78</v>
      </c>
      <c r="E27" s="136">
        <v>29.78</v>
      </c>
      <c r="F27" s="136">
        <v>23.3</v>
      </c>
      <c r="G27" s="136">
        <v>23.3</v>
      </c>
      <c r="H27" s="136">
        <v>27.3</v>
      </c>
      <c r="I27" s="136">
        <v>27.3</v>
      </c>
      <c r="J27" s="136">
        <v>22.2</v>
      </c>
      <c r="K27" s="136">
        <v>36.79</v>
      </c>
      <c r="L27" s="136">
        <v>22.4</v>
      </c>
      <c r="M27" s="136">
        <v>22.7</v>
      </c>
      <c r="N27" s="136">
        <v>26.66</v>
      </c>
      <c r="O27" s="136">
        <v>22.7</v>
      </c>
      <c r="P27" s="136">
        <v>22.23</v>
      </c>
      <c r="Q27" s="136">
        <v>31.15</v>
      </c>
    </row>
    <row r="28" spans="1:17" x14ac:dyDescent="0.35">
      <c r="A28" s="1"/>
      <c r="B28" s="138" t="s">
        <v>1705</v>
      </c>
      <c r="C28" s="136">
        <v>26</v>
      </c>
      <c r="D28" s="136">
        <v>29.59</v>
      </c>
      <c r="E28" s="136">
        <v>29.59</v>
      </c>
      <c r="F28" s="136">
        <v>23.4</v>
      </c>
      <c r="G28" s="136">
        <v>23.4</v>
      </c>
      <c r="H28" s="136">
        <v>26.77</v>
      </c>
      <c r="I28" s="136">
        <v>26.77</v>
      </c>
      <c r="J28" s="136">
        <v>22</v>
      </c>
      <c r="K28" s="136">
        <v>36.82</v>
      </c>
      <c r="L28" s="136">
        <v>21.7</v>
      </c>
      <c r="M28" s="136">
        <v>22.4</v>
      </c>
      <c r="N28" s="136">
        <v>26.06</v>
      </c>
      <c r="O28" s="136">
        <v>22.57</v>
      </c>
      <c r="P28" s="136">
        <v>21.7</v>
      </c>
      <c r="Q28" s="136">
        <v>30.4</v>
      </c>
    </row>
    <row r="29" spans="1:17" x14ac:dyDescent="0.35">
      <c r="A29" s="1"/>
      <c r="B29" s="138" t="s">
        <v>1706</v>
      </c>
      <c r="C29" s="136">
        <v>24</v>
      </c>
      <c r="D29" s="136">
        <v>29.22</v>
      </c>
      <c r="E29" s="136">
        <v>29.22</v>
      </c>
      <c r="F29" s="136">
        <v>23.2</v>
      </c>
      <c r="G29" s="136">
        <v>23.2</v>
      </c>
      <c r="H29" s="136">
        <v>26.41</v>
      </c>
      <c r="I29" s="136">
        <v>26.41</v>
      </c>
      <c r="J29" s="136">
        <v>21.8</v>
      </c>
      <c r="K29" s="136">
        <v>36.68</v>
      </c>
      <c r="L29" s="136">
        <v>21.7</v>
      </c>
      <c r="M29" s="136">
        <v>22</v>
      </c>
      <c r="N29" s="136">
        <v>25.92</v>
      </c>
      <c r="O29" s="136">
        <v>22.65</v>
      </c>
      <c r="P29" s="136">
        <v>21.75</v>
      </c>
      <c r="Q29" s="136">
        <v>28.01</v>
      </c>
    </row>
    <row r="30" spans="1:17" x14ac:dyDescent="0.35">
      <c r="A30" s="1"/>
      <c r="B30" s="138" t="s">
        <v>1707</v>
      </c>
      <c r="C30" s="136">
        <v>22</v>
      </c>
      <c r="D30" s="136">
        <v>29</v>
      </c>
      <c r="E30" s="136">
        <v>29</v>
      </c>
      <c r="F30" s="136">
        <v>23.3</v>
      </c>
      <c r="G30" s="136">
        <v>23.3</v>
      </c>
      <c r="H30" s="136">
        <v>26.16</v>
      </c>
      <c r="I30" s="136">
        <v>26.16</v>
      </c>
      <c r="J30" s="136">
        <v>21.7</v>
      </c>
      <c r="K30" s="136">
        <v>36.58</v>
      </c>
      <c r="L30" s="136">
        <v>21.4</v>
      </c>
      <c r="M30" s="136">
        <v>22.3</v>
      </c>
      <c r="N30" s="136">
        <v>25.52</v>
      </c>
      <c r="O30" s="136">
        <v>23</v>
      </c>
      <c r="P30" s="136">
        <v>21.89</v>
      </c>
      <c r="Q30" s="136">
        <v>27.47</v>
      </c>
    </row>
    <row r="31" spans="1:17" x14ac:dyDescent="0.35">
      <c r="A31" s="1"/>
      <c r="B31" s="138" t="s">
        <v>1708</v>
      </c>
      <c r="C31" s="136">
        <v>22</v>
      </c>
      <c r="D31" s="136">
        <v>28.49</v>
      </c>
      <c r="E31" s="136">
        <v>28.49</v>
      </c>
      <c r="F31" s="136">
        <v>23.1</v>
      </c>
      <c r="G31" s="136">
        <v>23.1</v>
      </c>
      <c r="H31" s="136">
        <v>25.91</v>
      </c>
      <c r="I31" s="136">
        <v>25.91</v>
      </c>
      <c r="J31" s="136">
        <v>21.6</v>
      </c>
      <c r="K31" s="136">
        <v>36.83</v>
      </c>
      <c r="L31" s="136">
        <v>21.3</v>
      </c>
      <c r="M31" s="136">
        <v>22</v>
      </c>
      <c r="N31" s="136">
        <v>25.64</v>
      </c>
      <c r="O31" s="136">
        <v>22.73</v>
      </c>
      <c r="P31" s="136">
        <v>21.5</v>
      </c>
      <c r="Q31" s="136">
        <v>27.29</v>
      </c>
    </row>
    <row r="32" spans="1:17" x14ac:dyDescent="0.35">
      <c r="A32" s="1"/>
      <c r="B32" s="138" t="s">
        <v>1709</v>
      </c>
      <c r="C32" s="136">
        <v>22</v>
      </c>
      <c r="D32" s="136">
        <v>28.27</v>
      </c>
      <c r="E32" s="136">
        <v>28.27</v>
      </c>
      <c r="F32" s="136">
        <v>22.8</v>
      </c>
      <c r="G32" s="136">
        <v>22.8</v>
      </c>
      <c r="H32" s="136">
        <v>25.75</v>
      </c>
      <c r="I32" s="136">
        <v>25.75</v>
      </c>
      <c r="J32" s="136">
        <v>21.4</v>
      </c>
      <c r="K32" s="136">
        <v>36.33</v>
      </c>
      <c r="L32" s="136">
        <v>21.1</v>
      </c>
      <c r="M32" s="136">
        <v>21.4</v>
      </c>
      <c r="N32" s="136">
        <v>27.01</v>
      </c>
      <c r="O32" s="136">
        <v>22.03</v>
      </c>
      <c r="P32" s="136">
        <v>21.21</v>
      </c>
      <c r="Q32" s="136">
        <v>27.01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23" x14ac:dyDescent="0.5">
      <c r="A5" s="1"/>
      <c r="B5" s="22" t="s">
        <v>1711</v>
      </c>
      <c r="C5" s="1"/>
      <c r="D5" s="1"/>
      <c r="E5" s="1"/>
      <c r="F5" s="1"/>
      <c r="G5" s="1"/>
      <c r="H5" s="1"/>
    </row>
    <row r="6" spans="1:8" x14ac:dyDescent="0.35">
      <c r="A6" s="1"/>
      <c r="B6" s="1"/>
      <c r="C6" s="1"/>
      <c r="D6" s="1"/>
      <c r="E6" s="1"/>
      <c r="F6" s="1"/>
      <c r="G6" s="1"/>
      <c r="H6" s="1"/>
    </row>
    <row r="7" spans="1:8" ht="45" customHeight="1" x14ac:dyDescent="0.35">
      <c r="A7" s="1"/>
      <c r="B7" s="3" t="s">
        <v>69</v>
      </c>
      <c r="C7" s="3" t="s">
        <v>3</v>
      </c>
      <c r="D7" s="3" t="s">
        <v>1712</v>
      </c>
      <c r="E7" s="3" t="s">
        <v>1713</v>
      </c>
      <c r="F7" s="3" t="s">
        <v>1714</v>
      </c>
      <c r="G7" s="3" t="s">
        <v>8</v>
      </c>
      <c r="H7" s="3" t="s">
        <v>1608</v>
      </c>
    </row>
    <row r="8" spans="1:8" x14ac:dyDescent="0.35">
      <c r="A8" s="1"/>
      <c r="B8" s="4" t="s">
        <v>73</v>
      </c>
      <c r="C8" s="139" t="s">
        <v>244</v>
      </c>
      <c r="D8" s="139" t="s">
        <v>1715</v>
      </c>
      <c r="E8" s="136">
        <v>130</v>
      </c>
      <c r="F8" s="4" t="s">
        <v>1701</v>
      </c>
      <c r="G8" s="4" t="s">
        <v>1716</v>
      </c>
      <c r="H8" s="140"/>
    </row>
    <row r="9" spans="1:8" x14ac:dyDescent="0.35">
      <c r="A9" s="1"/>
      <c r="B9" s="4" t="s">
        <v>73</v>
      </c>
      <c r="C9" s="139" t="s">
        <v>92</v>
      </c>
      <c r="D9" s="139" t="s">
        <v>1717</v>
      </c>
      <c r="E9" s="136">
        <v>339.80200000000002</v>
      </c>
      <c r="F9" s="4" t="s">
        <v>1701</v>
      </c>
      <c r="G9" s="4" t="s">
        <v>1716</v>
      </c>
      <c r="H9" s="140"/>
    </row>
    <row r="10" spans="1:8" x14ac:dyDescent="0.35">
      <c r="A10" s="1"/>
      <c r="B10" s="4" t="s">
        <v>73</v>
      </c>
      <c r="C10" s="139" t="s">
        <v>100</v>
      </c>
      <c r="D10" s="139" t="s">
        <v>1718</v>
      </c>
      <c r="E10" s="136">
        <v>3942.3150000000001</v>
      </c>
      <c r="F10" s="4" t="s">
        <v>1701</v>
      </c>
      <c r="G10" s="4" t="s">
        <v>1716</v>
      </c>
      <c r="H10" s="140"/>
    </row>
    <row r="11" spans="1:8" x14ac:dyDescent="0.35">
      <c r="A11" s="1"/>
      <c r="B11" s="4" t="s">
        <v>73</v>
      </c>
      <c r="C11" s="139" t="s">
        <v>110</v>
      </c>
      <c r="D11" s="139" t="s">
        <v>1719</v>
      </c>
      <c r="E11" s="136">
        <v>2380</v>
      </c>
      <c r="F11" s="4" t="s">
        <v>1701</v>
      </c>
      <c r="G11" s="4" t="s">
        <v>1716</v>
      </c>
      <c r="H11" s="140"/>
    </row>
    <row r="12" spans="1:8" x14ac:dyDescent="0.35">
      <c r="A12" s="1"/>
      <c r="B12" s="4" t="s">
        <v>73</v>
      </c>
      <c r="C12" s="139" t="s">
        <v>113</v>
      </c>
      <c r="D12" s="139" t="s">
        <v>1720</v>
      </c>
      <c r="E12" s="136">
        <v>3737</v>
      </c>
      <c r="F12" s="4" t="s">
        <v>1701</v>
      </c>
      <c r="G12" s="4" t="s">
        <v>1716</v>
      </c>
      <c r="H12" s="140"/>
    </row>
    <row r="13" spans="1:8" x14ac:dyDescent="0.35">
      <c r="A13" s="1"/>
      <c r="B13" s="4" t="s">
        <v>73</v>
      </c>
      <c r="C13" s="139" t="s">
        <v>113</v>
      </c>
      <c r="D13" s="139" t="s">
        <v>1721</v>
      </c>
      <c r="E13" s="136">
        <v>1337</v>
      </c>
      <c r="F13" s="4" t="s">
        <v>1701</v>
      </c>
      <c r="G13" s="4" t="s">
        <v>1716</v>
      </c>
      <c r="H13" s="140"/>
    </row>
    <row r="14" spans="1:8" x14ac:dyDescent="0.35">
      <c r="A14" s="1"/>
      <c r="B14" s="4" t="s">
        <v>73</v>
      </c>
      <c r="C14" s="139" t="s">
        <v>134</v>
      </c>
      <c r="D14" s="139" t="s">
        <v>1722</v>
      </c>
      <c r="E14" s="136">
        <v>1332.7</v>
      </c>
      <c r="F14" s="4" t="s">
        <v>1701</v>
      </c>
      <c r="G14" s="4" t="s">
        <v>1716</v>
      </c>
      <c r="H14" s="140"/>
    </row>
    <row r="15" spans="1:8" x14ac:dyDescent="0.35">
      <c r="A15" s="1"/>
      <c r="B15" s="4" t="s">
        <v>73</v>
      </c>
      <c r="C15" s="139" t="s">
        <v>162</v>
      </c>
      <c r="D15" s="139" t="s">
        <v>1723</v>
      </c>
      <c r="E15" s="136">
        <v>1462</v>
      </c>
      <c r="F15" s="4" t="s">
        <v>1701</v>
      </c>
      <c r="G15" s="4" t="s">
        <v>1716</v>
      </c>
      <c r="H15" s="140"/>
    </row>
    <row r="16" spans="1:8" x14ac:dyDescent="0.35">
      <c r="A16" s="1"/>
      <c r="B16" s="4" t="s">
        <v>73</v>
      </c>
      <c r="C16" s="139" t="s">
        <v>166</v>
      </c>
      <c r="D16" s="139" t="s">
        <v>1724</v>
      </c>
      <c r="E16" s="136">
        <v>538.02</v>
      </c>
      <c r="F16" s="4" t="s">
        <v>1701</v>
      </c>
      <c r="G16" s="4" t="s">
        <v>1716</v>
      </c>
      <c r="H16"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26" t="s">
        <v>1725</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row>
    <row r="5" spans="1:48" ht="22" hidden="1" customHeight="1" x14ac:dyDescent="0.35">
      <c r="A5" s="203" t="s">
        <v>69</v>
      </c>
      <c r="B5" s="203" t="s">
        <v>580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203"/>
      <c r="B6" s="203"/>
      <c r="C6" s="225" t="s">
        <v>631</v>
      </c>
      <c r="D6" s="225" t="s">
        <v>632</v>
      </c>
      <c r="E6" s="225" t="s">
        <v>633</v>
      </c>
      <c r="F6" s="225" t="s">
        <v>14</v>
      </c>
      <c r="G6" s="225" t="s">
        <v>629</v>
      </c>
      <c r="H6" s="225" t="s">
        <v>634</v>
      </c>
      <c r="I6" s="225" t="s">
        <v>621</v>
      </c>
      <c r="J6" s="225" t="s">
        <v>603</v>
      </c>
      <c r="K6" s="225" t="s">
        <v>623</v>
      </c>
      <c r="L6" s="225"/>
      <c r="M6" s="225" t="s">
        <v>263</v>
      </c>
      <c r="N6" s="225" t="s">
        <v>100</v>
      </c>
      <c r="O6" s="225"/>
      <c r="P6" s="225"/>
      <c r="Q6" s="225"/>
      <c r="R6" s="225"/>
      <c r="S6" s="225"/>
      <c r="T6" s="225" t="s">
        <v>604</v>
      </c>
      <c r="U6" s="225" t="s">
        <v>296</v>
      </c>
      <c r="V6" s="225" t="s">
        <v>302</v>
      </c>
      <c r="W6" s="225" t="s">
        <v>318</v>
      </c>
      <c r="X6" s="225" t="s">
        <v>113</v>
      </c>
      <c r="Y6" s="225"/>
      <c r="Z6" s="225"/>
      <c r="AA6" s="225"/>
      <c r="AB6" s="225" t="s">
        <v>605</v>
      </c>
      <c r="AC6" s="225" t="s">
        <v>626</v>
      </c>
      <c r="AD6" s="225" t="s">
        <v>614</v>
      </c>
      <c r="AE6" s="225" t="s">
        <v>134</v>
      </c>
      <c r="AF6" s="225"/>
      <c r="AG6" s="225"/>
      <c r="AH6" s="225"/>
      <c r="AI6" s="225" t="s">
        <v>615</v>
      </c>
      <c r="AJ6" s="225" t="s">
        <v>369</v>
      </c>
      <c r="AK6" s="225" t="s">
        <v>378</v>
      </c>
      <c r="AL6" s="225" t="s">
        <v>387</v>
      </c>
      <c r="AM6" s="225"/>
      <c r="AN6" s="225"/>
      <c r="AO6" s="225"/>
      <c r="AP6" s="225"/>
      <c r="AQ6" s="225"/>
      <c r="AR6" s="225"/>
      <c r="AS6" s="225"/>
      <c r="AT6" s="225"/>
      <c r="AU6" s="225" t="s">
        <v>627</v>
      </c>
      <c r="AV6" s="225" t="s">
        <v>616</v>
      </c>
    </row>
    <row r="7" spans="1:48" ht="57" customHeight="1" x14ac:dyDescent="0.35">
      <c r="A7" s="203"/>
      <c r="B7" s="203"/>
      <c r="C7" s="9" t="s">
        <v>1726</v>
      </c>
      <c r="D7" s="9" t="s">
        <v>1727</v>
      </c>
      <c r="E7" s="9" t="s">
        <v>1728</v>
      </c>
      <c r="F7" s="9" t="s">
        <v>1729</v>
      </c>
      <c r="G7" s="9" t="s">
        <v>1730</v>
      </c>
      <c r="H7" s="9" t="s">
        <v>1729</v>
      </c>
      <c r="I7" s="9" t="s">
        <v>1731</v>
      </c>
      <c r="J7" s="9" t="s">
        <v>1732</v>
      </c>
      <c r="K7" s="9" t="s">
        <v>1733</v>
      </c>
      <c r="L7" s="9" t="s">
        <v>1734</v>
      </c>
      <c r="M7" s="9" t="s">
        <v>1735</v>
      </c>
      <c r="N7" s="9" t="s">
        <v>1736</v>
      </c>
      <c r="O7" s="9" t="s">
        <v>1737</v>
      </c>
      <c r="P7" s="9" t="s">
        <v>1738</v>
      </c>
      <c r="Q7" s="9" t="s">
        <v>1739</v>
      </c>
      <c r="R7" s="9" t="s">
        <v>1740</v>
      </c>
      <c r="S7" s="9" t="s">
        <v>1741</v>
      </c>
      <c r="T7" s="9" t="s">
        <v>1742</v>
      </c>
      <c r="U7" s="9" t="s">
        <v>1743</v>
      </c>
      <c r="V7" s="9" t="s">
        <v>1744</v>
      </c>
      <c r="W7" s="9" t="s">
        <v>1745</v>
      </c>
      <c r="X7" s="9" t="s">
        <v>1746</v>
      </c>
      <c r="Y7" s="9" t="s">
        <v>1747</v>
      </c>
      <c r="Z7" s="9" t="s">
        <v>1748</v>
      </c>
      <c r="AA7" s="9" t="s">
        <v>1749</v>
      </c>
      <c r="AB7" s="9" t="s">
        <v>1750</v>
      </c>
      <c r="AC7" s="9" t="s">
        <v>1751</v>
      </c>
      <c r="AD7" s="9" t="s">
        <v>1752</v>
      </c>
      <c r="AE7" s="9" t="s">
        <v>1753</v>
      </c>
      <c r="AF7" s="9" t="s">
        <v>1754</v>
      </c>
      <c r="AG7" s="9" t="s">
        <v>1755</v>
      </c>
      <c r="AH7" s="9" t="s">
        <v>1756</v>
      </c>
      <c r="AI7" s="9" t="s">
        <v>1757</v>
      </c>
      <c r="AJ7" s="9" t="s">
        <v>1758</v>
      </c>
      <c r="AK7" s="9" t="s">
        <v>1759</v>
      </c>
      <c r="AL7" s="9" t="s">
        <v>1760</v>
      </c>
      <c r="AM7" s="9" t="s">
        <v>1761</v>
      </c>
      <c r="AN7" s="9" t="s">
        <v>1762</v>
      </c>
      <c r="AO7" s="9" t="s">
        <v>1763</v>
      </c>
      <c r="AP7" s="9" t="s">
        <v>1764</v>
      </c>
      <c r="AQ7" s="9" t="s">
        <v>1765</v>
      </c>
      <c r="AR7" s="9" t="s">
        <v>1766</v>
      </c>
      <c r="AS7" s="9" t="s">
        <v>1767</v>
      </c>
      <c r="AT7" s="9" t="s">
        <v>1768</v>
      </c>
      <c r="AU7" s="9" t="s">
        <v>1769</v>
      </c>
      <c r="AV7" s="9" t="s">
        <v>1770</v>
      </c>
    </row>
    <row r="8" spans="1:48" ht="24" customHeight="1" x14ac:dyDescent="0.35">
      <c r="A8" s="13" t="s">
        <v>73</v>
      </c>
      <c r="B8" s="13" t="s">
        <v>802</v>
      </c>
      <c r="C8" s="141">
        <v>23</v>
      </c>
      <c r="D8" s="141">
        <v>34.74</v>
      </c>
      <c r="E8" s="141">
        <v>12.69</v>
      </c>
      <c r="F8" s="141">
        <v>25.69</v>
      </c>
      <c r="G8" s="141">
        <v>16.50328</v>
      </c>
      <c r="H8" s="141">
        <v>50.1</v>
      </c>
      <c r="I8" s="141"/>
      <c r="J8" s="141"/>
      <c r="K8" s="141">
        <v>6.4</v>
      </c>
      <c r="L8" s="141">
        <v>5.3</v>
      </c>
      <c r="M8" s="141">
        <v>8.44</v>
      </c>
      <c r="N8" s="141">
        <v>9.8000000000000007</v>
      </c>
      <c r="O8" s="141">
        <v>9.8000000000000007</v>
      </c>
      <c r="P8" s="141">
        <v>9.8000000000000007</v>
      </c>
      <c r="Q8" s="141">
        <v>9.8000000000000007</v>
      </c>
      <c r="R8" s="141"/>
      <c r="S8" s="141"/>
      <c r="T8" s="141"/>
      <c r="U8" s="141">
        <v>5</v>
      </c>
      <c r="V8" s="141">
        <v>4</v>
      </c>
      <c r="W8" s="141"/>
      <c r="X8" s="141"/>
      <c r="Y8" s="141"/>
      <c r="Z8" s="141"/>
      <c r="AA8" s="141"/>
      <c r="AB8" s="141"/>
      <c r="AC8" s="141"/>
      <c r="AD8" s="141"/>
      <c r="AE8" s="141">
        <v>9.6835000000000004</v>
      </c>
      <c r="AF8" s="141">
        <v>9.1735299999999995</v>
      </c>
      <c r="AG8" s="141"/>
      <c r="AH8" s="141"/>
      <c r="AI8" s="141"/>
      <c r="AJ8" s="141">
        <v>9.9440000000000008</v>
      </c>
      <c r="AK8" s="141">
        <v>11.085000000000001</v>
      </c>
      <c r="AL8" s="141">
        <v>512.77773000000002</v>
      </c>
      <c r="AM8" s="141">
        <v>512.77773000000002</v>
      </c>
      <c r="AN8" s="141">
        <v>512.77773000000002</v>
      </c>
      <c r="AO8" s="141">
        <v>480.72912000000002</v>
      </c>
      <c r="AP8" s="141">
        <v>483.93398000000002</v>
      </c>
      <c r="AQ8" s="141">
        <v>293.77911999999998</v>
      </c>
      <c r="AR8" s="141">
        <v>293.77911999999998</v>
      </c>
      <c r="AS8" s="141">
        <v>257.01900000000001</v>
      </c>
      <c r="AT8" s="141">
        <v>0</v>
      </c>
      <c r="AU8" s="141"/>
      <c r="AV8" s="141"/>
    </row>
    <row r="9" spans="1:48" ht="24" customHeight="1" x14ac:dyDescent="0.35">
      <c r="A9" s="16" t="s">
        <v>73</v>
      </c>
      <c r="B9" s="16" t="s">
        <v>803</v>
      </c>
      <c r="C9" s="142">
        <v>23</v>
      </c>
      <c r="D9" s="142">
        <v>34.82</v>
      </c>
      <c r="E9" s="142">
        <v>12.09</v>
      </c>
      <c r="F9" s="142">
        <v>25.64</v>
      </c>
      <c r="G9" s="142">
        <v>16.50328</v>
      </c>
      <c r="H9" s="142">
        <v>58.01</v>
      </c>
      <c r="I9" s="142"/>
      <c r="J9" s="142"/>
      <c r="K9" s="142">
        <v>6.5</v>
      </c>
      <c r="L9" s="142">
        <v>4.5999999999999996</v>
      </c>
      <c r="M9" s="142">
        <v>7.46</v>
      </c>
      <c r="N9" s="142">
        <v>9.3000000000000007</v>
      </c>
      <c r="O9" s="142">
        <v>9.3000000000000007</v>
      </c>
      <c r="P9" s="142">
        <v>9.3000000000000007</v>
      </c>
      <c r="Q9" s="142">
        <v>9.3000000000000007</v>
      </c>
      <c r="R9" s="142"/>
      <c r="S9" s="142"/>
      <c r="T9" s="142"/>
      <c r="U9" s="142">
        <v>5</v>
      </c>
      <c r="V9" s="142">
        <v>5</v>
      </c>
      <c r="W9" s="142"/>
      <c r="X9" s="142"/>
      <c r="Y9" s="142"/>
      <c r="Z9" s="142"/>
      <c r="AA9" s="142"/>
      <c r="AB9" s="142"/>
      <c r="AC9" s="142"/>
      <c r="AD9" s="142"/>
      <c r="AE9" s="142">
        <v>10.618040000000001</v>
      </c>
      <c r="AF9" s="142">
        <v>8.2561099999999996</v>
      </c>
      <c r="AG9" s="142"/>
      <c r="AH9" s="142"/>
      <c r="AI9" s="142"/>
      <c r="AJ9" s="142">
        <v>8.5269999999999992</v>
      </c>
      <c r="AK9" s="142">
        <v>9.5820000000000007</v>
      </c>
      <c r="AL9" s="142">
        <v>512.77773000000002</v>
      </c>
      <c r="AM9" s="142">
        <v>512.77773000000002</v>
      </c>
      <c r="AN9" s="142">
        <v>512.77773000000002</v>
      </c>
      <c r="AO9" s="142">
        <v>480.72912000000002</v>
      </c>
      <c r="AP9" s="142">
        <v>483.93398000000002</v>
      </c>
      <c r="AQ9" s="142">
        <v>293.77911999999998</v>
      </c>
      <c r="AR9" s="142">
        <v>293.77911999999998</v>
      </c>
      <c r="AS9" s="142">
        <v>257.01900000000001</v>
      </c>
      <c r="AT9" s="142">
        <v>0</v>
      </c>
      <c r="AU9" s="142"/>
      <c r="AV9" s="142"/>
    </row>
    <row r="10" spans="1:48" ht="24" customHeight="1" x14ac:dyDescent="0.35">
      <c r="A10" s="16" t="s">
        <v>73</v>
      </c>
      <c r="B10" s="16" t="s">
        <v>804</v>
      </c>
      <c r="C10" s="142">
        <v>23</v>
      </c>
      <c r="D10" s="142">
        <v>34.799999999999997</v>
      </c>
      <c r="E10" s="142">
        <v>13.08</v>
      </c>
      <c r="F10" s="142">
        <v>26.84</v>
      </c>
      <c r="G10" s="142">
        <v>16.50328</v>
      </c>
      <c r="H10" s="142">
        <v>52.49</v>
      </c>
      <c r="I10" s="142"/>
      <c r="J10" s="142"/>
      <c r="K10" s="142">
        <v>6.6</v>
      </c>
      <c r="L10" s="142">
        <v>4.9000000000000004</v>
      </c>
      <c r="M10" s="142">
        <v>7.74</v>
      </c>
      <c r="N10" s="142">
        <v>9.8000000000000007</v>
      </c>
      <c r="O10" s="142">
        <v>9.8000000000000007</v>
      </c>
      <c r="P10" s="142">
        <v>9.8000000000000007</v>
      </c>
      <c r="Q10" s="142">
        <v>9.8000000000000007</v>
      </c>
      <c r="R10" s="142"/>
      <c r="S10" s="142"/>
      <c r="T10" s="142"/>
      <c r="U10" s="142">
        <v>5</v>
      </c>
      <c r="V10" s="142">
        <v>5</v>
      </c>
      <c r="W10" s="142"/>
      <c r="X10" s="142"/>
      <c r="Y10" s="142"/>
      <c r="Z10" s="142"/>
      <c r="AA10" s="142"/>
      <c r="AB10" s="142"/>
      <c r="AC10" s="142"/>
      <c r="AD10" s="142"/>
      <c r="AE10" s="142">
        <v>8.6532900000000001</v>
      </c>
      <c r="AF10" s="142">
        <v>8.26159</v>
      </c>
      <c r="AG10" s="142"/>
      <c r="AH10" s="142"/>
      <c r="AI10" s="142"/>
      <c r="AJ10" s="142">
        <v>8.2650000000000006</v>
      </c>
      <c r="AK10" s="142">
        <v>9.7550000000000008</v>
      </c>
      <c r="AL10" s="142">
        <v>512.77773000000002</v>
      </c>
      <c r="AM10" s="142">
        <v>512.77773000000002</v>
      </c>
      <c r="AN10" s="142">
        <v>512.77773000000002</v>
      </c>
      <c r="AO10" s="142">
        <v>480.72912000000002</v>
      </c>
      <c r="AP10" s="142">
        <v>483.93398000000002</v>
      </c>
      <c r="AQ10" s="142">
        <v>293.77911999999998</v>
      </c>
      <c r="AR10" s="142">
        <v>293.77911999999998</v>
      </c>
      <c r="AS10" s="142">
        <v>257.01900000000001</v>
      </c>
      <c r="AT10" s="142">
        <v>0</v>
      </c>
      <c r="AU10" s="142"/>
      <c r="AV10" s="142"/>
    </row>
    <row r="11" spans="1:48" ht="24" customHeight="1" x14ac:dyDescent="0.35">
      <c r="A11" s="16" t="s">
        <v>73</v>
      </c>
      <c r="B11" s="16" t="s">
        <v>805</v>
      </c>
      <c r="C11" s="142">
        <v>23</v>
      </c>
      <c r="D11" s="142">
        <v>34.85</v>
      </c>
      <c r="E11" s="142">
        <v>13.01</v>
      </c>
      <c r="F11" s="142">
        <v>26.83</v>
      </c>
      <c r="G11" s="142">
        <v>16.50328</v>
      </c>
      <c r="H11" s="142">
        <v>51.72</v>
      </c>
      <c r="I11" s="142"/>
      <c r="J11" s="142"/>
      <c r="K11" s="142">
        <v>6.5</v>
      </c>
      <c r="L11" s="142">
        <v>5.6</v>
      </c>
      <c r="M11" s="142">
        <v>7.7</v>
      </c>
      <c r="N11" s="142">
        <v>9.8000000000000007</v>
      </c>
      <c r="O11" s="142">
        <v>9.8000000000000007</v>
      </c>
      <c r="P11" s="142">
        <v>9.8000000000000007</v>
      </c>
      <c r="Q11" s="142">
        <v>9.8000000000000007</v>
      </c>
      <c r="R11" s="142"/>
      <c r="S11" s="142"/>
      <c r="T11" s="142"/>
      <c r="U11" s="142">
        <v>5</v>
      </c>
      <c r="V11" s="142">
        <v>4</v>
      </c>
      <c r="W11" s="142"/>
      <c r="X11" s="142"/>
      <c r="Y11" s="142"/>
      <c r="Z11" s="142"/>
      <c r="AA11" s="142"/>
      <c r="AB11" s="142"/>
      <c r="AC11" s="142"/>
      <c r="AD11" s="142"/>
      <c r="AE11" s="142">
        <v>8.0790900000000008</v>
      </c>
      <c r="AF11" s="142">
        <v>7.6895600000000002</v>
      </c>
      <c r="AG11" s="142"/>
      <c r="AH11" s="142"/>
      <c r="AI11" s="142"/>
      <c r="AJ11" s="142">
        <v>8.9710000000000001</v>
      </c>
      <c r="AK11" s="142">
        <v>9.8640000000000008</v>
      </c>
      <c r="AL11" s="142">
        <v>512.77773000000002</v>
      </c>
      <c r="AM11" s="142">
        <v>512.77773000000002</v>
      </c>
      <c r="AN11" s="142">
        <v>512.77773000000002</v>
      </c>
      <c r="AO11" s="142">
        <v>480.72912000000002</v>
      </c>
      <c r="AP11" s="142">
        <v>483.93398000000002</v>
      </c>
      <c r="AQ11" s="142">
        <v>293.77911999999998</v>
      </c>
      <c r="AR11" s="142">
        <v>293.77911999999998</v>
      </c>
      <c r="AS11" s="142">
        <v>257.01900000000001</v>
      </c>
      <c r="AT11" s="142">
        <v>0</v>
      </c>
      <c r="AU11" s="142"/>
      <c r="AV11" s="142"/>
    </row>
    <row r="12" spans="1:48" ht="24" customHeight="1" x14ac:dyDescent="0.35">
      <c r="A12" s="16" t="s">
        <v>73</v>
      </c>
      <c r="B12" s="16" t="s">
        <v>806</v>
      </c>
      <c r="C12" s="142">
        <v>23</v>
      </c>
      <c r="D12" s="142">
        <v>34.86</v>
      </c>
      <c r="E12" s="142">
        <v>12.67</v>
      </c>
      <c r="F12" s="142">
        <v>26.55</v>
      </c>
      <c r="G12" s="142">
        <v>16.50328</v>
      </c>
      <c r="H12" s="142">
        <v>52.93</v>
      </c>
      <c r="I12" s="142"/>
      <c r="J12" s="142"/>
      <c r="K12" s="142">
        <v>6</v>
      </c>
      <c r="L12" s="142">
        <v>7</v>
      </c>
      <c r="M12" s="142">
        <v>6.98</v>
      </c>
      <c r="N12" s="142">
        <v>9.5</v>
      </c>
      <c r="O12" s="142">
        <v>9.5</v>
      </c>
      <c r="P12" s="142">
        <v>9.5</v>
      </c>
      <c r="Q12" s="142">
        <v>9.5</v>
      </c>
      <c r="R12" s="142"/>
      <c r="S12" s="142"/>
      <c r="T12" s="142"/>
      <c r="U12" s="142">
        <v>4</v>
      </c>
      <c r="V12" s="142">
        <v>4</v>
      </c>
      <c r="W12" s="142"/>
      <c r="X12" s="142"/>
      <c r="Y12" s="142"/>
      <c r="Z12" s="142"/>
      <c r="AA12" s="142"/>
      <c r="AB12" s="142"/>
      <c r="AC12" s="142"/>
      <c r="AD12" s="142"/>
      <c r="AE12" s="142">
        <v>7.2255399999999996</v>
      </c>
      <c r="AF12" s="142">
        <v>7.8451300000000002</v>
      </c>
      <c r="AG12" s="142"/>
      <c r="AH12" s="142"/>
      <c r="AI12" s="142"/>
      <c r="AJ12" s="142">
        <v>8.6379999999999999</v>
      </c>
      <c r="AK12" s="142">
        <v>9.7070000000000007</v>
      </c>
      <c r="AL12" s="142">
        <v>512.77773000000002</v>
      </c>
      <c r="AM12" s="142">
        <v>512.77773000000002</v>
      </c>
      <c r="AN12" s="142">
        <v>512.77773000000002</v>
      </c>
      <c r="AO12" s="142">
        <v>480.72912000000002</v>
      </c>
      <c r="AP12" s="142">
        <v>483.93398000000002</v>
      </c>
      <c r="AQ12" s="142">
        <v>293.77911999999998</v>
      </c>
      <c r="AR12" s="142">
        <v>293.77911999999998</v>
      </c>
      <c r="AS12" s="142">
        <v>257.01900000000001</v>
      </c>
      <c r="AT12" s="142">
        <v>0</v>
      </c>
      <c r="AU12" s="142"/>
      <c r="AV12" s="142"/>
    </row>
    <row r="13" spans="1:48" ht="24" customHeight="1" x14ac:dyDescent="0.35">
      <c r="A13" s="16" t="s">
        <v>73</v>
      </c>
      <c r="B13" s="16" t="s">
        <v>807</v>
      </c>
      <c r="C13" s="142">
        <v>23</v>
      </c>
      <c r="D13" s="142">
        <v>34.79</v>
      </c>
      <c r="E13" s="142">
        <v>12.98</v>
      </c>
      <c r="F13" s="142">
        <v>21.81</v>
      </c>
      <c r="G13" s="142">
        <v>16.50328</v>
      </c>
      <c r="H13" s="142">
        <v>50.99</v>
      </c>
      <c r="I13" s="142"/>
      <c r="J13" s="142"/>
      <c r="K13" s="142">
        <v>5.5</v>
      </c>
      <c r="L13" s="142">
        <v>7.7</v>
      </c>
      <c r="M13" s="142">
        <v>7.23</v>
      </c>
      <c r="N13" s="142">
        <v>9.6999999999999993</v>
      </c>
      <c r="O13" s="142">
        <v>9.6999999999999993</v>
      </c>
      <c r="P13" s="142">
        <v>9.6999999999999993</v>
      </c>
      <c r="Q13" s="142">
        <v>9.6999999999999993</v>
      </c>
      <c r="R13" s="142"/>
      <c r="S13" s="142"/>
      <c r="T13" s="142"/>
      <c r="U13" s="142">
        <v>4</v>
      </c>
      <c r="V13" s="142">
        <v>3</v>
      </c>
      <c r="W13" s="142"/>
      <c r="X13" s="142"/>
      <c r="Y13" s="142"/>
      <c r="Z13" s="142"/>
      <c r="AA13" s="142"/>
      <c r="AB13" s="142"/>
      <c r="AC13" s="142"/>
      <c r="AD13" s="142"/>
      <c r="AE13" s="142">
        <v>7.0492800000000004</v>
      </c>
      <c r="AF13" s="142">
        <v>7.92807</v>
      </c>
      <c r="AG13" s="142"/>
      <c r="AH13" s="142"/>
      <c r="AI13" s="142"/>
      <c r="AJ13" s="142">
        <v>8.8640000000000008</v>
      </c>
      <c r="AK13" s="142">
        <v>9.0589999999999993</v>
      </c>
      <c r="AL13" s="142">
        <v>512.77773000000002</v>
      </c>
      <c r="AM13" s="142">
        <v>512.77773000000002</v>
      </c>
      <c r="AN13" s="142">
        <v>512.77773000000002</v>
      </c>
      <c r="AO13" s="142">
        <v>480.72912000000002</v>
      </c>
      <c r="AP13" s="142">
        <v>483.93398000000002</v>
      </c>
      <c r="AQ13" s="142">
        <v>293.77911999999998</v>
      </c>
      <c r="AR13" s="142">
        <v>293.77911999999998</v>
      </c>
      <c r="AS13" s="142">
        <v>257.01900000000001</v>
      </c>
      <c r="AT13" s="142">
        <v>0</v>
      </c>
      <c r="AU13" s="142"/>
      <c r="AV13" s="142"/>
    </row>
    <row r="14" spans="1:48" ht="24" customHeight="1" x14ac:dyDescent="0.35">
      <c r="A14" s="16" t="s">
        <v>73</v>
      </c>
      <c r="B14" s="16" t="s">
        <v>808</v>
      </c>
      <c r="C14" s="142">
        <v>24</v>
      </c>
      <c r="D14" s="142">
        <v>34.72</v>
      </c>
      <c r="E14" s="142">
        <v>12.45</v>
      </c>
      <c r="F14" s="142">
        <v>26.85</v>
      </c>
      <c r="G14" s="142">
        <v>16.50328</v>
      </c>
      <c r="H14" s="142">
        <v>51.63</v>
      </c>
      <c r="I14" s="142"/>
      <c r="J14" s="142"/>
      <c r="K14" s="142">
        <v>5.7</v>
      </c>
      <c r="L14" s="142">
        <v>6.3</v>
      </c>
      <c r="M14" s="142">
        <v>8.15</v>
      </c>
      <c r="N14" s="142">
        <v>9</v>
      </c>
      <c r="O14" s="142">
        <v>9</v>
      </c>
      <c r="P14" s="142">
        <v>9</v>
      </c>
      <c r="Q14" s="142">
        <v>9</v>
      </c>
      <c r="R14" s="142"/>
      <c r="S14" s="142"/>
      <c r="T14" s="142"/>
      <c r="U14" s="142">
        <v>3</v>
      </c>
      <c r="V14" s="142">
        <v>1</v>
      </c>
      <c r="W14" s="142"/>
      <c r="X14" s="142"/>
      <c r="Y14" s="142"/>
      <c r="Z14" s="142"/>
      <c r="AA14" s="142"/>
      <c r="AB14" s="142"/>
      <c r="AC14" s="142"/>
      <c r="AD14" s="142"/>
      <c r="AE14" s="142">
        <v>7.21394</v>
      </c>
      <c r="AF14" s="142">
        <v>7.3940400000000004</v>
      </c>
      <c r="AG14" s="142"/>
      <c r="AH14" s="142"/>
      <c r="AI14" s="142"/>
      <c r="AJ14" s="142">
        <v>9.1050000000000004</v>
      </c>
      <c r="AK14" s="142">
        <v>9.5879999999999992</v>
      </c>
      <c r="AL14" s="142">
        <v>512.77773000000002</v>
      </c>
      <c r="AM14" s="142">
        <v>512.77773000000002</v>
      </c>
      <c r="AN14" s="142">
        <v>512.77773000000002</v>
      </c>
      <c r="AO14" s="142">
        <v>480.72912000000002</v>
      </c>
      <c r="AP14" s="142">
        <v>483.93398000000002</v>
      </c>
      <c r="AQ14" s="142">
        <v>293.77911999999998</v>
      </c>
      <c r="AR14" s="142">
        <v>293.77911999999998</v>
      </c>
      <c r="AS14" s="142">
        <v>257.01900000000001</v>
      </c>
      <c r="AT14" s="142">
        <v>0</v>
      </c>
      <c r="AU14" s="142"/>
      <c r="AV14" s="142"/>
    </row>
    <row r="15" spans="1:48" ht="24" customHeight="1" x14ac:dyDescent="0.35">
      <c r="A15" s="18" t="s">
        <v>73</v>
      </c>
      <c r="B15" s="18" t="s">
        <v>809</v>
      </c>
      <c r="C15" s="143">
        <v>24</v>
      </c>
      <c r="D15" s="143">
        <v>34.72</v>
      </c>
      <c r="E15" s="143">
        <v>13.2</v>
      </c>
      <c r="F15" s="143">
        <v>27.31</v>
      </c>
      <c r="G15" s="143">
        <v>16.50328</v>
      </c>
      <c r="H15" s="143">
        <v>50.48</v>
      </c>
      <c r="I15" s="143"/>
      <c r="J15" s="143"/>
      <c r="K15" s="143">
        <v>5.6</v>
      </c>
      <c r="L15" s="143">
        <v>6</v>
      </c>
      <c r="M15" s="143">
        <v>8.42</v>
      </c>
      <c r="N15" s="143">
        <v>8.5</v>
      </c>
      <c r="O15" s="143">
        <v>8.5</v>
      </c>
      <c r="P15" s="143">
        <v>8.5</v>
      </c>
      <c r="Q15" s="143">
        <v>8.5</v>
      </c>
      <c r="R15" s="143"/>
      <c r="S15" s="143"/>
      <c r="T15" s="143"/>
      <c r="U15" s="143">
        <v>1</v>
      </c>
      <c r="V15" s="143">
        <v>1</v>
      </c>
      <c r="W15" s="143"/>
      <c r="X15" s="143"/>
      <c r="Y15" s="143"/>
      <c r="Z15" s="143"/>
      <c r="AA15" s="143"/>
      <c r="AB15" s="143"/>
      <c r="AC15" s="143"/>
      <c r="AD15" s="143"/>
      <c r="AE15" s="143">
        <v>6.1447200000000004</v>
      </c>
      <c r="AF15" s="143">
        <v>6.4717799999999999</v>
      </c>
      <c r="AG15" s="143"/>
      <c r="AH15" s="143"/>
      <c r="AI15" s="143"/>
      <c r="AJ15" s="143">
        <v>9.9480000000000004</v>
      </c>
      <c r="AK15" s="143">
        <v>10.156000000000001</v>
      </c>
      <c r="AL15" s="143">
        <v>512.77773000000002</v>
      </c>
      <c r="AM15" s="143">
        <v>512.77773000000002</v>
      </c>
      <c r="AN15" s="143">
        <v>512.77773000000002</v>
      </c>
      <c r="AO15" s="143">
        <v>480.72912000000002</v>
      </c>
      <c r="AP15" s="143">
        <v>483.93398000000002</v>
      </c>
      <c r="AQ15" s="143">
        <v>293.77911999999998</v>
      </c>
      <c r="AR15" s="143">
        <v>293.77911999999998</v>
      </c>
      <c r="AS15" s="143">
        <v>257.01900000000001</v>
      </c>
      <c r="AT15" s="143">
        <v>0</v>
      </c>
      <c r="AU15" s="143"/>
      <c r="AV15" s="143"/>
    </row>
    <row r="16" spans="1:48" ht="24" customHeight="1" x14ac:dyDescent="0.35">
      <c r="A16" s="13" t="s">
        <v>73</v>
      </c>
      <c r="B16" s="13" t="s">
        <v>810</v>
      </c>
      <c r="C16" s="141">
        <v>23</v>
      </c>
      <c r="D16" s="141">
        <v>34.72</v>
      </c>
      <c r="E16" s="141">
        <v>12.53</v>
      </c>
      <c r="F16" s="141">
        <v>25.54</v>
      </c>
      <c r="G16" s="141">
        <v>16.50328</v>
      </c>
      <c r="H16" s="141">
        <v>48.9</v>
      </c>
      <c r="I16" s="141"/>
      <c r="J16" s="141"/>
      <c r="K16" s="141">
        <v>5.2</v>
      </c>
      <c r="L16" s="141">
        <v>5.8</v>
      </c>
      <c r="M16" s="141">
        <v>8.4</v>
      </c>
      <c r="N16" s="141">
        <v>6.4</v>
      </c>
      <c r="O16" s="141">
        <v>6.4</v>
      </c>
      <c r="P16" s="141">
        <v>6.4</v>
      </c>
      <c r="Q16" s="141">
        <v>6.4</v>
      </c>
      <c r="R16" s="141"/>
      <c r="S16" s="141"/>
      <c r="T16" s="141"/>
      <c r="U16" s="141">
        <v>1</v>
      </c>
      <c r="V16" s="141">
        <v>1</v>
      </c>
      <c r="W16" s="141"/>
      <c r="X16" s="141"/>
      <c r="Y16" s="141"/>
      <c r="Z16" s="141"/>
      <c r="AA16" s="141"/>
      <c r="AB16" s="141"/>
      <c r="AC16" s="141"/>
      <c r="AD16" s="141"/>
      <c r="AE16" s="141">
        <v>6.0032800000000002</v>
      </c>
      <c r="AF16" s="141">
        <v>6.3280700000000003</v>
      </c>
      <c r="AG16" s="141"/>
      <c r="AH16" s="141"/>
      <c r="AI16" s="141"/>
      <c r="AJ16" s="141">
        <v>9.8230000000000004</v>
      </c>
      <c r="AK16" s="141">
        <v>10.058999999999999</v>
      </c>
      <c r="AL16" s="141">
        <v>512.77773000000002</v>
      </c>
      <c r="AM16" s="141">
        <v>512.77773000000002</v>
      </c>
      <c r="AN16" s="141">
        <v>512.77773000000002</v>
      </c>
      <c r="AO16" s="141">
        <v>480.72912000000002</v>
      </c>
      <c r="AP16" s="141">
        <v>483.93398000000002</v>
      </c>
      <c r="AQ16" s="141">
        <v>293.77911999999998</v>
      </c>
      <c r="AR16" s="141">
        <v>293.77911999999998</v>
      </c>
      <c r="AS16" s="141">
        <v>257.01900000000001</v>
      </c>
      <c r="AT16" s="141">
        <v>0</v>
      </c>
      <c r="AU16" s="141"/>
      <c r="AV16" s="141"/>
    </row>
    <row r="17" spans="1:48" ht="24" customHeight="1" x14ac:dyDescent="0.35">
      <c r="A17" s="16" t="s">
        <v>73</v>
      </c>
      <c r="B17" s="16" t="s">
        <v>811</v>
      </c>
      <c r="C17" s="142">
        <v>23</v>
      </c>
      <c r="D17" s="142">
        <v>34.68</v>
      </c>
      <c r="E17" s="142">
        <v>12.69</v>
      </c>
      <c r="F17" s="142">
        <v>25.23</v>
      </c>
      <c r="G17" s="142">
        <v>16.50328</v>
      </c>
      <c r="H17" s="142">
        <v>49.14</v>
      </c>
      <c r="I17" s="142">
        <v>0</v>
      </c>
      <c r="J17" s="142">
        <v>0</v>
      </c>
      <c r="K17" s="142">
        <v>5.0999999999999996</v>
      </c>
      <c r="L17" s="142">
        <v>6.4</v>
      </c>
      <c r="M17" s="142">
        <v>7.29</v>
      </c>
      <c r="N17" s="142">
        <v>5.8</v>
      </c>
      <c r="O17" s="142">
        <v>5.8</v>
      </c>
      <c r="P17" s="142">
        <v>5.8</v>
      </c>
      <c r="Q17" s="142">
        <v>5.8</v>
      </c>
      <c r="R17" s="142">
        <v>0</v>
      </c>
      <c r="S17" s="142">
        <v>0</v>
      </c>
      <c r="T17" s="142">
        <v>0</v>
      </c>
      <c r="U17" s="142">
        <v>1</v>
      </c>
      <c r="V17" s="142">
        <v>1</v>
      </c>
      <c r="W17" s="142">
        <v>0</v>
      </c>
      <c r="X17" s="142">
        <v>0</v>
      </c>
      <c r="Y17" s="142">
        <v>0</v>
      </c>
      <c r="Z17" s="142">
        <v>0</v>
      </c>
      <c r="AA17" s="142">
        <v>0</v>
      </c>
      <c r="AB17" s="142">
        <v>0</v>
      </c>
      <c r="AC17" s="142">
        <v>0</v>
      </c>
      <c r="AD17" s="142">
        <v>0</v>
      </c>
      <c r="AE17" s="142">
        <v>5.9766599999999999</v>
      </c>
      <c r="AF17" s="142">
        <v>5.9066599999999996</v>
      </c>
      <c r="AG17" s="142">
        <v>0</v>
      </c>
      <c r="AH17" s="142">
        <v>0</v>
      </c>
      <c r="AI17" s="142">
        <v>0</v>
      </c>
      <c r="AJ17" s="142">
        <v>9.5310000000000006</v>
      </c>
      <c r="AK17" s="142">
        <v>9.8659999999999997</v>
      </c>
      <c r="AL17" s="142">
        <v>512.77773000000002</v>
      </c>
      <c r="AM17" s="142">
        <v>512.77773000000002</v>
      </c>
      <c r="AN17" s="142">
        <v>512.77773000000002</v>
      </c>
      <c r="AO17" s="142">
        <v>480.72912000000002</v>
      </c>
      <c r="AP17" s="142">
        <v>483.93398000000002</v>
      </c>
      <c r="AQ17" s="142">
        <v>293.77911999999998</v>
      </c>
      <c r="AR17" s="142">
        <v>293.77911999999998</v>
      </c>
      <c r="AS17" s="142">
        <v>257.01900000000001</v>
      </c>
      <c r="AT17" s="142">
        <v>0</v>
      </c>
      <c r="AU17" s="142">
        <v>0</v>
      </c>
      <c r="AV17" s="142">
        <v>0</v>
      </c>
    </row>
    <row r="18" spans="1:48" ht="24" customHeight="1" x14ac:dyDescent="0.35">
      <c r="A18" s="16" t="s">
        <v>73</v>
      </c>
      <c r="B18" s="16" t="s">
        <v>812</v>
      </c>
      <c r="C18" s="142">
        <v>23</v>
      </c>
      <c r="D18" s="142">
        <v>33.36</v>
      </c>
      <c r="E18" s="142">
        <v>12.83</v>
      </c>
      <c r="F18" s="142">
        <v>26.19</v>
      </c>
      <c r="G18" s="142">
        <v>16.50328</v>
      </c>
      <c r="H18" s="142">
        <v>50.06</v>
      </c>
      <c r="I18" s="142">
        <v>0</v>
      </c>
      <c r="J18" s="142">
        <v>0</v>
      </c>
      <c r="K18" s="142">
        <v>4</v>
      </c>
      <c r="L18" s="142">
        <v>6.8</v>
      </c>
      <c r="M18" s="142">
        <v>6.92</v>
      </c>
      <c r="N18" s="142">
        <v>6.4</v>
      </c>
      <c r="O18" s="142">
        <v>6.4</v>
      </c>
      <c r="P18" s="142">
        <v>6.4</v>
      </c>
      <c r="Q18" s="142">
        <v>6.4</v>
      </c>
      <c r="R18" s="142">
        <v>0</v>
      </c>
      <c r="S18" s="142">
        <v>0</v>
      </c>
      <c r="T18" s="142">
        <v>0</v>
      </c>
      <c r="U18" s="142">
        <v>1</v>
      </c>
      <c r="V18" s="142">
        <v>1</v>
      </c>
      <c r="W18" s="142">
        <v>4.0669000000000004</v>
      </c>
      <c r="X18" s="142">
        <v>2.375</v>
      </c>
      <c r="Y18" s="142">
        <v>2.375</v>
      </c>
      <c r="Z18" s="142">
        <v>2.375</v>
      </c>
      <c r="AA18" s="142">
        <v>2.375</v>
      </c>
      <c r="AB18" s="142">
        <v>0</v>
      </c>
      <c r="AC18" s="142">
        <v>0</v>
      </c>
      <c r="AD18" s="142">
        <v>0</v>
      </c>
      <c r="AE18" s="142">
        <v>5.1644899999999998</v>
      </c>
      <c r="AF18" s="142">
        <v>5.0644900000000002</v>
      </c>
      <c r="AG18" s="142">
        <v>0</v>
      </c>
      <c r="AH18" s="142">
        <v>0</v>
      </c>
      <c r="AI18" s="142">
        <v>0</v>
      </c>
      <c r="AJ18" s="142">
        <v>8.0760000000000005</v>
      </c>
      <c r="AK18" s="142">
        <v>9.048</v>
      </c>
      <c r="AL18" s="142">
        <v>512.77773000000002</v>
      </c>
      <c r="AM18" s="142">
        <v>512.77773000000002</v>
      </c>
      <c r="AN18" s="142">
        <v>512.77773000000002</v>
      </c>
      <c r="AO18" s="142">
        <v>480.72912000000002</v>
      </c>
      <c r="AP18" s="142">
        <v>483.93398000000002</v>
      </c>
      <c r="AQ18" s="142">
        <v>293.77911999999998</v>
      </c>
      <c r="AR18" s="142">
        <v>293.77911999999998</v>
      </c>
      <c r="AS18" s="142">
        <v>257.01900000000001</v>
      </c>
      <c r="AT18" s="142">
        <v>0</v>
      </c>
      <c r="AU18" s="142">
        <v>0</v>
      </c>
      <c r="AV18" s="142">
        <v>7.0354999999999999</v>
      </c>
    </row>
    <row r="19" spans="1:48" ht="24" customHeight="1" x14ac:dyDescent="0.35">
      <c r="A19" s="16" t="s">
        <v>73</v>
      </c>
      <c r="B19" s="16" t="s">
        <v>813</v>
      </c>
      <c r="C19" s="142">
        <v>23</v>
      </c>
      <c r="D19" s="142">
        <v>26.83</v>
      </c>
      <c r="E19" s="142">
        <v>12.82</v>
      </c>
      <c r="F19" s="142">
        <v>26.65</v>
      </c>
      <c r="G19" s="142">
        <v>16.50328</v>
      </c>
      <c r="H19" s="142">
        <v>48.58</v>
      </c>
      <c r="I19" s="142">
        <v>0.1</v>
      </c>
      <c r="J19" s="142">
        <v>0</v>
      </c>
      <c r="K19" s="142">
        <v>4</v>
      </c>
      <c r="L19" s="142">
        <v>6.8</v>
      </c>
      <c r="M19" s="142">
        <v>7.26</v>
      </c>
      <c r="N19" s="142">
        <v>5.7</v>
      </c>
      <c r="O19" s="142">
        <v>5.7</v>
      </c>
      <c r="P19" s="142">
        <v>5.7</v>
      </c>
      <c r="Q19" s="142">
        <v>5.7</v>
      </c>
      <c r="R19" s="142">
        <v>0.54</v>
      </c>
      <c r="S19" s="142">
        <v>0.54</v>
      </c>
      <c r="T19" s="142">
        <v>10.86</v>
      </c>
      <c r="U19" s="142">
        <v>1</v>
      </c>
      <c r="V19" s="142">
        <v>1</v>
      </c>
      <c r="W19" s="142">
        <v>43.75262</v>
      </c>
      <c r="X19" s="142">
        <v>41.238</v>
      </c>
      <c r="Y19" s="142">
        <v>41.238</v>
      </c>
      <c r="Z19" s="142">
        <v>41.238</v>
      </c>
      <c r="AA19" s="142">
        <v>41.238</v>
      </c>
      <c r="AB19" s="142">
        <v>0</v>
      </c>
      <c r="AC19" s="142">
        <v>4.5970000000000004</v>
      </c>
      <c r="AD19" s="142">
        <v>16.872</v>
      </c>
      <c r="AE19" s="142">
        <v>5.2666500000000003</v>
      </c>
      <c r="AF19" s="142">
        <v>5.2666500000000003</v>
      </c>
      <c r="AG19" s="142">
        <v>7.8559099999999997</v>
      </c>
      <c r="AH19" s="142">
        <v>7.5731299999999999</v>
      </c>
      <c r="AI19" s="142">
        <v>17.939</v>
      </c>
      <c r="AJ19" s="142">
        <v>8.3770000000000007</v>
      </c>
      <c r="AK19" s="142">
        <v>7.8410000000000002</v>
      </c>
      <c r="AL19" s="142">
        <v>512.77773000000002</v>
      </c>
      <c r="AM19" s="142">
        <v>512.77773000000002</v>
      </c>
      <c r="AN19" s="142">
        <v>512.77773000000002</v>
      </c>
      <c r="AO19" s="142">
        <v>480.72912000000002</v>
      </c>
      <c r="AP19" s="142">
        <v>483.93398000000002</v>
      </c>
      <c r="AQ19" s="142">
        <v>293.77911999999998</v>
      </c>
      <c r="AR19" s="142">
        <v>293.77911999999998</v>
      </c>
      <c r="AS19" s="142">
        <v>257.01900000000001</v>
      </c>
      <c r="AT19" s="142">
        <v>0</v>
      </c>
      <c r="AU19" s="142">
        <v>13.996</v>
      </c>
      <c r="AV19" s="142">
        <v>134.8135</v>
      </c>
    </row>
    <row r="20" spans="1:48" ht="24" customHeight="1" x14ac:dyDescent="0.35">
      <c r="A20" s="16" t="s">
        <v>73</v>
      </c>
      <c r="B20" s="16" t="s">
        <v>814</v>
      </c>
      <c r="C20" s="142">
        <v>23</v>
      </c>
      <c r="D20" s="142">
        <v>18.87</v>
      </c>
      <c r="E20" s="142">
        <v>12.96</v>
      </c>
      <c r="F20" s="142">
        <v>26.82</v>
      </c>
      <c r="G20" s="142">
        <v>16.50328</v>
      </c>
      <c r="H20" s="142">
        <v>47.61</v>
      </c>
      <c r="I20" s="142">
        <v>27.09</v>
      </c>
      <c r="J20" s="142">
        <v>17.513999999999999</v>
      </c>
      <c r="K20" s="142">
        <v>3.9</v>
      </c>
      <c r="L20" s="142">
        <v>6.1</v>
      </c>
      <c r="M20" s="142">
        <v>6.76</v>
      </c>
      <c r="N20" s="142">
        <v>6.2</v>
      </c>
      <c r="O20" s="142">
        <v>6.2</v>
      </c>
      <c r="P20" s="142">
        <v>6.2</v>
      </c>
      <c r="Q20" s="142">
        <v>6.2</v>
      </c>
      <c r="R20" s="142">
        <v>4.9000000000000004</v>
      </c>
      <c r="S20" s="142">
        <v>4.9000000000000004</v>
      </c>
      <c r="T20" s="142">
        <v>93.21</v>
      </c>
      <c r="U20" s="142">
        <v>1</v>
      </c>
      <c r="V20" s="142">
        <v>1</v>
      </c>
      <c r="W20" s="142">
        <v>215.69571999999999</v>
      </c>
      <c r="X20" s="142">
        <v>238.10400000000001</v>
      </c>
      <c r="Y20" s="142">
        <v>238.10400000000001</v>
      </c>
      <c r="Z20" s="142">
        <v>238.10400000000001</v>
      </c>
      <c r="AA20" s="142">
        <v>238.10400000000001</v>
      </c>
      <c r="AB20" s="142">
        <v>1.8347</v>
      </c>
      <c r="AC20" s="142">
        <v>58.930999999999997</v>
      </c>
      <c r="AD20" s="142">
        <v>62.3</v>
      </c>
      <c r="AE20" s="142">
        <v>3.2976299999999998</v>
      </c>
      <c r="AF20" s="142">
        <v>4.5602499999999999</v>
      </c>
      <c r="AG20" s="142">
        <v>84.848200000000006</v>
      </c>
      <c r="AH20" s="142">
        <v>73.145499999999998</v>
      </c>
      <c r="AI20" s="142">
        <v>64.519000000000005</v>
      </c>
      <c r="AJ20" s="142">
        <v>8.3840000000000003</v>
      </c>
      <c r="AK20" s="142">
        <v>7.8680000000000003</v>
      </c>
      <c r="AL20" s="142">
        <v>512.77773000000002</v>
      </c>
      <c r="AM20" s="142">
        <v>512.77773000000002</v>
      </c>
      <c r="AN20" s="142">
        <v>512.77773000000002</v>
      </c>
      <c r="AO20" s="142">
        <v>480.72912000000002</v>
      </c>
      <c r="AP20" s="142">
        <v>483.93398000000002</v>
      </c>
      <c r="AQ20" s="142">
        <v>293.77911999999998</v>
      </c>
      <c r="AR20" s="142">
        <v>293.77911999999998</v>
      </c>
      <c r="AS20" s="142">
        <v>257.01900000000001</v>
      </c>
      <c r="AT20" s="142">
        <v>0</v>
      </c>
      <c r="AU20" s="142">
        <v>88.628</v>
      </c>
      <c r="AV20" s="142">
        <v>472.29349999999999</v>
      </c>
    </row>
    <row r="21" spans="1:48" ht="24" customHeight="1" x14ac:dyDescent="0.35">
      <c r="A21" s="16" t="s">
        <v>73</v>
      </c>
      <c r="B21" s="16" t="s">
        <v>815</v>
      </c>
      <c r="C21" s="142">
        <v>23</v>
      </c>
      <c r="D21" s="142">
        <v>40.159999999999997</v>
      </c>
      <c r="E21" s="142">
        <v>12.26</v>
      </c>
      <c r="F21" s="142">
        <v>26.76</v>
      </c>
      <c r="G21" s="142">
        <v>16.50328</v>
      </c>
      <c r="H21" s="142">
        <v>51.54</v>
      </c>
      <c r="I21" s="142">
        <v>81.680000000000007</v>
      </c>
      <c r="J21" s="142">
        <v>56.871000000000002</v>
      </c>
      <c r="K21" s="142">
        <v>4.0999999999999996</v>
      </c>
      <c r="L21" s="142">
        <v>5.2</v>
      </c>
      <c r="M21" s="142">
        <v>7.95</v>
      </c>
      <c r="N21" s="142">
        <v>5.5</v>
      </c>
      <c r="O21" s="142">
        <v>5.5</v>
      </c>
      <c r="P21" s="142">
        <v>5.5</v>
      </c>
      <c r="Q21" s="142">
        <v>5.5</v>
      </c>
      <c r="R21" s="142">
        <v>181.03</v>
      </c>
      <c r="S21" s="142">
        <v>181.03</v>
      </c>
      <c r="T21" s="142">
        <v>229.79</v>
      </c>
      <c r="U21" s="142">
        <v>3</v>
      </c>
      <c r="V21" s="142">
        <v>4</v>
      </c>
      <c r="W21" s="142">
        <v>458.07923</v>
      </c>
      <c r="X21" s="142">
        <v>484.38099999999997</v>
      </c>
      <c r="Y21" s="142">
        <v>484.38099999999997</v>
      </c>
      <c r="Z21" s="142">
        <v>484.38099999999997</v>
      </c>
      <c r="AA21" s="142">
        <v>484.38099999999997</v>
      </c>
      <c r="AB21" s="142">
        <v>29.41696</v>
      </c>
      <c r="AC21" s="142">
        <v>170.12</v>
      </c>
      <c r="AD21" s="142">
        <v>129.83099999999999</v>
      </c>
      <c r="AE21" s="142">
        <v>2.2948200000000001</v>
      </c>
      <c r="AF21" s="142">
        <v>4.6224699999999999</v>
      </c>
      <c r="AG21" s="142">
        <v>360.53883000000002</v>
      </c>
      <c r="AH21" s="142">
        <v>296.93387000000001</v>
      </c>
      <c r="AI21" s="142">
        <v>138.49199999999999</v>
      </c>
      <c r="AJ21" s="142">
        <v>8.7159999999999993</v>
      </c>
      <c r="AK21" s="142">
        <v>8.2759999999999998</v>
      </c>
      <c r="AL21" s="142">
        <v>512.77773000000002</v>
      </c>
      <c r="AM21" s="142">
        <v>512.77773000000002</v>
      </c>
      <c r="AN21" s="142">
        <v>512.77773000000002</v>
      </c>
      <c r="AO21" s="142">
        <v>480.72912000000002</v>
      </c>
      <c r="AP21" s="142">
        <v>483.93398000000002</v>
      </c>
      <c r="AQ21" s="142">
        <v>293.77911999999998</v>
      </c>
      <c r="AR21" s="142">
        <v>293.77911999999998</v>
      </c>
      <c r="AS21" s="142">
        <v>257.01900000000001</v>
      </c>
      <c r="AT21" s="142">
        <v>0</v>
      </c>
      <c r="AU21" s="142">
        <v>210.91300000000001</v>
      </c>
      <c r="AV21" s="142">
        <v>723.76400000000001</v>
      </c>
    </row>
    <row r="22" spans="1:48" ht="24" customHeight="1" x14ac:dyDescent="0.35">
      <c r="A22" s="16" t="s">
        <v>73</v>
      </c>
      <c r="B22" s="16" t="s">
        <v>816</v>
      </c>
      <c r="C22" s="142">
        <v>23</v>
      </c>
      <c r="D22" s="142">
        <v>41.37</v>
      </c>
      <c r="E22" s="142">
        <v>12.91</v>
      </c>
      <c r="F22" s="142">
        <v>26.04</v>
      </c>
      <c r="G22" s="142">
        <v>16.50328</v>
      </c>
      <c r="H22" s="142">
        <v>50.53</v>
      </c>
      <c r="I22" s="142">
        <v>143.31</v>
      </c>
      <c r="J22" s="142">
        <v>114.05200000000001</v>
      </c>
      <c r="K22" s="142">
        <v>4.0999999999999996</v>
      </c>
      <c r="L22" s="142">
        <v>4.5</v>
      </c>
      <c r="M22" s="142">
        <v>8.1300000000000008</v>
      </c>
      <c r="N22" s="142">
        <v>5</v>
      </c>
      <c r="O22" s="142">
        <v>5</v>
      </c>
      <c r="P22" s="142">
        <v>5</v>
      </c>
      <c r="Q22" s="142">
        <v>5</v>
      </c>
      <c r="R22" s="142">
        <v>424.27</v>
      </c>
      <c r="S22" s="142">
        <v>424.27</v>
      </c>
      <c r="T22" s="142">
        <v>548.29</v>
      </c>
      <c r="U22" s="142">
        <v>4</v>
      </c>
      <c r="V22" s="142">
        <v>4</v>
      </c>
      <c r="W22" s="142">
        <v>747.39720999999997</v>
      </c>
      <c r="X22" s="142">
        <v>716.82500000000005</v>
      </c>
      <c r="Y22" s="142">
        <v>716.82500000000005</v>
      </c>
      <c r="Z22" s="142">
        <v>716.82500000000005</v>
      </c>
      <c r="AA22" s="142">
        <v>716.82500000000005</v>
      </c>
      <c r="AB22" s="142">
        <v>104.20113000000001</v>
      </c>
      <c r="AC22" s="142">
        <v>366.12200000000001</v>
      </c>
      <c r="AD22" s="142">
        <v>429.02199999999999</v>
      </c>
      <c r="AE22" s="142">
        <v>3.38625</v>
      </c>
      <c r="AF22" s="142">
        <v>4.7436299999999996</v>
      </c>
      <c r="AG22" s="142">
        <v>600.00656000000004</v>
      </c>
      <c r="AH22" s="142">
        <v>540.38940000000002</v>
      </c>
      <c r="AI22" s="142">
        <v>503.52699999999999</v>
      </c>
      <c r="AJ22" s="142">
        <v>8.5030000000000001</v>
      </c>
      <c r="AK22" s="142">
        <v>8.2070000000000007</v>
      </c>
      <c r="AL22" s="142">
        <v>512.77773000000002</v>
      </c>
      <c r="AM22" s="142">
        <v>512.77773000000002</v>
      </c>
      <c r="AN22" s="142">
        <v>512.77773000000002</v>
      </c>
      <c r="AO22" s="142">
        <v>471.11453999999998</v>
      </c>
      <c r="AP22" s="142">
        <v>480.72912000000002</v>
      </c>
      <c r="AQ22" s="142">
        <v>293.77911999999998</v>
      </c>
      <c r="AR22" s="142">
        <v>293.77911999999998</v>
      </c>
      <c r="AS22" s="142">
        <v>257.01900000000001</v>
      </c>
      <c r="AT22" s="142">
        <v>0</v>
      </c>
      <c r="AU22" s="142">
        <v>307.80399999999997</v>
      </c>
      <c r="AV22" s="142">
        <v>524.30600000000004</v>
      </c>
    </row>
    <row r="23" spans="1:48" ht="24" customHeight="1" x14ac:dyDescent="0.35">
      <c r="A23" s="18" t="s">
        <v>73</v>
      </c>
      <c r="B23" s="18" t="s">
        <v>817</v>
      </c>
      <c r="C23" s="143">
        <v>23</v>
      </c>
      <c r="D23" s="143">
        <v>43.46</v>
      </c>
      <c r="E23" s="143">
        <v>11.87</v>
      </c>
      <c r="F23" s="143">
        <v>25.43</v>
      </c>
      <c r="G23" s="143">
        <v>16.50328</v>
      </c>
      <c r="H23" s="143">
        <v>56.46</v>
      </c>
      <c r="I23" s="143">
        <v>269.76</v>
      </c>
      <c r="J23" s="143">
        <v>175.142</v>
      </c>
      <c r="K23" s="143">
        <v>4.3</v>
      </c>
      <c r="L23" s="143">
        <v>4.7</v>
      </c>
      <c r="M23" s="143">
        <v>8.43</v>
      </c>
      <c r="N23" s="143">
        <v>5.5</v>
      </c>
      <c r="O23" s="143">
        <v>5.5</v>
      </c>
      <c r="P23" s="143">
        <v>5.5</v>
      </c>
      <c r="Q23" s="143">
        <v>5.5</v>
      </c>
      <c r="R23" s="143">
        <v>796.02</v>
      </c>
      <c r="S23" s="143">
        <v>796.02</v>
      </c>
      <c r="T23" s="143">
        <v>755.57</v>
      </c>
      <c r="U23" s="143">
        <v>4</v>
      </c>
      <c r="V23" s="143">
        <v>5</v>
      </c>
      <c r="W23" s="143">
        <v>972.68512999999996</v>
      </c>
      <c r="X23" s="143">
        <v>935.19399999999996</v>
      </c>
      <c r="Y23" s="143">
        <v>935.19399999999996</v>
      </c>
      <c r="Z23" s="143">
        <v>935.19399999999996</v>
      </c>
      <c r="AA23" s="143">
        <v>935.19399999999996</v>
      </c>
      <c r="AB23" s="143">
        <v>215.40361999999999</v>
      </c>
      <c r="AC23" s="143">
        <v>406.245</v>
      </c>
      <c r="AD23" s="143">
        <v>904.24400000000003</v>
      </c>
      <c r="AE23" s="143">
        <v>4.8500199999999998</v>
      </c>
      <c r="AF23" s="143">
        <v>4.7233299999999998</v>
      </c>
      <c r="AG23" s="143">
        <v>828.86348999999996</v>
      </c>
      <c r="AH23" s="143">
        <v>862.24639999999999</v>
      </c>
      <c r="AI23" s="143">
        <v>889.17</v>
      </c>
      <c r="AJ23" s="143">
        <v>7.6870000000000003</v>
      </c>
      <c r="AK23" s="143">
        <v>8.3119999999999994</v>
      </c>
      <c r="AL23" s="143">
        <v>512.77773000000002</v>
      </c>
      <c r="AM23" s="143">
        <v>512.77773000000002</v>
      </c>
      <c r="AN23" s="143">
        <v>512.77773000000002</v>
      </c>
      <c r="AO23" s="143">
        <v>480.72912000000002</v>
      </c>
      <c r="AP23" s="143">
        <v>464.70481999999998</v>
      </c>
      <c r="AQ23" s="143">
        <v>293.77911999999998</v>
      </c>
      <c r="AR23" s="143">
        <v>293.77911999999998</v>
      </c>
      <c r="AS23" s="143">
        <v>257.01900000000001</v>
      </c>
      <c r="AT23" s="143">
        <v>0</v>
      </c>
      <c r="AU23" s="143">
        <v>468.64600000000002</v>
      </c>
      <c r="AV23" s="143">
        <v>838.95749999999998</v>
      </c>
    </row>
    <row r="24" spans="1:48" ht="24" customHeight="1" x14ac:dyDescent="0.35">
      <c r="A24" s="13" t="s">
        <v>73</v>
      </c>
      <c r="B24" s="13" t="s">
        <v>818</v>
      </c>
      <c r="C24" s="141">
        <v>23</v>
      </c>
      <c r="D24" s="141">
        <v>40.950000000000003</v>
      </c>
      <c r="E24" s="141">
        <v>12.38</v>
      </c>
      <c r="F24" s="141">
        <v>25.76</v>
      </c>
      <c r="G24" s="141">
        <v>15.947480000000001</v>
      </c>
      <c r="H24" s="141">
        <v>58.59</v>
      </c>
      <c r="I24" s="141">
        <v>363.06</v>
      </c>
      <c r="J24" s="141">
        <v>176.87899999999999</v>
      </c>
      <c r="K24" s="141">
        <v>4.2</v>
      </c>
      <c r="L24" s="141">
        <v>5</v>
      </c>
      <c r="M24" s="141">
        <v>8.35</v>
      </c>
      <c r="N24" s="141">
        <v>5</v>
      </c>
      <c r="O24" s="141">
        <v>5</v>
      </c>
      <c r="P24" s="141">
        <v>5</v>
      </c>
      <c r="Q24" s="141">
        <v>5</v>
      </c>
      <c r="R24" s="141">
        <v>926.49</v>
      </c>
      <c r="S24" s="141">
        <v>926.49</v>
      </c>
      <c r="T24" s="141">
        <v>954.93</v>
      </c>
      <c r="U24" s="141">
        <v>5</v>
      </c>
      <c r="V24" s="141">
        <v>6</v>
      </c>
      <c r="W24" s="141">
        <v>1002.06861</v>
      </c>
      <c r="X24" s="141">
        <v>971.21699999999998</v>
      </c>
      <c r="Y24" s="141">
        <v>971.21699999999998</v>
      </c>
      <c r="Z24" s="141">
        <v>971.21699999999998</v>
      </c>
      <c r="AA24" s="141">
        <v>971.21699999999998</v>
      </c>
      <c r="AB24" s="141">
        <v>345.51706999999999</v>
      </c>
      <c r="AC24" s="141">
        <v>519.61900000000003</v>
      </c>
      <c r="AD24" s="141">
        <v>923.72500000000002</v>
      </c>
      <c r="AE24" s="141">
        <v>3.6476299999999999</v>
      </c>
      <c r="AF24" s="141">
        <v>4.5925099999999999</v>
      </c>
      <c r="AG24" s="141">
        <v>684.19763</v>
      </c>
      <c r="AH24" s="141">
        <v>712.75134000000003</v>
      </c>
      <c r="AI24" s="141">
        <v>941.78200000000004</v>
      </c>
      <c r="AJ24" s="141">
        <v>7.2370000000000001</v>
      </c>
      <c r="AK24" s="141">
        <v>7.47</v>
      </c>
      <c r="AL24" s="141">
        <v>512.77773000000002</v>
      </c>
      <c r="AM24" s="141">
        <v>512.77773000000002</v>
      </c>
      <c r="AN24" s="141">
        <v>512.77773000000002</v>
      </c>
      <c r="AO24" s="141">
        <v>378.17358000000002</v>
      </c>
      <c r="AP24" s="141">
        <v>362.14927</v>
      </c>
      <c r="AQ24" s="141">
        <v>0</v>
      </c>
      <c r="AR24" s="141">
        <v>0</v>
      </c>
      <c r="AS24" s="141">
        <v>222.74979999999999</v>
      </c>
      <c r="AT24" s="141">
        <v>0</v>
      </c>
      <c r="AU24" s="141">
        <v>672.46100000000001</v>
      </c>
      <c r="AV24" s="141">
        <v>1004.6745</v>
      </c>
    </row>
    <row r="25" spans="1:48" ht="24" customHeight="1" x14ac:dyDescent="0.35">
      <c r="A25" s="16" t="s">
        <v>73</v>
      </c>
      <c r="B25" s="16" t="s">
        <v>819</v>
      </c>
      <c r="C25" s="142">
        <v>23</v>
      </c>
      <c r="D25" s="142">
        <v>41.55</v>
      </c>
      <c r="E25" s="142">
        <v>12.84</v>
      </c>
      <c r="F25" s="142">
        <v>25.3</v>
      </c>
      <c r="G25" s="142">
        <v>15.947480000000001</v>
      </c>
      <c r="H25" s="142">
        <v>56.37</v>
      </c>
      <c r="I25" s="142">
        <v>435.91</v>
      </c>
      <c r="J25" s="142">
        <v>490.34100000000001</v>
      </c>
      <c r="K25" s="142">
        <v>4.4000000000000004</v>
      </c>
      <c r="L25" s="142">
        <v>6.4</v>
      </c>
      <c r="M25" s="142">
        <v>8.1999999999999993</v>
      </c>
      <c r="N25" s="142">
        <v>5.3</v>
      </c>
      <c r="O25" s="142">
        <v>5.3</v>
      </c>
      <c r="P25" s="142">
        <v>5.3</v>
      </c>
      <c r="Q25" s="142">
        <v>5.3</v>
      </c>
      <c r="R25" s="142">
        <v>980.57</v>
      </c>
      <c r="S25" s="142">
        <v>980.57</v>
      </c>
      <c r="T25" s="142">
        <v>909.21</v>
      </c>
      <c r="U25" s="142">
        <v>6</v>
      </c>
      <c r="V25" s="142">
        <v>6</v>
      </c>
      <c r="W25" s="142">
        <v>1014.84919</v>
      </c>
      <c r="X25" s="142">
        <v>980.40099999999995</v>
      </c>
      <c r="Y25" s="142">
        <v>980.40099999999995</v>
      </c>
      <c r="Z25" s="142">
        <v>980.40099999999995</v>
      </c>
      <c r="AA25" s="142">
        <v>980.40099999999995</v>
      </c>
      <c r="AB25" s="142">
        <v>497.46946000000003</v>
      </c>
      <c r="AC25" s="142">
        <v>657.55</v>
      </c>
      <c r="AD25" s="142">
        <v>972.77800000000002</v>
      </c>
      <c r="AE25" s="142">
        <v>3.7651699999999999</v>
      </c>
      <c r="AF25" s="142">
        <v>4.4117499999999996</v>
      </c>
      <c r="AG25" s="142">
        <v>931.97568000000001</v>
      </c>
      <c r="AH25" s="142">
        <v>964.7038</v>
      </c>
      <c r="AI25" s="142">
        <v>974.05100000000004</v>
      </c>
      <c r="AJ25" s="142">
        <v>8.1470000000000002</v>
      </c>
      <c r="AK25" s="142">
        <v>7.8949999999999996</v>
      </c>
      <c r="AL25" s="142">
        <v>461.49995999999999</v>
      </c>
      <c r="AM25" s="142">
        <v>461.49995999999999</v>
      </c>
      <c r="AN25" s="142">
        <v>464.70481999999998</v>
      </c>
      <c r="AO25" s="142">
        <v>416.63189999999997</v>
      </c>
      <c r="AP25" s="142">
        <v>320.48608000000002</v>
      </c>
      <c r="AQ25" s="142">
        <v>0</v>
      </c>
      <c r="AR25" s="142">
        <v>0</v>
      </c>
      <c r="AS25" s="142">
        <v>208.06299999999999</v>
      </c>
      <c r="AT25" s="142">
        <v>0</v>
      </c>
      <c r="AU25" s="142">
        <v>776.13800000000003</v>
      </c>
      <c r="AV25" s="142">
        <v>933.548</v>
      </c>
    </row>
    <row r="26" spans="1:48" ht="24" customHeight="1" x14ac:dyDescent="0.35">
      <c r="A26" s="16" t="s">
        <v>73</v>
      </c>
      <c r="B26" s="16" t="s">
        <v>820</v>
      </c>
      <c r="C26" s="142">
        <v>23</v>
      </c>
      <c r="D26" s="142">
        <v>43.97</v>
      </c>
      <c r="E26" s="142">
        <v>13.24</v>
      </c>
      <c r="F26" s="142">
        <v>26.1</v>
      </c>
      <c r="G26" s="142">
        <v>15.947480000000001</v>
      </c>
      <c r="H26" s="142">
        <v>51.37</v>
      </c>
      <c r="I26" s="142">
        <v>440.96</v>
      </c>
      <c r="J26" s="142">
        <v>777.78700000000003</v>
      </c>
      <c r="K26" s="142">
        <v>4.8</v>
      </c>
      <c r="L26" s="142">
        <v>6.5</v>
      </c>
      <c r="M26" s="142">
        <v>8.8000000000000007</v>
      </c>
      <c r="N26" s="142">
        <v>6.2</v>
      </c>
      <c r="O26" s="142">
        <v>6.2</v>
      </c>
      <c r="P26" s="142">
        <v>6.2</v>
      </c>
      <c r="Q26" s="142">
        <v>6.2</v>
      </c>
      <c r="R26" s="142">
        <v>892.64</v>
      </c>
      <c r="S26" s="142">
        <v>892.64</v>
      </c>
      <c r="T26" s="142">
        <v>922.79</v>
      </c>
      <c r="U26" s="142">
        <v>6</v>
      </c>
      <c r="V26" s="142">
        <v>7</v>
      </c>
      <c r="W26" s="142">
        <v>1037.0557699999999</v>
      </c>
      <c r="X26" s="142">
        <v>1007.362</v>
      </c>
      <c r="Y26" s="142">
        <v>1007.362</v>
      </c>
      <c r="Z26" s="142">
        <v>1007.362</v>
      </c>
      <c r="AA26" s="142">
        <v>1007.362</v>
      </c>
      <c r="AB26" s="142">
        <v>589.67181000000005</v>
      </c>
      <c r="AC26" s="142">
        <v>693.68100000000004</v>
      </c>
      <c r="AD26" s="142">
        <v>1020.9930000000001</v>
      </c>
      <c r="AE26" s="142">
        <v>4.11416</v>
      </c>
      <c r="AF26" s="142">
        <v>3.7391399999999999</v>
      </c>
      <c r="AG26" s="142">
        <v>968.64882999999998</v>
      </c>
      <c r="AH26" s="142">
        <v>991.33983999999998</v>
      </c>
      <c r="AI26" s="142">
        <v>1024.7239999999999</v>
      </c>
      <c r="AJ26" s="142">
        <v>8.1379999999999999</v>
      </c>
      <c r="AK26" s="142">
        <v>8.4369999999999994</v>
      </c>
      <c r="AL26" s="142">
        <v>464.70481999999998</v>
      </c>
      <c r="AM26" s="142">
        <v>432.65620999999999</v>
      </c>
      <c r="AN26" s="142">
        <v>464.70481999999998</v>
      </c>
      <c r="AO26" s="142">
        <v>416.63189999999997</v>
      </c>
      <c r="AP26" s="142">
        <v>320.48608000000002</v>
      </c>
      <c r="AQ26" s="142">
        <v>0</v>
      </c>
      <c r="AR26" s="142">
        <v>0</v>
      </c>
      <c r="AS26" s="142">
        <v>208.06299999999999</v>
      </c>
      <c r="AT26" s="142">
        <v>0</v>
      </c>
      <c r="AU26" s="142">
        <v>870.52099999999996</v>
      </c>
      <c r="AV26" s="142">
        <v>961.53650000000005</v>
      </c>
    </row>
    <row r="27" spans="1:48" ht="24" customHeight="1" x14ac:dyDescent="0.35">
      <c r="A27" s="16" t="s">
        <v>73</v>
      </c>
      <c r="B27" s="16" t="s">
        <v>821</v>
      </c>
      <c r="C27" s="142">
        <v>23</v>
      </c>
      <c r="D27" s="142">
        <v>42.49</v>
      </c>
      <c r="E27" s="142">
        <v>11.54</v>
      </c>
      <c r="F27" s="142">
        <v>26.33</v>
      </c>
      <c r="G27" s="142">
        <v>15.947480000000001</v>
      </c>
      <c r="H27" s="142">
        <v>51.58</v>
      </c>
      <c r="I27" s="142">
        <v>797.36</v>
      </c>
      <c r="J27" s="142">
        <v>736.601</v>
      </c>
      <c r="K27" s="142">
        <v>5.3</v>
      </c>
      <c r="L27" s="142">
        <v>6.7</v>
      </c>
      <c r="M27" s="142">
        <v>8.9600000000000009</v>
      </c>
      <c r="N27" s="142">
        <v>6.3</v>
      </c>
      <c r="O27" s="142">
        <v>6.3</v>
      </c>
      <c r="P27" s="142">
        <v>6.3</v>
      </c>
      <c r="Q27" s="142">
        <v>6.3</v>
      </c>
      <c r="R27" s="142">
        <v>1037.33</v>
      </c>
      <c r="S27" s="142">
        <v>1037.33</v>
      </c>
      <c r="T27" s="142">
        <v>1004.57</v>
      </c>
      <c r="U27" s="142">
        <v>6</v>
      </c>
      <c r="V27" s="142">
        <v>7</v>
      </c>
      <c r="W27" s="142">
        <v>1053.3258000000001</v>
      </c>
      <c r="X27" s="142">
        <v>1026.6690000000001</v>
      </c>
      <c r="Y27" s="142">
        <v>1026.6690000000001</v>
      </c>
      <c r="Z27" s="142">
        <v>1026.6690000000001</v>
      </c>
      <c r="AA27" s="142">
        <v>1026.6690000000001</v>
      </c>
      <c r="AB27" s="142">
        <v>675.59261000000004</v>
      </c>
      <c r="AC27" s="142">
        <v>815.40599999999995</v>
      </c>
      <c r="AD27" s="142">
        <v>934.08500000000004</v>
      </c>
      <c r="AE27" s="142">
        <v>2.9119000000000002</v>
      </c>
      <c r="AF27" s="142">
        <v>3.2641300000000002</v>
      </c>
      <c r="AG27" s="142">
        <v>1021.65427</v>
      </c>
      <c r="AH27" s="142">
        <v>1021.04941</v>
      </c>
      <c r="AI27" s="142">
        <v>941.18200000000002</v>
      </c>
      <c r="AJ27" s="142">
        <v>8.3490000000000002</v>
      </c>
      <c r="AK27" s="142">
        <v>8.3550000000000004</v>
      </c>
      <c r="AL27" s="142">
        <v>464.70481999999998</v>
      </c>
      <c r="AM27" s="142">
        <v>432.65620999999999</v>
      </c>
      <c r="AN27" s="142">
        <v>464.70481999999998</v>
      </c>
      <c r="AO27" s="142">
        <v>448.68051000000003</v>
      </c>
      <c r="AP27" s="142">
        <v>320.48608000000002</v>
      </c>
      <c r="AQ27" s="142">
        <v>0</v>
      </c>
      <c r="AR27" s="142">
        <v>0</v>
      </c>
      <c r="AS27" s="142">
        <v>208.06299999999999</v>
      </c>
      <c r="AT27" s="142">
        <v>0</v>
      </c>
      <c r="AU27" s="142">
        <v>938.91499999999996</v>
      </c>
      <c r="AV27" s="142">
        <v>977.13750000000005</v>
      </c>
    </row>
    <row r="28" spans="1:48" ht="24" customHeight="1" x14ac:dyDescent="0.35">
      <c r="A28" s="16" t="s">
        <v>73</v>
      </c>
      <c r="B28" s="16" t="s">
        <v>822</v>
      </c>
      <c r="C28" s="142">
        <v>23</v>
      </c>
      <c r="D28" s="142">
        <v>40.950000000000003</v>
      </c>
      <c r="E28" s="142">
        <v>15.26</v>
      </c>
      <c r="F28" s="142">
        <v>26.05</v>
      </c>
      <c r="G28" s="142">
        <v>15.947480000000001</v>
      </c>
      <c r="H28" s="142">
        <v>51.44</v>
      </c>
      <c r="I28" s="142">
        <v>820.4</v>
      </c>
      <c r="J28" s="142">
        <v>949.63900000000001</v>
      </c>
      <c r="K28" s="142">
        <v>5.4</v>
      </c>
      <c r="L28" s="142">
        <v>6.3</v>
      </c>
      <c r="M28" s="142">
        <v>9.34</v>
      </c>
      <c r="N28" s="142">
        <v>6.6</v>
      </c>
      <c r="O28" s="142">
        <v>6.6</v>
      </c>
      <c r="P28" s="142">
        <v>6.6</v>
      </c>
      <c r="Q28" s="142">
        <v>6.6</v>
      </c>
      <c r="R28" s="142">
        <v>940.47</v>
      </c>
      <c r="S28" s="142">
        <v>940.47</v>
      </c>
      <c r="T28" s="142">
        <v>982.93</v>
      </c>
      <c r="U28" s="142">
        <v>7</v>
      </c>
      <c r="V28" s="142">
        <v>7</v>
      </c>
      <c r="W28" s="142">
        <v>962.01833999999997</v>
      </c>
      <c r="X28" s="142">
        <v>985.52099999999996</v>
      </c>
      <c r="Y28" s="142">
        <v>985.52099999999996</v>
      </c>
      <c r="Z28" s="142">
        <v>985.52099999999996</v>
      </c>
      <c r="AA28" s="142">
        <v>985.52099999999996</v>
      </c>
      <c r="AB28" s="142">
        <v>817.0548</v>
      </c>
      <c r="AC28" s="142">
        <v>962.72900000000004</v>
      </c>
      <c r="AD28" s="142">
        <v>980.36699999999996</v>
      </c>
      <c r="AE28" s="142">
        <v>1.97505</v>
      </c>
      <c r="AF28" s="142">
        <v>2.0636999999999999</v>
      </c>
      <c r="AG28" s="142">
        <v>955.22191999999995</v>
      </c>
      <c r="AH28" s="142">
        <v>940.26678000000004</v>
      </c>
      <c r="AI28" s="142">
        <v>976.77300000000002</v>
      </c>
      <c r="AJ28" s="142">
        <v>8.1750000000000007</v>
      </c>
      <c r="AK28" s="142">
        <v>7.9219999999999997</v>
      </c>
      <c r="AL28" s="142">
        <v>467.90967999999998</v>
      </c>
      <c r="AM28" s="142">
        <v>419.83677</v>
      </c>
      <c r="AN28" s="142">
        <v>464.70481999999998</v>
      </c>
      <c r="AO28" s="142">
        <v>464.70481999999998</v>
      </c>
      <c r="AP28" s="142">
        <v>320.48608000000002</v>
      </c>
      <c r="AQ28" s="142">
        <v>0</v>
      </c>
      <c r="AR28" s="142">
        <v>0</v>
      </c>
      <c r="AS28" s="142">
        <v>208.06299999999999</v>
      </c>
      <c r="AT28" s="142">
        <v>0</v>
      </c>
      <c r="AU28" s="142">
        <v>1010.05</v>
      </c>
      <c r="AV28" s="142">
        <v>850.36300000000006</v>
      </c>
    </row>
    <row r="29" spans="1:48" ht="24" customHeight="1" x14ac:dyDescent="0.35">
      <c r="A29" s="16" t="s">
        <v>73</v>
      </c>
      <c r="B29" s="16" t="s">
        <v>823</v>
      </c>
      <c r="C29" s="142">
        <v>23</v>
      </c>
      <c r="D29" s="142">
        <v>41.6</v>
      </c>
      <c r="E29" s="142">
        <v>9.9600000000000009</v>
      </c>
      <c r="F29" s="142">
        <v>26.71</v>
      </c>
      <c r="G29" s="142">
        <v>15.947480000000001</v>
      </c>
      <c r="H29" s="142">
        <v>51.94</v>
      </c>
      <c r="I29" s="142">
        <v>578.39</v>
      </c>
      <c r="J29" s="142">
        <v>995.50800000000004</v>
      </c>
      <c r="K29" s="142">
        <v>5.3</v>
      </c>
      <c r="L29" s="142">
        <v>6.1</v>
      </c>
      <c r="M29" s="142">
        <v>9.11</v>
      </c>
      <c r="N29" s="142">
        <v>8.9</v>
      </c>
      <c r="O29" s="142">
        <v>8.9</v>
      </c>
      <c r="P29" s="142">
        <v>8.9</v>
      </c>
      <c r="Q29" s="142">
        <v>8.9</v>
      </c>
      <c r="R29" s="142">
        <v>1000.54</v>
      </c>
      <c r="S29" s="142">
        <v>1000.54</v>
      </c>
      <c r="T29" s="142">
        <v>1057.29</v>
      </c>
      <c r="U29" s="142">
        <v>7</v>
      </c>
      <c r="V29" s="142">
        <v>7</v>
      </c>
      <c r="W29" s="142">
        <v>912.39977999999996</v>
      </c>
      <c r="X29" s="142">
        <v>822.19899999999996</v>
      </c>
      <c r="Y29" s="142">
        <v>822.19899999999996</v>
      </c>
      <c r="Z29" s="142">
        <v>822.19899999999996</v>
      </c>
      <c r="AA29" s="142">
        <v>822.19899999999996</v>
      </c>
      <c r="AB29" s="142">
        <v>874.70306000000005</v>
      </c>
      <c r="AC29" s="142">
        <v>907.495</v>
      </c>
      <c r="AD29" s="142">
        <v>1036.258</v>
      </c>
      <c r="AE29" s="142">
        <v>1.8165199999999999</v>
      </c>
      <c r="AF29" s="142">
        <v>3.3147700000000002</v>
      </c>
      <c r="AG29" s="142">
        <v>961.44272000000001</v>
      </c>
      <c r="AH29" s="142">
        <v>967.27428999999995</v>
      </c>
      <c r="AI29" s="142">
        <v>1032.999</v>
      </c>
      <c r="AJ29" s="142">
        <v>8.0830000000000002</v>
      </c>
      <c r="AK29" s="142">
        <v>8.74</v>
      </c>
      <c r="AL29" s="142">
        <v>464.70481999999998</v>
      </c>
      <c r="AM29" s="142">
        <v>410.22217999999998</v>
      </c>
      <c r="AN29" s="142">
        <v>448.68051000000003</v>
      </c>
      <c r="AO29" s="142">
        <v>464.70481999999998</v>
      </c>
      <c r="AP29" s="142">
        <v>320.48608000000002</v>
      </c>
      <c r="AQ29" s="142">
        <v>0</v>
      </c>
      <c r="AR29" s="142">
        <v>0</v>
      </c>
      <c r="AS29" s="142">
        <v>208.06299999999999</v>
      </c>
      <c r="AT29" s="142">
        <v>0</v>
      </c>
      <c r="AU29" s="142">
        <v>744.87300000000005</v>
      </c>
      <c r="AV29" s="142">
        <v>1012.3045</v>
      </c>
    </row>
    <row r="30" spans="1:48" ht="24" customHeight="1" x14ac:dyDescent="0.35">
      <c r="A30" s="16" t="s">
        <v>73</v>
      </c>
      <c r="B30" s="16" t="s">
        <v>824</v>
      </c>
      <c r="C30" s="142">
        <v>23</v>
      </c>
      <c r="D30" s="142">
        <v>40.75</v>
      </c>
      <c r="E30" s="142">
        <v>11.58</v>
      </c>
      <c r="F30" s="142">
        <v>26.5</v>
      </c>
      <c r="G30" s="142">
        <v>15.947480000000001</v>
      </c>
      <c r="H30" s="142">
        <v>51.51</v>
      </c>
      <c r="I30" s="142">
        <v>678.9</v>
      </c>
      <c r="J30" s="142">
        <v>1028.4169999999999</v>
      </c>
      <c r="K30" s="142">
        <v>5.4</v>
      </c>
      <c r="L30" s="142">
        <v>6</v>
      </c>
      <c r="M30" s="142">
        <v>9.4499999999999993</v>
      </c>
      <c r="N30" s="142">
        <v>9.9</v>
      </c>
      <c r="O30" s="142">
        <v>9.9</v>
      </c>
      <c r="P30" s="142">
        <v>9.9</v>
      </c>
      <c r="Q30" s="142">
        <v>9.9</v>
      </c>
      <c r="R30" s="142">
        <v>981.03</v>
      </c>
      <c r="S30" s="142">
        <v>981.03</v>
      </c>
      <c r="T30" s="142">
        <v>975.5</v>
      </c>
      <c r="U30" s="142">
        <v>7</v>
      </c>
      <c r="V30" s="142">
        <v>7</v>
      </c>
      <c r="W30" s="142">
        <v>1117.00344</v>
      </c>
      <c r="X30" s="142">
        <v>1069.8420000000001</v>
      </c>
      <c r="Y30" s="142">
        <v>1069.8420000000001</v>
      </c>
      <c r="Z30" s="142">
        <v>1069.8420000000001</v>
      </c>
      <c r="AA30" s="142">
        <v>1069.8420000000001</v>
      </c>
      <c r="AB30" s="142">
        <v>1000.69852</v>
      </c>
      <c r="AC30" s="142">
        <v>994.02200000000005</v>
      </c>
      <c r="AD30" s="142">
        <v>1029.6780000000001</v>
      </c>
      <c r="AE30" s="142">
        <v>3.0550600000000001</v>
      </c>
      <c r="AF30" s="142">
        <v>2.3982199999999998</v>
      </c>
      <c r="AG30" s="142">
        <v>968.27094</v>
      </c>
      <c r="AH30" s="142">
        <v>977.51880000000006</v>
      </c>
      <c r="AI30" s="142">
        <v>1024.5530000000001</v>
      </c>
      <c r="AJ30" s="142">
        <v>8.2490000000000006</v>
      </c>
      <c r="AK30" s="142">
        <v>8.718</v>
      </c>
      <c r="AL30" s="142">
        <v>464.70481999999998</v>
      </c>
      <c r="AM30" s="142">
        <v>381.37844000000001</v>
      </c>
      <c r="AN30" s="142">
        <v>448.68051000000003</v>
      </c>
      <c r="AO30" s="142">
        <v>464.70481999999998</v>
      </c>
      <c r="AP30" s="142">
        <v>320.48608000000002</v>
      </c>
      <c r="AQ30" s="142">
        <v>0</v>
      </c>
      <c r="AR30" s="142">
        <v>0</v>
      </c>
      <c r="AS30" s="142">
        <v>208.06299999999999</v>
      </c>
      <c r="AT30" s="142">
        <v>0</v>
      </c>
      <c r="AU30" s="142">
        <v>1139.367</v>
      </c>
      <c r="AV30" s="142">
        <v>1006.7435</v>
      </c>
    </row>
    <row r="31" spans="1:48" ht="24" customHeight="1" x14ac:dyDescent="0.35">
      <c r="A31" s="18" t="s">
        <v>73</v>
      </c>
      <c r="B31" s="18" t="s">
        <v>825</v>
      </c>
      <c r="C31" s="143">
        <v>23</v>
      </c>
      <c r="D31" s="143">
        <v>42.38</v>
      </c>
      <c r="E31" s="143">
        <v>14.07</v>
      </c>
      <c r="F31" s="143">
        <v>26.21</v>
      </c>
      <c r="G31" s="143">
        <v>15.947480000000001</v>
      </c>
      <c r="H31" s="143">
        <v>49.51</v>
      </c>
      <c r="I31" s="143">
        <v>983.49</v>
      </c>
      <c r="J31" s="143">
        <v>1052.845</v>
      </c>
      <c r="K31" s="143">
        <v>6.5</v>
      </c>
      <c r="L31" s="143">
        <v>5.2</v>
      </c>
      <c r="M31" s="143">
        <v>9.74</v>
      </c>
      <c r="N31" s="143">
        <v>9.5</v>
      </c>
      <c r="O31" s="143">
        <v>9.5</v>
      </c>
      <c r="P31" s="143">
        <v>9.5</v>
      </c>
      <c r="Q31" s="143">
        <v>9.5</v>
      </c>
      <c r="R31" s="143">
        <v>1016.92</v>
      </c>
      <c r="S31" s="143">
        <v>1016.92</v>
      </c>
      <c r="T31" s="143">
        <v>1062.8599999999999</v>
      </c>
      <c r="U31" s="143">
        <v>7</v>
      </c>
      <c r="V31" s="143">
        <v>6</v>
      </c>
      <c r="W31" s="143">
        <v>1115.0591099999999</v>
      </c>
      <c r="X31" s="143">
        <v>1083.575</v>
      </c>
      <c r="Y31" s="143">
        <v>1083.575</v>
      </c>
      <c r="Z31" s="143">
        <v>1083.575</v>
      </c>
      <c r="AA31" s="143">
        <v>1083.575</v>
      </c>
      <c r="AB31" s="143">
        <v>848.19889999999998</v>
      </c>
      <c r="AC31" s="143">
        <v>954.529</v>
      </c>
      <c r="AD31" s="143">
        <v>1005.121</v>
      </c>
      <c r="AE31" s="143">
        <v>5.6515300000000002</v>
      </c>
      <c r="AF31" s="143">
        <v>3.8382000000000001</v>
      </c>
      <c r="AG31" s="143">
        <v>961.73221000000001</v>
      </c>
      <c r="AH31" s="143">
        <v>971.06664999999998</v>
      </c>
      <c r="AI31" s="143">
        <v>1012.973</v>
      </c>
      <c r="AJ31" s="143">
        <v>8.8450000000000006</v>
      </c>
      <c r="AK31" s="143">
        <v>9.1280000000000001</v>
      </c>
      <c r="AL31" s="143">
        <v>464.70481999999998</v>
      </c>
      <c r="AM31" s="143">
        <v>384.58330000000001</v>
      </c>
      <c r="AN31" s="143">
        <v>461.49995999999999</v>
      </c>
      <c r="AO31" s="143">
        <v>464.70481999999998</v>
      </c>
      <c r="AP31" s="143">
        <v>320.48608000000002</v>
      </c>
      <c r="AQ31" s="143">
        <v>0</v>
      </c>
      <c r="AR31" s="143">
        <v>0</v>
      </c>
      <c r="AS31" s="143">
        <v>208.06299999999999</v>
      </c>
      <c r="AT31" s="143">
        <v>0</v>
      </c>
      <c r="AU31" s="143">
        <v>1137.0419999999999</v>
      </c>
      <c r="AV31" s="143">
        <v>985.96050000000002</v>
      </c>
    </row>
    <row r="32" spans="1:48" ht="24" customHeight="1" x14ac:dyDescent="0.35">
      <c r="A32" s="13" t="s">
        <v>73</v>
      </c>
      <c r="B32" s="13" t="s">
        <v>826</v>
      </c>
      <c r="C32" s="141">
        <v>23</v>
      </c>
      <c r="D32" s="141">
        <v>42.38</v>
      </c>
      <c r="E32" s="141">
        <v>12.33</v>
      </c>
      <c r="F32" s="141">
        <v>26.64</v>
      </c>
      <c r="G32" s="141">
        <v>15.947480000000001</v>
      </c>
      <c r="H32" s="141">
        <v>49.79</v>
      </c>
      <c r="I32" s="141">
        <v>425.67</v>
      </c>
      <c r="J32" s="141">
        <v>1055.6289999999999</v>
      </c>
      <c r="K32" s="141">
        <v>6.5</v>
      </c>
      <c r="L32" s="141">
        <v>5.6</v>
      </c>
      <c r="M32" s="141">
        <v>10.19</v>
      </c>
      <c r="N32" s="141">
        <v>9.8000000000000007</v>
      </c>
      <c r="O32" s="141">
        <v>9.8000000000000007</v>
      </c>
      <c r="P32" s="141">
        <v>9.8000000000000007</v>
      </c>
      <c r="Q32" s="141">
        <v>9.8000000000000007</v>
      </c>
      <c r="R32" s="141">
        <v>1001.23</v>
      </c>
      <c r="S32" s="141">
        <v>1001.23</v>
      </c>
      <c r="T32" s="141">
        <v>1047.6400000000001</v>
      </c>
      <c r="U32" s="141">
        <v>7</v>
      </c>
      <c r="V32" s="141">
        <v>7</v>
      </c>
      <c r="W32" s="141">
        <v>911.22846000000004</v>
      </c>
      <c r="X32" s="141">
        <v>931.16700000000003</v>
      </c>
      <c r="Y32" s="141">
        <v>931.16700000000003</v>
      </c>
      <c r="Z32" s="141">
        <v>931.16700000000003</v>
      </c>
      <c r="AA32" s="141">
        <v>931.16700000000003</v>
      </c>
      <c r="AB32" s="141">
        <v>867.81795</v>
      </c>
      <c r="AC32" s="141">
        <v>959.39300000000003</v>
      </c>
      <c r="AD32" s="141">
        <v>982.73500000000001</v>
      </c>
      <c r="AE32" s="141">
        <v>6.4790000000000001</v>
      </c>
      <c r="AF32" s="141">
        <v>4.91066</v>
      </c>
      <c r="AG32" s="141">
        <v>954.71618999999998</v>
      </c>
      <c r="AH32" s="141">
        <v>969.13527999999997</v>
      </c>
      <c r="AI32" s="141">
        <v>971.78300000000002</v>
      </c>
      <c r="AJ32" s="141">
        <v>9.3010000000000002</v>
      </c>
      <c r="AK32" s="141">
        <v>10.262</v>
      </c>
      <c r="AL32" s="141">
        <v>458.29509999999999</v>
      </c>
      <c r="AM32" s="141">
        <v>381.37844000000001</v>
      </c>
      <c r="AN32" s="141">
        <v>448.68051000000003</v>
      </c>
      <c r="AO32" s="141">
        <v>464.70481999999998</v>
      </c>
      <c r="AP32" s="141">
        <v>320.48608000000002</v>
      </c>
      <c r="AQ32" s="141">
        <v>0</v>
      </c>
      <c r="AR32" s="141">
        <v>0</v>
      </c>
      <c r="AS32" s="141">
        <v>208.06299999999999</v>
      </c>
      <c r="AT32" s="141">
        <v>0</v>
      </c>
      <c r="AU32" s="141">
        <v>1113.8130000000001</v>
      </c>
      <c r="AV32" s="141">
        <v>980.08399999999995</v>
      </c>
    </row>
    <row r="33" spans="1:48" ht="24" customHeight="1" x14ac:dyDescent="0.35">
      <c r="A33" s="16" t="s">
        <v>73</v>
      </c>
      <c r="B33" s="16" t="s">
        <v>827</v>
      </c>
      <c r="C33" s="142">
        <v>23</v>
      </c>
      <c r="D33" s="142">
        <v>43.72</v>
      </c>
      <c r="E33" s="142">
        <v>11.58</v>
      </c>
      <c r="F33" s="142">
        <v>26.31</v>
      </c>
      <c r="G33" s="142">
        <v>15.947480000000001</v>
      </c>
      <c r="H33" s="142">
        <v>51.64</v>
      </c>
      <c r="I33" s="142">
        <v>596.20000000000005</v>
      </c>
      <c r="J33" s="142">
        <v>1029.412</v>
      </c>
      <c r="K33" s="142">
        <v>7.5</v>
      </c>
      <c r="L33" s="142">
        <v>6.2</v>
      </c>
      <c r="M33" s="142">
        <v>10</v>
      </c>
      <c r="N33" s="142">
        <v>9.5</v>
      </c>
      <c r="O33" s="142">
        <v>9.5</v>
      </c>
      <c r="P33" s="142">
        <v>9.5</v>
      </c>
      <c r="Q33" s="142">
        <v>9.5</v>
      </c>
      <c r="R33" s="142">
        <v>1015.89</v>
      </c>
      <c r="S33" s="142">
        <v>1015.89</v>
      </c>
      <c r="T33" s="142">
        <v>1103.8599999999999</v>
      </c>
      <c r="U33" s="142">
        <v>7</v>
      </c>
      <c r="V33" s="142">
        <v>7</v>
      </c>
      <c r="W33" s="142">
        <v>1063.7473</v>
      </c>
      <c r="X33" s="142">
        <v>1019.168</v>
      </c>
      <c r="Y33" s="142">
        <v>1019.168</v>
      </c>
      <c r="Z33" s="142">
        <v>1019.168</v>
      </c>
      <c r="AA33" s="142">
        <v>1019.168</v>
      </c>
      <c r="AB33" s="142">
        <v>953.15893000000005</v>
      </c>
      <c r="AC33" s="142">
        <v>1027.8630000000001</v>
      </c>
      <c r="AD33" s="142">
        <v>1027.4010000000001</v>
      </c>
      <c r="AE33" s="142">
        <v>7.2381599999999997</v>
      </c>
      <c r="AF33" s="142">
        <v>6.4356099999999996</v>
      </c>
      <c r="AG33" s="142">
        <v>985.30517999999995</v>
      </c>
      <c r="AH33" s="142">
        <v>1004.36679</v>
      </c>
      <c r="AI33" s="142">
        <v>1022.713</v>
      </c>
      <c r="AJ33" s="142">
        <v>9.593</v>
      </c>
      <c r="AK33" s="142">
        <v>9.9239999999999995</v>
      </c>
      <c r="AL33" s="142">
        <v>464.70481999999998</v>
      </c>
      <c r="AM33" s="142">
        <v>384.58330000000001</v>
      </c>
      <c r="AN33" s="142">
        <v>448.68051000000003</v>
      </c>
      <c r="AO33" s="142">
        <v>464.70481999999998</v>
      </c>
      <c r="AP33" s="142">
        <v>320.48608000000002</v>
      </c>
      <c r="AQ33" s="142">
        <v>0</v>
      </c>
      <c r="AR33" s="142">
        <v>0</v>
      </c>
      <c r="AS33" s="142">
        <v>208.06299999999999</v>
      </c>
      <c r="AT33" s="142">
        <v>0</v>
      </c>
      <c r="AU33" s="142">
        <v>1050.116</v>
      </c>
      <c r="AV33" s="142">
        <v>974.59199999999998</v>
      </c>
    </row>
    <row r="34" spans="1:48" ht="24" customHeight="1" x14ac:dyDescent="0.35">
      <c r="A34" s="16" t="s">
        <v>73</v>
      </c>
      <c r="B34" s="16" t="s">
        <v>828</v>
      </c>
      <c r="C34" s="142">
        <v>23</v>
      </c>
      <c r="D34" s="142">
        <v>43.28</v>
      </c>
      <c r="E34" s="142">
        <v>11.49</v>
      </c>
      <c r="F34" s="142">
        <v>25.85</v>
      </c>
      <c r="G34" s="142">
        <v>15.947480000000001</v>
      </c>
      <c r="H34" s="142">
        <v>51.52</v>
      </c>
      <c r="I34" s="142">
        <v>988.81</v>
      </c>
      <c r="J34" s="142">
        <v>1008.9589999999999</v>
      </c>
      <c r="K34" s="142">
        <v>7.5</v>
      </c>
      <c r="L34" s="142">
        <v>5.9</v>
      </c>
      <c r="M34" s="142">
        <v>9.6999999999999993</v>
      </c>
      <c r="N34" s="142">
        <v>9.8000000000000007</v>
      </c>
      <c r="O34" s="142">
        <v>9.8000000000000007</v>
      </c>
      <c r="P34" s="142">
        <v>9.8000000000000007</v>
      </c>
      <c r="Q34" s="142">
        <v>9.8000000000000007</v>
      </c>
      <c r="R34" s="142">
        <v>941.39</v>
      </c>
      <c r="S34" s="142">
        <v>941.39</v>
      </c>
      <c r="T34" s="142">
        <v>590.07000000000005</v>
      </c>
      <c r="U34" s="142">
        <v>7</v>
      </c>
      <c r="V34" s="142">
        <v>7</v>
      </c>
      <c r="W34" s="142">
        <v>1076.43397</v>
      </c>
      <c r="X34" s="142">
        <v>1060.3230000000001</v>
      </c>
      <c r="Y34" s="142">
        <v>1060.3230000000001</v>
      </c>
      <c r="Z34" s="142">
        <v>1060.3230000000001</v>
      </c>
      <c r="AA34" s="142">
        <v>1060.3230000000001</v>
      </c>
      <c r="AB34" s="142">
        <v>949.44227000000001</v>
      </c>
      <c r="AC34" s="142">
        <v>1055.433</v>
      </c>
      <c r="AD34" s="142">
        <v>1027.6320000000001</v>
      </c>
      <c r="AE34" s="142">
        <v>7.3974000000000002</v>
      </c>
      <c r="AF34" s="142">
        <v>8.08507</v>
      </c>
      <c r="AG34" s="142">
        <v>1004.94516</v>
      </c>
      <c r="AH34" s="142">
        <v>1022.01343</v>
      </c>
      <c r="AI34" s="142">
        <v>1020.279</v>
      </c>
      <c r="AJ34" s="142">
        <v>9.516</v>
      </c>
      <c r="AK34" s="142">
        <v>10.018000000000001</v>
      </c>
      <c r="AL34" s="142">
        <v>461.49995999999999</v>
      </c>
      <c r="AM34" s="142">
        <v>384.58330000000001</v>
      </c>
      <c r="AN34" s="142">
        <v>448.68051000000003</v>
      </c>
      <c r="AO34" s="142">
        <v>464.70481999999998</v>
      </c>
      <c r="AP34" s="142">
        <v>320.48608000000002</v>
      </c>
      <c r="AQ34" s="142">
        <v>0</v>
      </c>
      <c r="AR34" s="142">
        <v>0</v>
      </c>
      <c r="AS34" s="142">
        <v>208.06299999999999</v>
      </c>
      <c r="AT34" s="142">
        <v>0</v>
      </c>
      <c r="AU34" s="142">
        <v>994.10199999999998</v>
      </c>
      <c r="AV34" s="142">
        <v>964.04200000000003</v>
      </c>
    </row>
    <row r="35" spans="1:48" ht="24" customHeight="1" x14ac:dyDescent="0.35">
      <c r="A35" s="16" t="s">
        <v>73</v>
      </c>
      <c r="B35" s="16" t="s">
        <v>829</v>
      </c>
      <c r="C35" s="142">
        <v>23</v>
      </c>
      <c r="D35" s="142">
        <v>42.88</v>
      </c>
      <c r="E35" s="142">
        <v>10.68</v>
      </c>
      <c r="F35" s="142">
        <v>26.34</v>
      </c>
      <c r="G35" s="142">
        <v>15.947480000000001</v>
      </c>
      <c r="H35" s="142">
        <v>52.46</v>
      </c>
      <c r="I35" s="142">
        <v>920.98</v>
      </c>
      <c r="J35" s="142">
        <v>926.07600000000002</v>
      </c>
      <c r="K35" s="142">
        <v>6.7</v>
      </c>
      <c r="L35" s="142">
        <v>6</v>
      </c>
      <c r="M35" s="142">
        <v>9.8800000000000008</v>
      </c>
      <c r="N35" s="142">
        <v>10.3</v>
      </c>
      <c r="O35" s="142">
        <v>10.3</v>
      </c>
      <c r="P35" s="142">
        <v>10.3</v>
      </c>
      <c r="Q35" s="142">
        <v>10.3</v>
      </c>
      <c r="R35" s="142">
        <v>1021.79</v>
      </c>
      <c r="S35" s="142">
        <v>1021.79</v>
      </c>
      <c r="T35" s="142">
        <v>582.20000000000005</v>
      </c>
      <c r="U35" s="142">
        <v>8</v>
      </c>
      <c r="V35" s="142">
        <v>7</v>
      </c>
      <c r="W35" s="142">
        <v>1085.7182499999999</v>
      </c>
      <c r="X35" s="142">
        <v>1057.577</v>
      </c>
      <c r="Y35" s="142">
        <v>1057.577</v>
      </c>
      <c r="Z35" s="142">
        <v>1057.577</v>
      </c>
      <c r="AA35" s="142">
        <v>1057.577</v>
      </c>
      <c r="AB35" s="142">
        <v>706.33460000000002</v>
      </c>
      <c r="AC35" s="142">
        <v>900.053</v>
      </c>
      <c r="AD35" s="142">
        <v>1018.759</v>
      </c>
      <c r="AE35" s="142">
        <v>6.7800099999999999</v>
      </c>
      <c r="AF35" s="142">
        <v>9.0409000000000006</v>
      </c>
      <c r="AG35" s="142">
        <v>1007.15894</v>
      </c>
      <c r="AH35" s="142">
        <v>1025.1492900000001</v>
      </c>
      <c r="AI35" s="142">
        <v>1008.963</v>
      </c>
      <c r="AJ35" s="142">
        <v>9.3450000000000006</v>
      </c>
      <c r="AK35" s="142">
        <v>10.303000000000001</v>
      </c>
      <c r="AL35" s="142">
        <v>461.49995999999999</v>
      </c>
      <c r="AM35" s="142">
        <v>381.37844000000001</v>
      </c>
      <c r="AN35" s="142">
        <v>448.68051000000003</v>
      </c>
      <c r="AO35" s="142">
        <v>464.70481999999998</v>
      </c>
      <c r="AP35" s="142">
        <v>320.48608000000002</v>
      </c>
      <c r="AQ35" s="142">
        <v>0</v>
      </c>
      <c r="AR35" s="142">
        <v>0</v>
      </c>
      <c r="AS35" s="142">
        <v>208.06299999999999</v>
      </c>
      <c r="AT35" s="142">
        <v>0</v>
      </c>
      <c r="AU35" s="142">
        <v>958.697</v>
      </c>
      <c r="AV35" s="142">
        <v>966.50850000000003</v>
      </c>
    </row>
    <row r="36" spans="1:48" ht="24" customHeight="1" x14ac:dyDescent="0.35">
      <c r="A36" s="16" t="s">
        <v>73</v>
      </c>
      <c r="B36" s="16" t="s">
        <v>830</v>
      </c>
      <c r="C36" s="142">
        <v>23</v>
      </c>
      <c r="D36" s="142">
        <v>43.65</v>
      </c>
      <c r="E36" s="142">
        <v>13.32</v>
      </c>
      <c r="F36" s="142">
        <v>25.98</v>
      </c>
      <c r="G36" s="142">
        <v>15.947480000000001</v>
      </c>
      <c r="H36" s="142">
        <v>51.43</v>
      </c>
      <c r="I36" s="142">
        <v>361</v>
      </c>
      <c r="J36" s="142">
        <v>961.01</v>
      </c>
      <c r="K36" s="142">
        <v>6.1</v>
      </c>
      <c r="L36" s="142">
        <v>5.6</v>
      </c>
      <c r="M36" s="142">
        <v>9.0299999999999994</v>
      </c>
      <c r="N36" s="142">
        <v>10.3</v>
      </c>
      <c r="O36" s="142">
        <v>10.3</v>
      </c>
      <c r="P36" s="142">
        <v>10.3</v>
      </c>
      <c r="Q36" s="142">
        <v>10.3</v>
      </c>
      <c r="R36" s="142">
        <v>1010.5</v>
      </c>
      <c r="S36" s="142">
        <v>1010.5</v>
      </c>
      <c r="T36" s="142">
        <v>1081.1400000000001</v>
      </c>
      <c r="U36" s="142">
        <v>7</v>
      </c>
      <c r="V36" s="142">
        <v>7</v>
      </c>
      <c r="W36" s="142">
        <v>1051.6898200000001</v>
      </c>
      <c r="X36" s="142">
        <v>1032.8340000000001</v>
      </c>
      <c r="Y36" s="142">
        <v>1032.8340000000001</v>
      </c>
      <c r="Z36" s="142">
        <v>1032.8340000000001</v>
      </c>
      <c r="AA36" s="142">
        <v>1032.8340000000001</v>
      </c>
      <c r="AB36" s="142">
        <v>884.99897999999996</v>
      </c>
      <c r="AC36" s="142">
        <v>915.29499999999996</v>
      </c>
      <c r="AD36" s="142">
        <v>1000.865</v>
      </c>
      <c r="AE36" s="142">
        <v>10.48882</v>
      </c>
      <c r="AF36" s="142">
        <v>9.9953299999999992</v>
      </c>
      <c r="AG36" s="142">
        <v>994.98117000000002</v>
      </c>
      <c r="AH36" s="142">
        <v>1027.5054299999999</v>
      </c>
      <c r="AI36" s="142">
        <v>992.50599999999997</v>
      </c>
      <c r="AJ36" s="142">
        <v>9.1660000000000004</v>
      </c>
      <c r="AK36" s="142">
        <v>9.7710000000000008</v>
      </c>
      <c r="AL36" s="142">
        <v>464.70481999999998</v>
      </c>
      <c r="AM36" s="142">
        <v>384.58330000000001</v>
      </c>
      <c r="AN36" s="142">
        <v>448.68051000000003</v>
      </c>
      <c r="AO36" s="142">
        <v>464.70481999999998</v>
      </c>
      <c r="AP36" s="142">
        <v>320.48608000000002</v>
      </c>
      <c r="AQ36" s="142">
        <v>0</v>
      </c>
      <c r="AR36" s="142">
        <v>0</v>
      </c>
      <c r="AS36" s="142">
        <v>208.06299999999999</v>
      </c>
      <c r="AT36" s="142">
        <v>0</v>
      </c>
      <c r="AU36" s="142">
        <v>833.42</v>
      </c>
      <c r="AV36" s="142">
        <v>949.0915</v>
      </c>
    </row>
    <row r="37" spans="1:48" ht="24" customHeight="1" x14ac:dyDescent="0.35">
      <c r="A37" s="16" t="s">
        <v>73</v>
      </c>
      <c r="B37" s="16" t="s">
        <v>831</v>
      </c>
      <c r="C37" s="142">
        <v>23</v>
      </c>
      <c r="D37" s="142">
        <v>43.33</v>
      </c>
      <c r="E37" s="142">
        <v>12.77</v>
      </c>
      <c r="F37" s="142">
        <v>25.98</v>
      </c>
      <c r="G37" s="142">
        <v>15.947480000000001</v>
      </c>
      <c r="H37" s="142">
        <v>51.45</v>
      </c>
      <c r="I37" s="142">
        <v>323.20999999999998</v>
      </c>
      <c r="J37" s="142">
        <v>806.39300000000003</v>
      </c>
      <c r="K37" s="142">
        <v>5.5</v>
      </c>
      <c r="L37" s="142">
        <v>5.2</v>
      </c>
      <c r="M37" s="142">
        <v>9.0500000000000007</v>
      </c>
      <c r="N37" s="142">
        <v>10.3</v>
      </c>
      <c r="O37" s="142">
        <v>10.3</v>
      </c>
      <c r="P37" s="142">
        <v>10.3</v>
      </c>
      <c r="Q37" s="142">
        <v>10.3</v>
      </c>
      <c r="R37" s="142">
        <v>967.76</v>
      </c>
      <c r="S37" s="142">
        <v>967.76</v>
      </c>
      <c r="T37" s="142">
        <v>1001.07</v>
      </c>
      <c r="U37" s="142">
        <v>7</v>
      </c>
      <c r="V37" s="142">
        <v>7</v>
      </c>
      <c r="W37" s="142">
        <v>958.57996000000003</v>
      </c>
      <c r="X37" s="142">
        <v>944.00199999999995</v>
      </c>
      <c r="Y37" s="142">
        <v>944.00199999999995</v>
      </c>
      <c r="Z37" s="142">
        <v>944.00199999999995</v>
      </c>
      <c r="AA37" s="142">
        <v>944.00199999999995</v>
      </c>
      <c r="AB37" s="142">
        <v>632.40175999999997</v>
      </c>
      <c r="AC37" s="142">
        <v>798.447</v>
      </c>
      <c r="AD37" s="142">
        <v>972.39400000000001</v>
      </c>
      <c r="AE37" s="142">
        <v>11.319100000000001</v>
      </c>
      <c r="AF37" s="142">
        <v>10.1957</v>
      </c>
      <c r="AG37" s="142">
        <v>693.93323999999996</v>
      </c>
      <c r="AH37" s="142">
        <v>1003.37711</v>
      </c>
      <c r="AI37" s="142">
        <v>964.31100000000004</v>
      </c>
      <c r="AJ37" s="142">
        <v>9.1539999999999999</v>
      </c>
      <c r="AK37" s="142">
        <v>9.8840000000000003</v>
      </c>
      <c r="AL37" s="142">
        <v>464.70481999999998</v>
      </c>
      <c r="AM37" s="142">
        <v>384.58330000000001</v>
      </c>
      <c r="AN37" s="142">
        <v>448.68051000000003</v>
      </c>
      <c r="AO37" s="142">
        <v>464.70481999999998</v>
      </c>
      <c r="AP37" s="142">
        <v>320.48608000000002</v>
      </c>
      <c r="AQ37" s="142">
        <v>0</v>
      </c>
      <c r="AR37" s="142">
        <v>0</v>
      </c>
      <c r="AS37" s="142">
        <v>208.06299999999999</v>
      </c>
      <c r="AT37" s="142">
        <v>0</v>
      </c>
      <c r="AU37" s="142">
        <v>712.50699999999995</v>
      </c>
      <c r="AV37" s="142">
        <v>494.56349999999998</v>
      </c>
    </row>
    <row r="38" spans="1:48" ht="24" customHeight="1" x14ac:dyDescent="0.35">
      <c r="A38" s="16" t="s">
        <v>73</v>
      </c>
      <c r="B38" s="16" t="s">
        <v>832</v>
      </c>
      <c r="C38" s="142">
        <v>23</v>
      </c>
      <c r="D38" s="142">
        <v>42.34</v>
      </c>
      <c r="E38" s="142">
        <v>12.79</v>
      </c>
      <c r="F38" s="142">
        <v>25.35</v>
      </c>
      <c r="G38" s="142">
        <v>15.947480000000001</v>
      </c>
      <c r="H38" s="142">
        <v>48.82</v>
      </c>
      <c r="I38" s="142">
        <v>269.14</v>
      </c>
      <c r="J38" s="142">
        <v>238.57900000000001</v>
      </c>
      <c r="K38" s="142">
        <v>5.8</v>
      </c>
      <c r="L38" s="142">
        <v>5.5</v>
      </c>
      <c r="M38" s="142">
        <v>9.74</v>
      </c>
      <c r="N38" s="142">
        <v>10.5</v>
      </c>
      <c r="O38" s="142">
        <v>10.5</v>
      </c>
      <c r="P38" s="142">
        <v>10.5</v>
      </c>
      <c r="Q38" s="142">
        <v>10.5</v>
      </c>
      <c r="R38" s="142">
        <v>588.88</v>
      </c>
      <c r="S38" s="142">
        <v>588.88</v>
      </c>
      <c r="T38" s="142">
        <v>820.21</v>
      </c>
      <c r="U38" s="142">
        <v>7</v>
      </c>
      <c r="V38" s="142">
        <v>7</v>
      </c>
      <c r="W38" s="142">
        <v>964.85482999999999</v>
      </c>
      <c r="X38" s="142">
        <v>943.23</v>
      </c>
      <c r="Y38" s="142">
        <v>943.23</v>
      </c>
      <c r="Z38" s="142">
        <v>943.23</v>
      </c>
      <c r="AA38" s="142">
        <v>943.23</v>
      </c>
      <c r="AB38" s="142">
        <v>486.45686999999998</v>
      </c>
      <c r="AC38" s="142">
        <v>660.67700000000002</v>
      </c>
      <c r="AD38" s="142">
        <v>947.23699999999997</v>
      </c>
      <c r="AE38" s="142">
        <v>9.9164600000000007</v>
      </c>
      <c r="AF38" s="142">
        <v>10.609769999999999</v>
      </c>
      <c r="AG38" s="142">
        <v>921.59582999999998</v>
      </c>
      <c r="AH38" s="142">
        <v>956.67065000000002</v>
      </c>
      <c r="AI38" s="142">
        <v>932.56100000000004</v>
      </c>
      <c r="AJ38" s="142">
        <v>9.2210000000000001</v>
      </c>
      <c r="AK38" s="142">
        <v>10.131</v>
      </c>
      <c r="AL38" s="142">
        <v>464.70481999999998</v>
      </c>
      <c r="AM38" s="142">
        <v>384.58330000000001</v>
      </c>
      <c r="AN38" s="142">
        <v>448.68051000000003</v>
      </c>
      <c r="AO38" s="142">
        <v>464.70481999999998</v>
      </c>
      <c r="AP38" s="142">
        <v>320.48608000000002</v>
      </c>
      <c r="AQ38" s="142">
        <v>0</v>
      </c>
      <c r="AR38" s="142">
        <v>0</v>
      </c>
      <c r="AS38" s="142">
        <v>208.06299999999999</v>
      </c>
      <c r="AT38" s="142">
        <v>0</v>
      </c>
      <c r="AU38" s="142">
        <v>595.48099999999999</v>
      </c>
      <c r="AV38" s="142">
        <v>318.16149999999999</v>
      </c>
    </row>
    <row r="39" spans="1:48" ht="24" customHeight="1" x14ac:dyDescent="0.35">
      <c r="A39" s="18" t="s">
        <v>73</v>
      </c>
      <c r="B39" s="18" t="s">
        <v>833</v>
      </c>
      <c r="C39" s="143">
        <v>23</v>
      </c>
      <c r="D39" s="143">
        <v>42.32</v>
      </c>
      <c r="E39" s="143">
        <v>12.81</v>
      </c>
      <c r="F39" s="143">
        <v>24.96</v>
      </c>
      <c r="G39" s="143">
        <v>15.947480000000001</v>
      </c>
      <c r="H39" s="143">
        <v>56.11</v>
      </c>
      <c r="I39" s="143">
        <v>264.45</v>
      </c>
      <c r="J39" s="143">
        <v>197.33500000000001</v>
      </c>
      <c r="K39" s="143">
        <v>6.6</v>
      </c>
      <c r="L39" s="143">
        <v>5.4</v>
      </c>
      <c r="M39" s="143">
        <v>9.8800000000000008</v>
      </c>
      <c r="N39" s="143">
        <v>11</v>
      </c>
      <c r="O39" s="143">
        <v>11</v>
      </c>
      <c r="P39" s="143">
        <v>11</v>
      </c>
      <c r="Q39" s="143">
        <v>11</v>
      </c>
      <c r="R39" s="143">
        <v>1096.22</v>
      </c>
      <c r="S39" s="143">
        <v>1096.22</v>
      </c>
      <c r="T39" s="143">
        <v>811.14</v>
      </c>
      <c r="U39" s="143">
        <v>7</v>
      </c>
      <c r="V39" s="143">
        <v>7</v>
      </c>
      <c r="W39" s="143">
        <v>862.21352999999999</v>
      </c>
      <c r="X39" s="143">
        <v>846.07500000000005</v>
      </c>
      <c r="Y39" s="143">
        <v>846.07500000000005</v>
      </c>
      <c r="Z39" s="143">
        <v>846.07500000000005</v>
      </c>
      <c r="AA39" s="143">
        <v>846.07500000000005</v>
      </c>
      <c r="AB39" s="143">
        <v>365.09811999999999</v>
      </c>
      <c r="AC39" s="143">
        <v>504.44900000000001</v>
      </c>
      <c r="AD39" s="143">
        <v>841.029</v>
      </c>
      <c r="AE39" s="143">
        <v>12.060879999999999</v>
      </c>
      <c r="AF39" s="143">
        <v>10.8185</v>
      </c>
      <c r="AG39" s="143">
        <v>844.21605999999997</v>
      </c>
      <c r="AH39" s="143">
        <v>883.71869000000004</v>
      </c>
      <c r="AI39" s="143">
        <v>830.44100000000003</v>
      </c>
      <c r="AJ39" s="143">
        <v>9.6880000000000006</v>
      </c>
      <c r="AK39" s="143">
        <v>10.215</v>
      </c>
      <c r="AL39" s="143">
        <v>464.70481999999998</v>
      </c>
      <c r="AM39" s="143">
        <v>384.58330000000001</v>
      </c>
      <c r="AN39" s="143">
        <v>448.68051000000003</v>
      </c>
      <c r="AO39" s="143">
        <v>464.70481999999998</v>
      </c>
      <c r="AP39" s="143">
        <v>320.48608000000002</v>
      </c>
      <c r="AQ39" s="143">
        <v>0</v>
      </c>
      <c r="AR39" s="143">
        <v>0</v>
      </c>
      <c r="AS39" s="143">
        <v>208.06299999999999</v>
      </c>
      <c r="AT39" s="143">
        <v>0</v>
      </c>
      <c r="AU39" s="143">
        <v>470.94200000000001</v>
      </c>
      <c r="AV39" s="143">
        <v>157.42400000000001</v>
      </c>
    </row>
    <row r="40" spans="1:48" ht="24" customHeight="1" x14ac:dyDescent="0.35">
      <c r="A40" s="13" t="s">
        <v>73</v>
      </c>
      <c r="B40" s="13" t="s">
        <v>834</v>
      </c>
      <c r="C40" s="141">
        <v>23</v>
      </c>
      <c r="D40" s="141">
        <v>41.28</v>
      </c>
      <c r="E40" s="141">
        <v>10.63</v>
      </c>
      <c r="F40" s="141">
        <v>25</v>
      </c>
      <c r="G40" s="141">
        <v>15.632960000000001</v>
      </c>
      <c r="H40" s="141">
        <v>47.94</v>
      </c>
      <c r="I40" s="141">
        <v>367.86</v>
      </c>
      <c r="J40" s="141">
        <v>133.78800000000001</v>
      </c>
      <c r="K40" s="141">
        <v>6.5</v>
      </c>
      <c r="L40" s="141">
        <v>5.3</v>
      </c>
      <c r="M40" s="141">
        <v>9.8699999999999992</v>
      </c>
      <c r="N40" s="141">
        <v>12</v>
      </c>
      <c r="O40" s="141">
        <v>12</v>
      </c>
      <c r="P40" s="141">
        <v>12</v>
      </c>
      <c r="Q40" s="141">
        <v>12</v>
      </c>
      <c r="R40" s="141">
        <v>1060.46</v>
      </c>
      <c r="S40" s="141">
        <v>1060.46</v>
      </c>
      <c r="T40" s="141">
        <v>614.64</v>
      </c>
      <c r="U40" s="141">
        <v>7</v>
      </c>
      <c r="V40" s="141">
        <v>6</v>
      </c>
      <c r="W40" s="141">
        <v>626.81560000000002</v>
      </c>
      <c r="X40" s="141">
        <v>598.57100000000003</v>
      </c>
      <c r="Y40" s="141">
        <v>598.57100000000003</v>
      </c>
      <c r="Z40" s="141">
        <v>598.57100000000003</v>
      </c>
      <c r="AA40" s="141">
        <v>598.57100000000003</v>
      </c>
      <c r="AB40" s="141">
        <v>298.48671999999999</v>
      </c>
      <c r="AC40" s="141">
        <v>260.24</v>
      </c>
      <c r="AD40" s="141">
        <v>671.97900000000004</v>
      </c>
      <c r="AE40" s="141">
        <v>11.104050000000001</v>
      </c>
      <c r="AF40" s="141">
        <v>11.43328</v>
      </c>
      <c r="AG40" s="141">
        <v>695.34064000000001</v>
      </c>
      <c r="AH40" s="141">
        <v>744.32397000000003</v>
      </c>
      <c r="AI40" s="141">
        <v>653.05100000000004</v>
      </c>
      <c r="AJ40" s="141">
        <v>9.8469999999999995</v>
      </c>
      <c r="AK40" s="141">
        <v>10.782</v>
      </c>
      <c r="AL40" s="141">
        <v>464.70481999999998</v>
      </c>
      <c r="AM40" s="141">
        <v>384.58330000000001</v>
      </c>
      <c r="AN40" s="141">
        <v>448.68051000000003</v>
      </c>
      <c r="AO40" s="141">
        <v>464.70481999999998</v>
      </c>
      <c r="AP40" s="141">
        <v>320.48608000000002</v>
      </c>
      <c r="AQ40" s="141">
        <v>0</v>
      </c>
      <c r="AR40" s="141">
        <v>0</v>
      </c>
      <c r="AS40" s="141">
        <v>208.06299999999999</v>
      </c>
      <c r="AT40" s="141">
        <v>0</v>
      </c>
      <c r="AU40" s="141">
        <v>430.702</v>
      </c>
      <c r="AV40" s="141">
        <v>103.99850000000001</v>
      </c>
    </row>
    <row r="41" spans="1:48" ht="24" customHeight="1" x14ac:dyDescent="0.35">
      <c r="A41" s="16" t="s">
        <v>73</v>
      </c>
      <c r="B41" s="16" t="s">
        <v>835</v>
      </c>
      <c r="C41" s="142">
        <v>23</v>
      </c>
      <c r="D41" s="142">
        <v>42.3</v>
      </c>
      <c r="E41" s="142">
        <v>10.67</v>
      </c>
      <c r="F41" s="142">
        <v>25.33</v>
      </c>
      <c r="G41" s="142">
        <v>15.632960000000001</v>
      </c>
      <c r="H41" s="142">
        <v>49.75</v>
      </c>
      <c r="I41" s="142">
        <v>171.62</v>
      </c>
      <c r="J41" s="142">
        <v>86.343999999999994</v>
      </c>
      <c r="K41" s="142">
        <v>6.1</v>
      </c>
      <c r="L41" s="142">
        <v>5.4</v>
      </c>
      <c r="M41" s="142">
        <v>9.6</v>
      </c>
      <c r="N41" s="142">
        <v>11.7</v>
      </c>
      <c r="O41" s="142">
        <v>11.7</v>
      </c>
      <c r="P41" s="142">
        <v>11.7</v>
      </c>
      <c r="Q41" s="142">
        <v>11.7</v>
      </c>
      <c r="R41" s="142">
        <v>278.24</v>
      </c>
      <c r="S41" s="142">
        <v>278.24</v>
      </c>
      <c r="T41" s="142">
        <v>353.71</v>
      </c>
      <c r="U41" s="142">
        <v>3</v>
      </c>
      <c r="V41" s="142">
        <v>1</v>
      </c>
      <c r="W41" s="142">
        <v>273.27992999999998</v>
      </c>
      <c r="X41" s="142">
        <v>248.68199999999999</v>
      </c>
      <c r="Y41" s="142">
        <v>248.68199999999999</v>
      </c>
      <c r="Z41" s="142">
        <v>248.68199999999999</v>
      </c>
      <c r="AA41" s="142">
        <v>248.68199999999999</v>
      </c>
      <c r="AB41" s="142">
        <v>141.27891</v>
      </c>
      <c r="AC41" s="142">
        <v>70.677000000000007</v>
      </c>
      <c r="AD41" s="142">
        <v>328.839</v>
      </c>
      <c r="AE41" s="142">
        <v>10.51332</v>
      </c>
      <c r="AF41" s="142">
        <v>11.44158</v>
      </c>
      <c r="AG41" s="142">
        <v>461.88801999999998</v>
      </c>
      <c r="AH41" s="142">
        <v>472.62518</v>
      </c>
      <c r="AI41" s="142">
        <v>314.65800000000002</v>
      </c>
      <c r="AJ41" s="142">
        <v>9.85</v>
      </c>
      <c r="AK41" s="142">
        <v>10.534000000000001</v>
      </c>
      <c r="AL41" s="142">
        <v>464.70481999999998</v>
      </c>
      <c r="AM41" s="142">
        <v>384.58330000000001</v>
      </c>
      <c r="AN41" s="142">
        <v>448.68051000000003</v>
      </c>
      <c r="AO41" s="142">
        <v>464.70481999999998</v>
      </c>
      <c r="AP41" s="142">
        <v>320.48608000000002</v>
      </c>
      <c r="AQ41" s="142">
        <v>0</v>
      </c>
      <c r="AR41" s="142">
        <v>0</v>
      </c>
      <c r="AS41" s="142">
        <v>208.06299999999999</v>
      </c>
      <c r="AT41" s="142">
        <v>0</v>
      </c>
      <c r="AU41" s="142">
        <v>121.428</v>
      </c>
      <c r="AV41" s="142">
        <v>29.919499999999999</v>
      </c>
    </row>
    <row r="42" spans="1:48" ht="24" customHeight="1" x14ac:dyDescent="0.35">
      <c r="A42" s="16" t="s">
        <v>73</v>
      </c>
      <c r="B42" s="16" t="s">
        <v>836</v>
      </c>
      <c r="C42" s="142">
        <v>23</v>
      </c>
      <c r="D42" s="142">
        <v>43.05</v>
      </c>
      <c r="E42" s="142">
        <v>9.66</v>
      </c>
      <c r="F42" s="142">
        <v>25.53</v>
      </c>
      <c r="G42" s="142">
        <v>15.632960000000001</v>
      </c>
      <c r="H42" s="142">
        <v>50.84</v>
      </c>
      <c r="I42" s="142">
        <v>72.87</v>
      </c>
      <c r="J42" s="142">
        <v>48.314999999999998</v>
      </c>
      <c r="K42" s="142">
        <v>5.8</v>
      </c>
      <c r="L42" s="142">
        <v>5.7</v>
      </c>
      <c r="M42" s="142">
        <v>9.98</v>
      </c>
      <c r="N42" s="142">
        <v>11.8</v>
      </c>
      <c r="O42" s="142">
        <v>11.8</v>
      </c>
      <c r="P42" s="142">
        <v>11.8</v>
      </c>
      <c r="Q42" s="142">
        <v>11.8</v>
      </c>
      <c r="R42" s="142">
        <v>93.4</v>
      </c>
      <c r="S42" s="142">
        <v>93.4</v>
      </c>
      <c r="T42" s="142">
        <v>56.14</v>
      </c>
      <c r="U42" s="142">
        <v>5</v>
      </c>
      <c r="V42" s="142">
        <v>3</v>
      </c>
      <c r="W42" s="142">
        <v>19.445440000000001</v>
      </c>
      <c r="X42" s="142">
        <v>12.983000000000001</v>
      </c>
      <c r="Y42" s="142">
        <v>12.983000000000001</v>
      </c>
      <c r="Z42" s="142">
        <v>12.983000000000001</v>
      </c>
      <c r="AA42" s="142">
        <v>12.983000000000001</v>
      </c>
      <c r="AB42" s="142">
        <v>84.431489999999997</v>
      </c>
      <c r="AC42" s="142">
        <v>19.475000000000001</v>
      </c>
      <c r="AD42" s="142">
        <v>38.313000000000002</v>
      </c>
      <c r="AE42" s="142">
        <v>9.95913</v>
      </c>
      <c r="AF42" s="142">
        <v>10.68242</v>
      </c>
      <c r="AG42" s="142">
        <v>206.62556000000001</v>
      </c>
      <c r="AH42" s="142">
        <v>202.01725999999999</v>
      </c>
      <c r="AI42" s="142">
        <v>35.948999999999998</v>
      </c>
      <c r="AJ42" s="142">
        <v>9.2089999999999996</v>
      </c>
      <c r="AK42" s="142">
        <v>10.327999999999999</v>
      </c>
      <c r="AL42" s="142">
        <v>464.70481999999998</v>
      </c>
      <c r="AM42" s="142">
        <v>384.58330000000001</v>
      </c>
      <c r="AN42" s="142">
        <v>448.68051000000003</v>
      </c>
      <c r="AO42" s="142">
        <v>464.70481999999998</v>
      </c>
      <c r="AP42" s="142">
        <v>320.48608000000002</v>
      </c>
      <c r="AQ42" s="142">
        <v>0</v>
      </c>
      <c r="AR42" s="142">
        <v>0</v>
      </c>
      <c r="AS42" s="142">
        <v>208.06299999999999</v>
      </c>
      <c r="AT42" s="142">
        <v>0</v>
      </c>
      <c r="AU42" s="142">
        <v>21.614000000000001</v>
      </c>
      <c r="AV42" s="142">
        <v>6.524</v>
      </c>
    </row>
    <row r="43" spans="1:48" ht="24" customHeight="1" x14ac:dyDescent="0.35">
      <c r="A43" s="16" t="s">
        <v>73</v>
      </c>
      <c r="B43" s="16" t="s">
        <v>837</v>
      </c>
      <c r="C43" s="142">
        <v>23</v>
      </c>
      <c r="D43" s="142">
        <v>43.45</v>
      </c>
      <c r="E43" s="142">
        <v>9.91</v>
      </c>
      <c r="F43" s="142">
        <v>25.79</v>
      </c>
      <c r="G43" s="142">
        <v>15.632960000000001</v>
      </c>
      <c r="H43" s="142">
        <v>55.07</v>
      </c>
      <c r="I43" s="142">
        <v>12.75</v>
      </c>
      <c r="J43" s="142">
        <v>11.506</v>
      </c>
      <c r="K43" s="142">
        <v>5.9</v>
      </c>
      <c r="L43" s="142">
        <v>5.3</v>
      </c>
      <c r="M43" s="142">
        <v>9.6999999999999993</v>
      </c>
      <c r="N43" s="142">
        <v>11.7</v>
      </c>
      <c r="O43" s="142">
        <v>11.7</v>
      </c>
      <c r="P43" s="142">
        <v>11.7</v>
      </c>
      <c r="Q43" s="142">
        <v>11.7</v>
      </c>
      <c r="R43" s="142">
        <v>62.57</v>
      </c>
      <c r="S43" s="142">
        <v>62.57</v>
      </c>
      <c r="T43" s="142">
        <v>0</v>
      </c>
      <c r="U43" s="142">
        <v>5</v>
      </c>
      <c r="V43" s="142">
        <v>4</v>
      </c>
      <c r="W43" s="142">
        <v>1.14734</v>
      </c>
      <c r="X43" s="142">
        <v>0</v>
      </c>
      <c r="Y43" s="142">
        <v>0</v>
      </c>
      <c r="Z43" s="142">
        <v>0</v>
      </c>
      <c r="AA43" s="142">
        <v>0</v>
      </c>
      <c r="AB43" s="142">
        <v>28.237500000000001</v>
      </c>
      <c r="AC43" s="142">
        <v>0</v>
      </c>
      <c r="AD43" s="142">
        <v>0</v>
      </c>
      <c r="AE43" s="142">
        <v>11.32048</v>
      </c>
      <c r="AF43" s="142">
        <v>10.355449999999999</v>
      </c>
      <c r="AG43" s="142">
        <v>16.431159999999998</v>
      </c>
      <c r="AH43" s="142">
        <v>15.84557</v>
      </c>
      <c r="AI43" s="142">
        <v>0</v>
      </c>
      <c r="AJ43" s="142">
        <v>8.6110000000000007</v>
      </c>
      <c r="AK43" s="142">
        <v>9.6419999999999995</v>
      </c>
      <c r="AL43" s="142">
        <v>464.70481999999998</v>
      </c>
      <c r="AM43" s="142">
        <v>400.60759999999999</v>
      </c>
      <c r="AN43" s="142">
        <v>448.68051000000003</v>
      </c>
      <c r="AO43" s="142">
        <v>464.70481999999998</v>
      </c>
      <c r="AP43" s="142">
        <v>320.48608000000002</v>
      </c>
      <c r="AQ43" s="142">
        <v>17.137119999999999</v>
      </c>
      <c r="AR43" s="142">
        <v>17.137119999999999</v>
      </c>
      <c r="AS43" s="142">
        <v>208.06299999999999</v>
      </c>
      <c r="AT43" s="142">
        <v>0</v>
      </c>
      <c r="AU43" s="142">
        <v>0</v>
      </c>
      <c r="AV43" s="142">
        <v>0</v>
      </c>
    </row>
    <row r="44" spans="1:48" ht="24" customHeight="1" x14ac:dyDescent="0.35">
      <c r="A44" s="16" t="s">
        <v>73</v>
      </c>
      <c r="B44" s="16" t="s">
        <v>838</v>
      </c>
      <c r="C44" s="142">
        <v>23</v>
      </c>
      <c r="D44" s="142">
        <v>42.37</v>
      </c>
      <c r="E44" s="142">
        <v>10.39</v>
      </c>
      <c r="F44" s="142">
        <v>26.6</v>
      </c>
      <c r="G44" s="142">
        <v>15.632960000000001</v>
      </c>
      <c r="H44" s="142">
        <v>55.44</v>
      </c>
      <c r="I44" s="142">
        <v>0</v>
      </c>
      <c r="J44" s="142">
        <v>0</v>
      </c>
      <c r="K44" s="142">
        <v>5.9</v>
      </c>
      <c r="L44" s="142">
        <v>4.8</v>
      </c>
      <c r="M44" s="142">
        <v>9.24</v>
      </c>
      <c r="N44" s="142">
        <v>11.2</v>
      </c>
      <c r="O44" s="142">
        <v>11.2</v>
      </c>
      <c r="P44" s="142">
        <v>11.2</v>
      </c>
      <c r="Q44" s="142">
        <v>11.2</v>
      </c>
      <c r="R44" s="142">
        <v>0.21</v>
      </c>
      <c r="S44" s="142">
        <v>0.21</v>
      </c>
      <c r="T44" s="142">
        <v>0</v>
      </c>
      <c r="U44" s="142">
        <v>5</v>
      </c>
      <c r="V44" s="142">
        <v>4</v>
      </c>
      <c r="W44" s="142">
        <v>0</v>
      </c>
      <c r="X44" s="142">
        <v>0</v>
      </c>
      <c r="Y44" s="142">
        <v>0</v>
      </c>
      <c r="Z44" s="142">
        <v>0</v>
      </c>
      <c r="AA44" s="142">
        <v>0</v>
      </c>
      <c r="AB44" s="142">
        <v>9.7075200000000006</v>
      </c>
      <c r="AC44" s="142">
        <v>0</v>
      </c>
      <c r="AD44" s="142">
        <v>0</v>
      </c>
      <c r="AE44" s="142">
        <v>10.45187</v>
      </c>
      <c r="AF44" s="142">
        <v>9.9503900000000005</v>
      </c>
      <c r="AG44" s="142">
        <v>0</v>
      </c>
      <c r="AH44" s="142">
        <v>0</v>
      </c>
      <c r="AI44" s="142">
        <v>0</v>
      </c>
      <c r="AJ44" s="142">
        <v>10.393000000000001</v>
      </c>
      <c r="AK44" s="142">
        <v>10.423999999999999</v>
      </c>
      <c r="AL44" s="142">
        <v>464.70481999999998</v>
      </c>
      <c r="AM44" s="142">
        <v>439.06592999999998</v>
      </c>
      <c r="AN44" s="142">
        <v>448.68051000000003</v>
      </c>
      <c r="AO44" s="142">
        <v>464.70481999999998</v>
      </c>
      <c r="AP44" s="142">
        <v>320.48608000000002</v>
      </c>
      <c r="AQ44" s="142">
        <v>80.789259999999999</v>
      </c>
      <c r="AR44" s="142">
        <v>141.99323999999999</v>
      </c>
      <c r="AS44" s="142">
        <v>208.06299999999999</v>
      </c>
      <c r="AT44" s="142">
        <v>0</v>
      </c>
      <c r="AU44" s="142">
        <v>0</v>
      </c>
      <c r="AV44" s="142">
        <v>0</v>
      </c>
    </row>
    <row r="45" spans="1:48" ht="24" customHeight="1" x14ac:dyDescent="0.35">
      <c r="A45" s="16" t="s">
        <v>73</v>
      </c>
      <c r="B45" s="16" t="s">
        <v>839</v>
      </c>
      <c r="C45" s="142">
        <v>23</v>
      </c>
      <c r="D45" s="142">
        <v>42.4</v>
      </c>
      <c r="E45" s="142">
        <v>12.65</v>
      </c>
      <c r="F45" s="142">
        <v>26.63</v>
      </c>
      <c r="G45" s="142">
        <v>15.632960000000001</v>
      </c>
      <c r="H45" s="142">
        <v>55.32</v>
      </c>
      <c r="I45" s="142">
        <v>0</v>
      </c>
      <c r="J45" s="142">
        <v>0</v>
      </c>
      <c r="K45" s="142">
        <v>4.9000000000000004</v>
      </c>
      <c r="L45" s="142">
        <v>4.4000000000000004</v>
      </c>
      <c r="M45" s="142">
        <v>9.4600000000000009</v>
      </c>
      <c r="N45" s="142">
        <v>10.6</v>
      </c>
      <c r="O45" s="142">
        <v>10.6</v>
      </c>
      <c r="P45" s="142">
        <v>10.6</v>
      </c>
      <c r="Q45" s="142">
        <v>10.6</v>
      </c>
      <c r="R45" s="142">
        <v>0</v>
      </c>
      <c r="S45" s="142">
        <v>0</v>
      </c>
      <c r="T45" s="142">
        <v>0</v>
      </c>
      <c r="U45" s="142">
        <v>5</v>
      </c>
      <c r="V45" s="142">
        <v>4</v>
      </c>
      <c r="W45" s="142">
        <v>0</v>
      </c>
      <c r="X45" s="142">
        <v>0</v>
      </c>
      <c r="Y45" s="142">
        <v>0</v>
      </c>
      <c r="Z45" s="142">
        <v>0</v>
      </c>
      <c r="AA45" s="142">
        <v>0</v>
      </c>
      <c r="AB45" s="142">
        <v>6.7650000000000002E-2</v>
      </c>
      <c r="AC45" s="142">
        <v>0</v>
      </c>
      <c r="AD45" s="142">
        <v>0</v>
      </c>
      <c r="AE45" s="142">
        <v>9.2696500000000004</v>
      </c>
      <c r="AF45" s="142">
        <v>9.7964300000000009</v>
      </c>
      <c r="AG45" s="142">
        <v>0</v>
      </c>
      <c r="AH45" s="142">
        <v>0</v>
      </c>
      <c r="AI45" s="142">
        <v>0</v>
      </c>
      <c r="AJ45" s="142">
        <v>10.022</v>
      </c>
      <c r="AK45" s="142">
        <v>11.025</v>
      </c>
      <c r="AL45" s="142">
        <v>464.70481999999998</v>
      </c>
      <c r="AM45" s="142">
        <v>464.70481999999998</v>
      </c>
      <c r="AN45" s="142">
        <v>451.88537000000002</v>
      </c>
      <c r="AO45" s="142">
        <v>464.70481999999998</v>
      </c>
      <c r="AP45" s="142">
        <v>320.48608000000002</v>
      </c>
      <c r="AQ45" s="142">
        <v>225.23066</v>
      </c>
      <c r="AR45" s="142">
        <v>274.19384000000002</v>
      </c>
      <c r="AS45" s="142">
        <v>208.06299999999999</v>
      </c>
      <c r="AT45" s="142">
        <v>0</v>
      </c>
      <c r="AU45" s="142">
        <v>0</v>
      </c>
      <c r="AV45" s="142">
        <v>0</v>
      </c>
    </row>
    <row r="46" spans="1:48" ht="24" customHeight="1" x14ac:dyDescent="0.35">
      <c r="A46" s="16" t="s">
        <v>73</v>
      </c>
      <c r="B46" s="16" t="s">
        <v>840</v>
      </c>
      <c r="C46" s="142">
        <v>23</v>
      </c>
      <c r="D46" s="142">
        <v>42.39</v>
      </c>
      <c r="E46" s="142">
        <v>13.1</v>
      </c>
      <c r="F46" s="142">
        <v>26.37</v>
      </c>
      <c r="G46" s="142">
        <v>15.632960000000001</v>
      </c>
      <c r="H46" s="142">
        <v>55.78</v>
      </c>
      <c r="I46" s="142">
        <v>0</v>
      </c>
      <c r="J46" s="142">
        <v>0</v>
      </c>
      <c r="K46" s="142">
        <v>4.5</v>
      </c>
      <c r="L46" s="142">
        <v>4.0999999999999996</v>
      </c>
      <c r="M46" s="142">
        <v>8.9600000000000009</v>
      </c>
      <c r="N46" s="142">
        <v>9.1999999999999993</v>
      </c>
      <c r="O46" s="142">
        <v>9.1999999999999993</v>
      </c>
      <c r="P46" s="142">
        <v>9.1999999999999993</v>
      </c>
      <c r="Q46" s="142">
        <v>9.1999999999999993</v>
      </c>
      <c r="R46" s="142">
        <v>0</v>
      </c>
      <c r="S46" s="142">
        <v>0</v>
      </c>
      <c r="T46" s="142">
        <v>0</v>
      </c>
      <c r="U46" s="142">
        <v>5</v>
      </c>
      <c r="V46" s="142">
        <v>4</v>
      </c>
      <c r="W46" s="142">
        <v>0</v>
      </c>
      <c r="X46" s="142">
        <v>0</v>
      </c>
      <c r="Y46" s="142">
        <v>0</v>
      </c>
      <c r="Z46" s="142">
        <v>0</v>
      </c>
      <c r="AA46" s="142">
        <v>0</v>
      </c>
      <c r="AB46" s="142">
        <v>0</v>
      </c>
      <c r="AC46" s="142">
        <v>0</v>
      </c>
      <c r="AD46" s="142">
        <v>0</v>
      </c>
      <c r="AE46" s="142">
        <v>8.6333300000000008</v>
      </c>
      <c r="AF46" s="142">
        <v>9.2792300000000001</v>
      </c>
      <c r="AG46" s="142">
        <v>0</v>
      </c>
      <c r="AH46" s="142">
        <v>0</v>
      </c>
      <c r="AI46" s="142">
        <v>0</v>
      </c>
      <c r="AJ46" s="142">
        <v>10.257</v>
      </c>
      <c r="AK46" s="142">
        <v>10.611000000000001</v>
      </c>
      <c r="AL46" s="142">
        <v>407.01731999999998</v>
      </c>
      <c r="AM46" s="142">
        <v>397.40273999999999</v>
      </c>
      <c r="AN46" s="142">
        <v>358.94441</v>
      </c>
      <c r="AO46" s="142">
        <v>464.70481999999998</v>
      </c>
      <c r="AP46" s="142">
        <v>320.48608000000002</v>
      </c>
      <c r="AQ46" s="142">
        <v>232.57514</v>
      </c>
      <c r="AR46" s="142">
        <v>276.642</v>
      </c>
      <c r="AS46" s="142">
        <v>208.06299999999999</v>
      </c>
      <c r="AT46" s="142">
        <v>0</v>
      </c>
      <c r="AU46" s="142">
        <v>0</v>
      </c>
      <c r="AV46" s="142">
        <v>0</v>
      </c>
    </row>
    <row r="47" spans="1:48" ht="24" customHeight="1" x14ac:dyDescent="0.35">
      <c r="A47" s="18" t="s">
        <v>73</v>
      </c>
      <c r="B47" s="18" t="s">
        <v>841</v>
      </c>
      <c r="C47" s="143">
        <v>23</v>
      </c>
      <c r="D47" s="143">
        <v>42.39</v>
      </c>
      <c r="E47" s="143">
        <v>12.99</v>
      </c>
      <c r="F47" s="143">
        <v>27.22</v>
      </c>
      <c r="G47" s="143">
        <v>15.632960000000001</v>
      </c>
      <c r="H47" s="143">
        <v>55.41</v>
      </c>
      <c r="I47" s="143"/>
      <c r="J47" s="143"/>
      <c r="K47" s="143">
        <v>5.0999999999999996</v>
      </c>
      <c r="L47" s="143">
        <v>3.5</v>
      </c>
      <c r="M47" s="143">
        <v>9.48</v>
      </c>
      <c r="N47" s="143">
        <v>11.3</v>
      </c>
      <c r="O47" s="143">
        <v>11.3</v>
      </c>
      <c r="P47" s="143">
        <v>11.3</v>
      </c>
      <c r="Q47" s="143">
        <v>11.3</v>
      </c>
      <c r="R47" s="143"/>
      <c r="S47" s="143"/>
      <c r="T47" s="143"/>
      <c r="U47" s="143">
        <v>5</v>
      </c>
      <c r="V47" s="143">
        <v>4</v>
      </c>
      <c r="W47" s="143"/>
      <c r="X47" s="143"/>
      <c r="Y47" s="143"/>
      <c r="Z47" s="143"/>
      <c r="AA47" s="143"/>
      <c r="AB47" s="143"/>
      <c r="AC47" s="143"/>
      <c r="AD47" s="143"/>
      <c r="AE47" s="143">
        <v>7.3833000000000002</v>
      </c>
      <c r="AF47" s="143">
        <v>8.3418500000000009</v>
      </c>
      <c r="AG47" s="143"/>
      <c r="AH47" s="143"/>
      <c r="AI47" s="143"/>
      <c r="AJ47" s="143">
        <v>9.9350000000000005</v>
      </c>
      <c r="AK47" s="143">
        <v>10.648</v>
      </c>
      <c r="AL47" s="143">
        <v>371.76384999999999</v>
      </c>
      <c r="AM47" s="143">
        <v>368.55898999999999</v>
      </c>
      <c r="AN47" s="143">
        <v>368.55898999999999</v>
      </c>
      <c r="AO47" s="143">
        <v>464.70481999999998</v>
      </c>
      <c r="AP47" s="143">
        <v>320.48608000000002</v>
      </c>
      <c r="AQ47" s="143">
        <v>264.40120999999999</v>
      </c>
      <c r="AR47" s="143">
        <v>293.77911999999998</v>
      </c>
      <c r="AS47" s="143">
        <v>208.06299999999999</v>
      </c>
      <c r="AT47" s="143">
        <v>0</v>
      </c>
      <c r="AU47" s="143"/>
      <c r="AV47" s="143"/>
    </row>
    <row r="48" spans="1:48" ht="24" customHeight="1" x14ac:dyDescent="0.35">
      <c r="A48" s="13" t="s">
        <v>73</v>
      </c>
      <c r="B48" s="13" t="s">
        <v>842</v>
      </c>
      <c r="C48" s="141">
        <v>23</v>
      </c>
      <c r="D48" s="141">
        <v>41.76</v>
      </c>
      <c r="E48" s="141">
        <v>13.13</v>
      </c>
      <c r="F48" s="141">
        <v>10.09</v>
      </c>
      <c r="G48" s="141">
        <v>15.632960000000001</v>
      </c>
      <c r="H48" s="141">
        <v>52.67</v>
      </c>
      <c r="I48" s="141"/>
      <c r="J48" s="141"/>
      <c r="K48" s="141">
        <v>4.7</v>
      </c>
      <c r="L48" s="141">
        <v>2.8</v>
      </c>
      <c r="M48" s="141">
        <v>9.77</v>
      </c>
      <c r="N48" s="141">
        <v>10.9</v>
      </c>
      <c r="O48" s="141">
        <v>10.9</v>
      </c>
      <c r="P48" s="141">
        <v>10.9</v>
      </c>
      <c r="Q48" s="141">
        <v>10.9</v>
      </c>
      <c r="R48" s="141"/>
      <c r="S48" s="141"/>
      <c r="T48" s="141"/>
      <c r="U48" s="141">
        <v>5</v>
      </c>
      <c r="V48" s="141">
        <v>4</v>
      </c>
      <c r="W48" s="141"/>
      <c r="X48" s="141"/>
      <c r="Y48" s="141"/>
      <c r="Z48" s="141"/>
      <c r="AA48" s="141"/>
      <c r="AB48" s="141"/>
      <c r="AC48" s="141"/>
      <c r="AD48" s="141"/>
      <c r="AE48" s="141">
        <v>6.4572399999999996</v>
      </c>
      <c r="AF48" s="141">
        <v>7.86775</v>
      </c>
      <c r="AG48" s="141"/>
      <c r="AH48" s="141"/>
      <c r="AI48" s="141"/>
      <c r="AJ48" s="141">
        <v>10.566000000000001</v>
      </c>
      <c r="AK48" s="141">
        <v>10.46</v>
      </c>
      <c r="AL48" s="141">
        <v>368.55898999999999</v>
      </c>
      <c r="AM48" s="141">
        <v>368.55898999999999</v>
      </c>
      <c r="AN48" s="141">
        <v>368.55898999999999</v>
      </c>
      <c r="AO48" s="141">
        <v>464.70481999999998</v>
      </c>
      <c r="AP48" s="141">
        <v>320.48608000000002</v>
      </c>
      <c r="AQ48" s="141">
        <v>269.29752999999999</v>
      </c>
      <c r="AR48" s="141">
        <v>293.77911999999998</v>
      </c>
      <c r="AS48" s="141">
        <v>208.06299999999999</v>
      </c>
      <c r="AT48" s="141">
        <v>0</v>
      </c>
      <c r="AU48" s="141"/>
      <c r="AV48" s="141"/>
    </row>
    <row r="49" spans="1:48" ht="24" customHeight="1" x14ac:dyDescent="0.35">
      <c r="A49" s="16" t="s">
        <v>73</v>
      </c>
      <c r="B49" s="16" t="s">
        <v>843</v>
      </c>
      <c r="C49" s="142">
        <v>23</v>
      </c>
      <c r="D49" s="142">
        <v>42.34</v>
      </c>
      <c r="E49" s="142">
        <v>12.96</v>
      </c>
      <c r="F49" s="142">
        <v>25.4</v>
      </c>
      <c r="G49" s="142">
        <v>15.632960000000001</v>
      </c>
      <c r="H49" s="142">
        <v>58.28</v>
      </c>
      <c r="I49" s="142"/>
      <c r="J49" s="142"/>
      <c r="K49" s="142">
        <v>5.4</v>
      </c>
      <c r="L49" s="142">
        <v>3.8</v>
      </c>
      <c r="M49" s="142">
        <v>9.83</v>
      </c>
      <c r="N49" s="142">
        <v>10.199999999999999</v>
      </c>
      <c r="O49" s="142">
        <v>10.199999999999999</v>
      </c>
      <c r="P49" s="142">
        <v>10.199999999999999</v>
      </c>
      <c r="Q49" s="142">
        <v>10.199999999999999</v>
      </c>
      <c r="R49" s="142"/>
      <c r="S49" s="142"/>
      <c r="T49" s="142"/>
      <c r="U49" s="142">
        <v>4</v>
      </c>
      <c r="V49" s="142">
        <v>4</v>
      </c>
      <c r="W49" s="142"/>
      <c r="X49" s="142"/>
      <c r="Y49" s="142"/>
      <c r="Z49" s="142"/>
      <c r="AA49" s="142"/>
      <c r="AB49" s="142"/>
      <c r="AC49" s="142"/>
      <c r="AD49" s="142"/>
      <c r="AE49" s="142">
        <v>7.3423800000000004</v>
      </c>
      <c r="AF49" s="142">
        <v>7.7342700000000004</v>
      </c>
      <c r="AG49" s="142"/>
      <c r="AH49" s="142"/>
      <c r="AI49" s="142"/>
      <c r="AJ49" s="142">
        <v>10.576000000000001</v>
      </c>
      <c r="AK49" s="142">
        <v>10.744</v>
      </c>
      <c r="AL49" s="142">
        <v>368.55898999999999</v>
      </c>
      <c r="AM49" s="142">
        <v>368.55898999999999</v>
      </c>
      <c r="AN49" s="142">
        <v>368.55898999999999</v>
      </c>
      <c r="AO49" s="142">
        <v>480.72912000000002</v>
      </c>
      <c r="AP49" s="142">
        <v>336.51038</v>
      </c>
      <c r="AQ49" s="142">
        <v>269.29752999999999</v>
      </c>
      <c r="AR49" s="142">
        <v>293.77911999999998</v>
      </c>
      <c r="AS49" s="142">
        <v>220.30199999999999</v>
      </c>
      <c r="AT49" s="142">
        <v>0</v>
      </c>
      <c r="AU49" s="142"/>
      <c r="AV49" s="142"/>
    </row>
    <row r="50" spans="1:48" ht="24" customHeight="1" x14ac:dyDescent="0.35">
      <c r="A50" s="16" t="s">
        <v>73</v>
      </c>
      <c r="B50" s="16" t="s">
        <v>844</v>
      </c>
      <c r="C50" s="142">
        <v>23</v>
      </c>
      <c r="D50" s="142">
        <v>42.37</v>
      </c>
      <c r="E50" s="142">
        <v>11.89</v>
      </c>
      <c r="F50" s="142">
        <v>27.02</v>
      </c>
      <c r="G50" s="142">
        <v>15.632960000000001</v>
      </c>
      <c r="H50" s="142">
        <v>58.38</v>
      </c>
      <c r="I50" s="142"/>
      <c r="J50" s="142"/>
      <c r="K50" s="142">
        <v>5.8</v>
      </c>
      <c r="L50" s="142">
        <v>4</v>
      </c>
      <c r="M50" s="142">
        <v>10.039999999999999</v>
      </c>
      <c r="N50" s="142">
        <v>10.8</v>
      </c>
      <c r="O50" s="142">
        <v>10.8</v>
      </c>
      <c r="P50" s="142">
        <v>10.8</v>
      </c>
      <c r="Q50" s="142">
        <v>10.8</v>
      </c>
      <c r="R50" s="142"/>
      <c r="S50" s="142"/>
      <c r="T50" s="142"/>
      <c r="U50" s="142">
        <v>3</v>
      </c>
      <c r="V50" s="142">
        <v>1</v>
      </c>
      <c r="W50" s="142"/>
      <c r="X50" s="142"/>
      <c r="Y50" s="142"/>
      <c r="Z50" s="142"/>
      <c r="AA50" s="142"/>
      <c r="AB50" s="142"/>
      <c r="AC50" s="142"/>
      <c r="AD50" s="142"/>
      <c r="AE50" s="142">
        <v>4.6187399999999998</v>
      </c>
      <c r="AF50" s="142">
        <v>7.8356500000000002</v>
      </c>
      <c r="AG50" s="142"/>
      <c r="AH50" s="142"/>
      <c r="AI50" s="142"/>
      <c r="AJ50" s="142">
        <v>10.930999999999999</v>
      </c>
      <c r="AK50" s="142">
        <v>10.84</v>
      </c>
      <c r="AL50" s="142">
        <v>368.55898999999999</v>
      </c>
      <c r="AM50" s="142">
        <v>368.55898999999999</v>
      </c>
      <c r="AN50" s="142">
        <v>368.55898999999999</v>
      </c>
      <c r="AO50" s="142">
        <v>480.72912000000002</v>
      </c>
      <c r="AP50" s="142">
        <v>336.51038</v>
      </c>
      <c r="AQ50" s="142">
        <v>269.29752999999999</v>
      </c>
      <c r="AR50" s="142">
        <v>293.77911999999998</v>
      </c>
      <c r="AS50" s="142">
        <v>220.30199999999999</v>
      </c>
      <c r="AT50" s="142">
        <v>0</v>
      </c>
      <c r="AU50" s="142"/>
      <c r="AV50" s="142"/>
    </row>
    <row r="51" spans="1:48" ht="24" customHeight="1" x14ac:dyDescent="0.35">
      <c r="A51" s="16" t="s">
        <v>73</v>
      </c>
      <c r="B51" s="16" t="s">
        <v>845</v>
      </c>
      <c r="C51" s="142">
        <v>23</v>
      </c>
      <c r="D51" s="142">
        <v>42.35</v>
      </c>
      <c r="E51" s="142">
        <v>11.59</v>
      </c>
      <c r="F51" s="142">
        <v>26.83</v>
      </c>
      <c r="G51" s="142">
        <v>15.632960000000001</v>
      </c>
      <c r="H51" s="142">
        <v>57.38</v>
      </c>
      <c r="I51" s="142"/>
      <c r="J51" s="142"/>
      <c r="K51" s="142">
        <v>5.6</v>
      </c>
      <c r="L51" s="142">
        <v>4.4000000000000004</v>
      </c>
      <c r="M51" s="142">
        <v>10.53</v>
      </c>
      <c r="N51" s="142">
        <v>11.1</v>
      </c>
      <c r="O51" s="142">
        <v>11.1</v>
      </c>
      <c r="P51" s="142">
        <v>11.1</v>
      </c>
      <c r="Q51" s="142">
        <v>11.1</v>
      </c>
      <c r="R51" s="142"/>
      <c r="S51" s="142"/>
      <c r="T51" s="142"/>
      <c r="U51" s="142">
        <v>1</v>
      </c>
      <c r="V51" s="142">
        <v>1</v>
      </c>
      <c r="W51" s="142"/>
      <c r="X51" s="142"/>
      <c r="Y51" s="142"/>
      <c r="Z51" s="142"/>
      <c r="AA51" s="142"/>
      <c r="AB51" s="142"/>
      <c r="AC51" s="142"/>
      <c r="AD51" s="142"/>
      <c r="AE51" s="142">
        <v>6.0227899999999996</v>
      </c>
      <c r="AF51" s="142">
        <v>7.19801</v>
      </c>
      <c r="AG51" s="142"/>
      <c r="AH51" s="142"/>
      <c r="AI51" s="142"/>
      <c r="AJ51" s="142">
        <v>10.765000000000001</v>
      </c>
      <c r="AK51" s="142">
        <v>10.686</v>
      </c>
      <c r="AL51" s="142">
        <v>506.36801000000003</v>
      </c>
      <c r="AM51" s="142">
        <v>503.16314999999997</v>
      </c>
      <c r="AN51" s="142">
        <v>496.75342000000001</v>
      </c>
      <c r="AO51" s="142">
        <v>480.72912000000002</v>
      </c>
      <c r="AP51" s="142">
        <v>336.51038</v>
      </c>
      <c r="AQ51" s="142">
        <v>269.29752999999999</v>
      </c>
      <c r="AR51" s="142">
        <v>293.77911999999998</v>
      </c>
      <c r="AS51" s="142">
        <v>220.30199999999999</v>
      </c>
      <c r="AT51" s="142">
        <v>0</v>
      </c>
      <c r="AU51" s="142"/>
      <c r="AV51" s="142"/>
    </row>
    <row r="52" spans="1:48" ht="24" customHeight="1" x14ac:dyDescent="0.35">
      <c r="A52" s="16" t="s">
        <v>73</v>
      </c>
      <c r="B52" s="16" t="s">
        <v>846</v>
      </c>
      <c r="C52" s="142">
        <v>23</v>
      </c>
      <c r="D52" s="142">
        <v>42.36</v>
      </c>
      <c r="E52" s="142">
        <v>11.85</v>
      </c>
      <c r="F52" s="142">
        <v>24.99</v>
      </c>
      <c r="G52" s="142">
        <v>15.632960000000001</v>
      </c>
      <c r="H52" s="142">
        <v>53.77</v>
      </c>
      <c r="I52" s="142"/>
      <c r="J52" s="142"/>
      <c r="K52" s="142">
        <v>5.4</v>
      </c>
      <c r="L52" s="142">
        <v>4.8</v>
      </c>
      <c r="M52" s="142">
        <v>10.46</v>
      </c>
      <c r="N52" s="142">
        <v>9.6999999999999993</v>
      </c>
      <c r="O52" s="142">
        <v>9.6999999999999993</v>
      </c>
      <c r="P52" s="142">
        <v>9.6999999999999993</v>
      </c>
      <c r="Q52" s="142">
        <v>9.6999999999999993</v>
      </c>
      <c r="R52" s="142"/>
      <c r="S52" s="142"/>
      <c r="T52" s="142"/>
      <c r="U52" s="142">
        <v>1</v>
      </c>
      <c r="V52" s="142">
        <v>1</v>
      </c>
      <c r="W52" s="142"/>
      <c r="X52" s="142"/>
      <c r="Y52" s="142"/>
      <c r="Z52" s="142"/>
      <c r="AA52" s="142"/>
      <c r="AB52" s="142"/>
      <c r="AC52" s="142"/>
      <c r="AD52" s="142"/>
      <c r="AE52" s="142">
        <v>5.45031</v>
      </c>
      <c r="AF52" s="142">
        <v>7.1177900000000003</v>
      </c>
      <c r="AG52" s="142"/>
      <c r="AH52" s="142"/>
      <c r="AI52" s="142"/>
      <c r="AJ52" s="142">
        <v>10.849</v>
      </c>
      <c r="AK52" s="142">
        <v>11.263</v>
      </c>
      <c r="AL52" s="142">
        <v>496.75342000000001</v>
      </c>
      <c r="AM52" s="142">
        <v>496.75342000000001</v>
      </c>
      <c r="AN52" s="142">
        <v>496.75342000000001</v>
      </c>
      <c r="AO52" s="142">
        <v>480.72912000000002</v>
      </c>
      <c r="AP52" s="142">
        <v>336.51038</v>
      </c>
      <c r="AQ52" s="142">
        <v>269.29752999999999</v>
      </c>
      <c r="AR52" s="142">
        <v>293.77911999999998</v>
      </c>
      <c r="AS52" s="142">
        <v>220.30199999999999</v>
      </c>
      <c r="AT52" s="142">
        <v>0</v>
      </c>
      <c r="AU52" s="142"/>
      <c r="AV52" s="142"/>
    </row>
    <row r="53" spans="1:48" ht="24" customHeight="1" x14ac:dyDescent="0.35">
      <c r="A53" s="16" t="s">
        <v>73</v>
      </c>
      <c r="B53" s="16" t="s">
        <v>847</v>
      </c>
      <c r="C53" s="142">
        <v>23</v>
      </c>
      <c r="D53" s="142">
        <v>42.35</v>
      </c>
      <c r="E53" s="142">
        <v>12.93</v>
      </c>
      <c r="F53" s="142">
        <v>24.79</v>
      </c>
      <c r="G53" s="142">
        <v>15.632960000000001</v>
      </c>
      <c r="H53" s="142">
        <v>52.57</v>
      </c>
      <c r="I53" s="142"/>
      <c r="J53" s="142"/>
      <c r="K53" s="142">
        <v>5.3</v>
      </c>
      <c r="L53" s="142">
        <v>5.0999999999999996</v>
      </c>
      <c r="M53" s="142">
        <v>10.57</v>
      </c>
      <c r="N53" s="142">
        <v>9.3000000000000007</v>
      </c>
      <c r="O53" s="142">
        <v>9.3000000000000007</v>
      </c>
      <c r="P53" s="142">
        <v>9.3000000000000007</v>
      </c>
      <c r="Q53" s="142">
        <v>9.3000000000000007</v>
      </c>
      <c r="R53" s="142"/>
      <c r="S53" s="142"/>
      <c r="T53" s="142"/>
      <c r="U53" s="142">
        <v>1</v>
      </c>
      <c r="V53" s="142">
        <v>1</v>
      </c>
      <c r="W53" s="142"/>
      <c r="X53" s="142"/>
      <c r="Y53" s="142"/>
      <c r="Z53" s="142"/>
      <c r="AA53" s="142"/>
      <c r="AB53" s="142"/>
      <c r="AC53" s="142"/>
      <c r="AD53" s="142"/>
      <c r="AE53" s="142">
        <v>6.3649399999999998</v>
      </c>
      <c r="AF53" s="142">
        <v>6.5075599999999998</v>
      </c>
      <c r="AG53" s="142"/>
      <c r="AH53" s="142"/>
      <c r="AI53" s="142"/>
      <c r="AJ53" s="142">
        <v>10.553000000000001</v>
      </c>
      <c r="AK53" s="142">
        <v>11.048999999999999</v>
      </c>
      <c r="AL53" s="142">
        <v>496.75342000000001</v>
      </c>
      <c r="AM53" s="142">
        <v>496.75342000000001</v>
      </c>
      <c r="AN53" s="142">
        <v>496.75342000000001</v>
      </c>
      <c r="AO53" s="142">
        <v>480.72912000000002</v>
      </c>
      <c r="AP53" s="142">
        <v>336.51038</v>
      </c>
      <c r="AQ53" s="142">
        <v>286.43464</v>
      </c>
      <c r="AR53" s="142">
        <v>293.77911999999998</v>
      </c>
      <c r="AS53" s="142">
        <v>220.30199999999999</v>
      </c>
      <c r="AT53" s="142">
        <v>0</v>
      </c>
      <c r="AU53" s="142"/>
      <c r="AV53" s="142"/>
    </row>
    <row r="54" spans="1:48" ht="24" customHeight="1" x14ac:dyDescent="0.35">
      <c r="A54" s="16" t="s">
        <v>73</v>
      </c>
      <c r="B54" s="16" t="s">
        <v>848</v>
      </c>
      <c r="C54" s="142">
        <v>23</v>
      </c>
      <c r="D54" s="142">
        <v>42.39</v>
      </c>
      <c r="E54" s="142">
        <v>12.95</v>
      </c>
      <c r="F54" s="142">
        <v>27.1</v>
      </c>
      <c r="G54" s="142">
        <v>15.632960000000001</v>
      </c>
      <c r="H54" s="142">
        <v>57.04</v>
      </c>
      <c r="I54" s="142"/>
      <c r="J54" s="142"/>
      <c r="K54" s="142">
        <v>5.4</v>
      </c>
      <c r="L54" s="142">
        <v>4.3</v>
      </c>
      <c r="M54" s="142">
        <v>9.5500000000000007</v>
      </c>
      <c r="N54" s="142">
        <v>9.1</v>
      </c>
      <c r="O54" s="142">
        <v>9.1</v>
      </c>
      <c r="P54" s="142">
        <v>9.1</v>
      </c>
      <c r="Q54" s="142">
        <v>9.1</v>
      </c>
      <c r="R54" s="142"/>
      <c r="S54" s="142"/>
      <c r="T54" s="142"/>
      <c r="U54" s="142">
        <v>1</v>
      </c>
      <c r="V54" s="142">
        <v>1</v>
      </c>
      <c r="W54" s="142"/>
      <c r="X54" s="142"/>
      <c r="Y54" s="142"/>
      <c r="Z54" s="142"/>
      <c r="AA54" s="142"/>
      <c r="AB54" s="142"/>
      <c r="AC54" s="142"/>
      <c r="AD54" s="142"/>
      <c r="AE54" s="142">
        <v>4.4996299999999998</v>
      </c>
      <c r="AF54" s="142">
        <v>5.9766599999999999</v>
      </c>
      <c r="AG54" s="142"/>
      <c r="AH54" s="142"/>
      <c r="AI54" s="142"/>
      <c r="AJ54" s="142">
        <v>11.388</v>
      </c>
      <c r="AK54" s="142">
        <v>11.456</v>
      </c>
      <c r="AL54" s="142">
        <v>496.75342000000001</v>
      </c>
      <c r="AM54" s="142">
        <v>496.75342000000001</v>
      </c>
      <c r="AN54" s="142">
        <v>496.75342000000001</v>
      </c>
      <c r="AO54" s="142">
        <v>490.34370000000001</v>
      </c>
      <c r="AP54" s="142">
        <v>362.14927</v>
      </c>
      <c r="AQ54" s="142">
        <v>286.43464</v>
      </c>
      <c r="AR54" s="142">
        <v>293.77911999999998</v>
      </c>
      <c r="AS54" s="142">
        <v>220.30199999999999</v>
      </c>
      <c r="AT54" s="142">
        <v>0</v>
      </c>
      <c r="AU54" s="142"/>
      <c r="AV54" s="142"/>
    </row>
    <row r="55" spans="1:48" ht="24" customHeight="1" x14ac:dyDescent="0.35">
      <c r="A55" s="18" t="s">
        <v>849</v>
      </c>
      <c r="B55" s="18" t="s">
        <v>74</v>
      </c>
      <c r="C55" s="143">
        <v>23</v>
      </c>
      <c r="D55" s="143">
        <v>42.37</v>
      </c>
      <c r="E55" s="143">
        <v>13.14</v>
      </c>
      <c r="F55" s="143">
        <v>27.07</v>
      </c>
      <c r="G55" s="143">
        <v>15.632960000000001</v>
      </c>
      <c r="H55" s="143">
        <v>52.39</v>
      </c>
      <c r="I55" s="143"/>
      <c r="J55" s="143"/>
      <c r="K55" s="143">
        <v>5.9</v>
      </c>
      <c r="L55" s="143">
        <v>5.3</v>
      </c>
      <c r="M55" s="143">
        <v>9.2100000000000009</v>
      </c>
      <c r="N55" s="143">
        <v>8</v>
      </c>
      <c r="O55" s="143">
        <v>8</v>
      </c>
      <c r="P55" s="143">
        <v>8</v>
      </c>
      <c r="Q55" s="143">
        <v>8</v>
      </c>
      <c r="R55" s="143"/>
      <c r="S55" s="143"/>
      <c r="T55" s="143"/>
      <c r="U55" s="143">
        <v>1</v>
      </c>
      <c r="V55" s="143">
        <v>1</v>
      </c>
      <c r="W55" s="143"/>
      <c r="X55" s="143"/>
      <c r="Y55" s="143"/>
      <c r="Z55" s="143"/>
      <c r="AA55" s="143"/>
      <c r="AB55" s="143"/>
      <c r="AC55" s="143"/>
      <c r="AD55" s="143"/>
      <c r="AE55" s="143">
        <v>4.8578999999999999</v>
      </c>
      <c r="AF55" s="143">
        <v>5.0157400000000001</v>
      </c>
      <c r="AG55" s="143"/>
      <c r="AH55" s="143"/>
      <c r="AI55" s="143"/>
      <c r="AJ55" s="143">
        <v>10.994</v>
      </c>
      <c r="AK55" s="143">
        <v>11.265000000000001</v>
      </c>
      <c r="AL55" s="143">
        <v>496.75342000000001</v>
      </c>
      <c r="AM55" s="143">
        <v>496.75342000000001</v>
      </c>
      <c r="AN55" s="143">
        <v>496.75342000000001</v>
      </c>
      <c r="AO55" s="143">
        <v>512.77773000000002</v>
      </c>
      <c r="AP55" s="143">
        <v>480.72912000000002</v>
      </c>
      <c r="AQ55" s="143">
        <v>286.43464</v>
      </c>
      <c r="AR55" s="143">
        <v>293.77911999999998</v>
      </c>
      <c r="AS55" s="143">
        <v>257.01900000000001</v>
      </c>
      <c r="AT55" s="143">
        <v>0</v>
      </c>
      <c r="AU55" s="143"/>
      <c r="AV55" s="143"/>
    </row>
    <row r="56" spans="1:48" x14ac:dyDescent="0.35">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2" t="s">
        <v>0</v>
      </c>
      <c r="B3" s="193"/>
      <c r="C3" s="193"/>
      <c r="D3" s="193"/>
      <c r="E3" s="193"/>
      <c r="F3" s="193"/>
      <c r="G3" s="1"/>
      <c r="H3" s="1"/>
      <c r="I3" s="1"/>
      <c r="J3" s="1"/>
    </row>
    <row r="4" spans="1:10" ht="30" customHeight="1" x14ac:dyDescent="0.35">
      <c r="A4" s="226" t="s">
        <v>1771</v>
      </c>
      <c r="B4" s="203"/>
      <c r="C4" s="203"/>
      <c r="D4" s="203"/>
      <c r="E4" s="203"/>
      <c r="F4" s="203"/>
      <c r="G4" s="203"/>
      <c r="H4" s="203"/>
      <c r="I4" s="203"/>
      <c r="J4" s="203"/>
    </row>
    <row r="5" spans="1:10" ht="22" hidden="1" customHeight="1" x14ac:dyDescent="0.35">
      <c r="A5" s="203" t="s">
        <v>69</v>
      </c>
      <c r="B5" s="203" t="s">
        <v>580</v>
      </c>
      <c r="C5" s="9">
        <v>42879</v>
      </c>
      <c r="D5" s="9">
        <v>42880</v>
      </c>
      <c r="E5" s="9">
        <v>46665</v>
      </c>
      <c r="F5" s="9">
        <v>70163</v>
      </c>
      <c r="G5" s="9">
        <v>47090</v>
      </c>
      <c r="H5" s="9">
        <v>75130</v>
      </c>
      <c r="I5" s="9">
        <v>62201</v>
      </c>
      <c r="J5" s="203" t="s">
        <v>1772</v>
      </c>
    </row>
    <row r="6" spans="1:10" ht="40" customHeight="1" x14ac:dyDescent="0.35">
      <c r="A6" s="203"/>
      <c r="B6" s="203"/>
      <c r="C6" s="225" t="s">
        <v>631</v>
      </c>
      <c r="D6" s="225" t="s">
        <v>632</v>
      </c>
      <c r="E6" s="225" t="s">
        <v>633</v>
      </c>
      <c r="F6" s="225" t="s">
        <v>14</v>
      </c>
      <c r="G6" s="225" t="s">
        <v>629</v>
      </c>
      <c r="H6" s="225" t="s">
        <v>634</v>
      </c>
      <c r="I6" s="225" t="s">
        <v>630</v>
      </c>
      <c r="J6" s="203"/>
    </row>
    <row r="7" spans="1:10" ht="57" customHeight="1" x14ac:dyDescent="0.35">
      <c r="A7" s="203"/>
      <c r="B7" s="203"/>
      <c r="C7" s="9" t="s">
        <v>1773</v>
      </c>
      <c r="D7" s="9" t="s">
        <v>1774</v>
      </c>
      <c r="E7" s="9" t="s">
        <v>1775</v>
      </c>
      <c r="F7" s="9" t="s">
        <v>1776</v>
      </c>
      <c r="G7" s="9" t="s">
        <v>1777</v>
      </c>
      <c r="H7" s="9" t="s">
        <v>1778</v>
      </c>
      <c r="I7" s="9" t="s">
        <v>1779</v>
      </c>
      <c r="J7" s="203" t="s">
        <v>793</v>
      </c>
    </row>
    <row r="8" spans="1:10" ht="24" customHeight="1" x14ac:dyDescent="0.35">
      <c r="A8" s="13" t="s">
        <v>73</v>
      </c>
      <c r="B8" s="13" t="s">
        <v>802</v>
      </c>
      <c r="C8" s="141">
        <v>30</v>
      </c>
      <c r="D8" s="141">
        <v>8.5</v>
      </c>
      <c r="E8" s="141">
        <v>60.93</v>
      </c>
      <c r="F8" s="141">
        <v>69.2</v>
      </c>
      <c r="G8" s="141">
        <v>48</v>
      </c>
      <c r="H8" s="141">
        <v>189.96</v>
      </c>
      <c r="I8" s="141">
        <v>239.75</v>
      </c>
      <c r="J8" s="141">
        <v>646.34</v>
      </c>
    </row>
    <row r="9" spans="1:10" ht="24" customHeight="1" x14ac:dyDescent="0.35">
      <c r="A9" s="16" t="s">
        <v>73</v>
      </c>
      <c r="B9" s="16" t="s">
        <v>803</v>
      </c>
      <c r="C9" s="142">
        <v>30</v>
      </c>
      <c r="D9" s="142">
        <v>8.44</v>
      </c>
      <c r="E9" s="142">
        <v>58.06</v>
      </c>
      <c r="F9" s="142">
        <v>69.06</v>
      </c>
      <c r="G9" s="142">
        <v>48</v>
      </c>
      <c r="H9" s="142">
        <v>219.96</v>
      </c>
      <c r="I9" s="142">
        <v>231.45</v>
      </c>
      <c r="J9" s="142">
        <v>664.97</v>
      </c>
    </row>
    <row r="10" spans="1:10" ht="24" customHeight="1" x14ac:dyDescent="0.35">
      <c r="A10" s="16" t="s">
        <v>73</v>
      </c>
      <c r="B10" s="16" t="s">
        <v>804</v>
      </c>
      <c r="C10" s="142">
        <v>32</v>
      </c>
      <c r="D10" s="142">
        <v>8.43</v>
      </c>
      <c r="E10" s="142">
        <v>57.12</v>
      </c>
      <c r="F10" s="142">
        <v>67.709999999999994</v>
      </c>
      <c r="G10" s="142">
        <v>48</v>
      </c>
      <c r="H10" s="142">
        <v>184.85</v>
      </c>
      <c r="I10" s="142">
        <v>234.42</v>
      </c>
      <c r="J10" s="142">
        <v>632.53</v>
      </c>
    </row>
    <row r="11" spans="1:10" ht="24" customHeight="1" x14ac:dyDescent="0.35">
      <c r="A11" s="16" t="s">
        <v>73</v>
      </c>
      <c r="B11" s="16" t="s">
        <v>805</v>
      </c>
      <c r="C11" s="142">
        <v>32</v>
      </c>
      <c r="D11" s="142">
        <v>8.77</v>
      </c>
      <c r="E11" s="142">
        <v>56.83</v>
      </c>
      <c r="F11" s="142">
        <v>67.69</v>
      </c>
      <c r="G11" s="142">
        <v>48</v>
      </c>
      <c r="H11" s="142">
        <v>182.13</v>
      </c>
      <c r="I11" s="142">
        <v>235.69</v>
      </c>
      <c r="J11" s="142">
        <v>631.11</v>
      </c>
    </row>
    <row r="12" spans="1:10" ht="24" customHeight="1" x14ac:dyDescent="0.35">
      <c r="A12" s="16" t="s">
        <v>73</v>
      </c>
      <c r="B12" s="16" t="s">
        <v>806</v>
      </c>
      <c r="C12" s="142">
        <v>31</v>
      </c>
      <c r="D12" s="142">
        <v>8.7799999999999994</v>
      </c>
      <c r="E12" s="142">
        <v>58.87</v>
      </c>
      <c r="F12" s="142">
        <v>73.03</v>
      </c>
      <c r="G12" s="142">
        <v>48</v>
      </c>
      <c r="H12" s="142">
        <v>187.59</v>
      </c>
      <c r="I12" s="142">
        <v>239.06</v>
      </c>
      <c r="J12" s="142">
        <v>646.33000000000004</v>
      </c>
    </row>
    <row r="13" spans="1:10" ht="24" customHeight="1" x14ac:dyDescent="0.35">
      <c r="A13" s="16" t="s">
        <v>73</v>
      </c>
      <c r="B13" s="16" t="s">
        <v>807</v>
      </c>
      <c r="C13" s="142">
        <v>31</v>
      </c>
      <c r="D13" s="142">
        <v>8.1999999999999993</v>
      </c>
      <c r="E13" s="142">
        <v>60.28</v>
      </c>
      <c r="F13" s="142">
        <v>58.96</v>
      </c>
      <c r="G13" s="142">
        <v>48</v>
      </c>
      <c r="H13" s="142">
        <v>180.72</v>
      </c>
      <c r="I13" s="142">
        <v>249.1</v>
      </c>
      <c r="J13" s="142">
        <v>636.26</v>
      </c>
    </row>
    <row r="14" spans="1:10" ht="24" customHeight="1" x14ac:dyDescent="0.35">
      <c r="A14" s="16" t="s">
        <v>73</v>
      </c>
      <c r="B14" s="16" t="s">
        <v>808</v>
      </c>
      <c r="C14" s="142">
        <v>32</v>
      </c>
      <c r="D14" s="142">
        <v>8.18</v>
      </c>
      <c r="E14" s="142">
        <v>56.8</v>
      </c>
      <c r="F14" s="142">
        <v>67.17</v>
      </c>
      <c r="G14" s="142">
        <v>48</v>
      </c>
      <c r="H14" s="142">
        <v>191.66</v>
      </c>
      <c r="I14" s="142">
        <v>250.18</v>
      </c>
      <c r="J14" s="142">
        <v>653.99</v>
      </c>
    </row>
    <row r="15" spans="1:10" ht="24" customHeight="1" x14ac:dyDescent="0.35">
      <c r="A15" s="18" t="s">
        <v>73</v>
      </c>
      <c r="B15" s="18" t="s">
        <v>809</v>
      </c>
      <c r="C15" s="143">
        <v>32</v>
      </c>
      <c r="D15" s="143">
        <v>8.52</v>
      </c>
      <c r="E15" s="143">
        <v>60.24</v>
      </c>
      <c r="F15" s="143">
        <v>68.17</v>
      </c>
      <c r="G15" s="143">
        <v>48</v>
      </c>
      <c r="H15" s="143">
        <v>187.41</v>
      </c>
      <c r="I15" s="143">
        <v>246.81</v>
      </c>
      <c r="J15" s="143">
        <v>651.15</v>
      </c>
    </row>
    <row r="16" spans="1:10" ht="24" customHeight="1" x14ac:dyDescent="0.35">
      <c r="A16" s="13" t="s">
        <v>73</v>
      </c>
      <c r="B16" s="13" t="s">
        <v>810</v>
      </c>
      <c r="C16" s="141">
        <v>31</v>
      </c>
      <c r="D16" s="141">
        <v>8.52</v>
      </c>
      <c r="E16" s="141">
        <v>54.74</v>
      </c>
      <c r="F16" s="141">
        <v>66.36</v>
      </c>
      <c r="G16" s="141">
        <v>48</v>
      </c>
      <c r="H16" s="141">
        <v>171.82</v>
      </c>
      <c r="I16" s="141">
        <v>252.79</v>
      </c>
      <c r="J16" s="141">
        <v>633.23</v>
      </c>
    </row>
    <row r="17" spans="1:10" ht="24" customHeight="1" x14ac:dyDescent="0.35">
      <c r="A17" s="16" t="s">
        <v>73</v>
      </c>
      <c r="B17" s="16" t="s">
        <v>811</v>
      </c>
      <c r="C17" s="142">
        <v>31</v>
      </c>
      <c r="D17" s="142">
        <v>7.94</v>
      </c>
      <c r="E17" s="142">
        <v>55.45</v>
      </c>
      <c r="F17" s="142">
        <v>65.430000000000007</v>
      </c>
      <c r="G17" s="142">
        <v>48</v>
      </c>
      <c r="H17" s="142">
        <v>172.67</v>
      </c>
      <c r="I17" s="142">
        <v>251.23</v>
      </c>
      <c r="J17" s="142">
        <v>631.72</v>
      </c>
    </row>
    <row r="18" spans="1:10" ht="24" customHeight="1" x14ac:dyDescent="0.35">
      <c r="A18" s="16" t="s">
        <v>73</v>
      </c>
      <c r="B18" s="16" t="s">
        <v>812</v>
      </c>
      <c r="C18" s="142">
        <v>28</v>
      </c>
      <c r="D18" s="142">
        <v>7.64</v>
      </c>
      <c r="E18" s="142">
        <v>56.62</v>
      </c>
      <c r="F18" s="142">
        <v>68.239999999999995</v>
      </c>
      <c r="G18" s="142">
        <v>48</v>
      </c>
      <c r="H18" s="142">
        <v>201.62</v>
      </c>
      <c r="I18" s="142">
        <v>249.53</v>
      </c>
      <c r="J18" s="142">
        <v>659.65</v>
      </c>
    </row>
    <row r="19" spans="1:10" ht="24" customHeight="1" x14ac:dyDescent="0.35">
      <c r="A19" s="16" t="s">
        <v>73</v>
      </c>
      <c r="B19" s="16" t="s">
        <v>813</v>
      </c>
      <c r="C19" s="142">
        <v>28</v>
      </c>
      <c r="D19" s="142">
        <v>0.09</v>
      </c>
      <c r="E19" s="142">
        <v>56.56</v>
      </c>
      <c r="F19" s="142">
        <v>69.680000000000007</v>
      </c>
      <c r="G19" s="142">
        <v>48</v>
      </c>
      <c r="H19" s="142">
        <v>195.65</v>
      </c>
      <c r="I19" s="142">
        <v>250.61</v>
      </c>
      <c r="J19" s="142">
        <v>648.59</v>
      </c>
    </row>
    <row r="20" spans="1:10" ht="24" customHeight="1" x14ac:dyDescent="0.35">
      <c r="A20" s="16" t="s">
        <v>73</v>
      </c>
      <c r="B20" s="16" t="s">
        <v>814</v>
      </c>
      <c r="C20" s="142">
        <v>29</v>
      </c>
      <c r="D20" s="142">
        <v>7.0000000000000007E-2</v>
      </c>
      <c r="E20" s="142">
        <v>50.53</v>
      </c>
      <c r="F20" s="142">
        <v>64.47</v>
      </c>
      <c r="G20" s="142">
        <v>48</v>
      </c>
      <c r="H20" s="142">
        <v>179.41</v>
      </c>
      <c r="I20" s="142">
        <v>250.34</v>
      </c>
      <c r="J20" s="142">
        <v>621.82000000000005</v>
      </c>
    </row>
    <row r="21" spans="1:10" ht="24" customHeight="1" x14ac:dyDescent="0.35">
      <c r="A21" s="16" t="s">
        <v>73</v>
      </c>
      <c r="B21" s="16" t="s">
        <v>815</v>
      </c>
      <c r="C21" s="142">
        <v>29</v>
      </c>
      <c r="D21" s="142">
        <v>11.15</v>
      </c>
      <c r="E21" s="142">
        <v>47.78</v>
      </c>
      <c r="F21" s="142">
        <v>64.33</v>
      </c>
      <c r="G21" s="142">
        <v>48</v>
      </c>
      <c r="H21" s="142">
        <v>194.22</v>
      </c>
      <c r="I21" s="142">
        <v>246.04</v>
      </c>
      <c r="J21" s="142">
        <v>640.52</v>
      </c>
    </row>
    <row r="22" spans="1:10" ht="24" customHeight="1" x14ac:dyDescent="0.35">
      <c r="A22" s="16" t="s">
        <v>73</v>
      </c>
      <c r="B22" s="16" t="s">
        <v>816</v>
      </c>
      <c r="C22" s="142">
        <v>31</v>
      </c>
      <c r="D22" s="142">
        <v>11.48</v>
      </c>
      <c r="E22" s="142">
        <v>56.31</v>
      </c>
      <c r="F22" s="142">
        <v>67.349999999999994</v>
      </c>
      <c r="G22" s="142">
        <v>48</v>
      </c>
      <c r="H22" s="142">
        <v>180.27</v>
      </c>
      <c r="I22" s="142">
        <v>247.93</v>
      </c>
      <c r="J22" s="142">
        <v>642.34</v>
      </c>
    </row>
    <row r="23" spans="1:10" ht="24" customHeight="1" x14ac:dyDescent="0.35">
      <c r="A23" s="18" t="s">
        <v>73</v>
      </c>
      <c r="B23" s="18" t="s">
        <v>817</v>
      </c>
      <c r="C23" s="143">
        <v>31</v>
      </c>
      <c r="D23" s="143">
        <v>12.2</v>
      </c>
      <c r="E23" s="143">
        <v>51.75</v>
      </c>
      <c r="F23" s="143">
        <v>65.63</v>
      </c>
      <c r="G23" s="143">
        <v>48</v>
      </c>
      <c r="H23" s="143">
        <v>201.42</v>
      </c>
      <c r="I23" s="143">
        <v>242.34</v>
      </c>
      <c r="J23" s="143">
        <v>652.34</v>
      </c>
    </row>
    <row r="24" spans="1:10" ht="24" customHeight="1" x14ac:dyDescent="0.35">
      <c r="A24" s="13" t="s">
        <v>73</v>
      </c>
      <c r="B24" s="13" t="s">
        <v>818</v>
      </c>
      <c r="C24" s="141">
        <v>30</v>
      </c>
      <c r="D24" s="141">
        <v>11.5</v>
      </c>
      <c r="E24" s="141">
        <v>50.98</v>
      </c>
      <c r="F24" s="141">
        <v>67.599999999999994</v>
      </c>
      <c r="G24" s="141">
        <v>48.52</v>
      </c>
      <c r="H24" s="141">
        <v>198.47</v>
      </c>
      <c r="I24" s="141">
        <v>240.12</v>
      </c>
      <c r="J24" s="141">
        <v>647.19000000000005</v>
      </c>
    </row>
    <row r="25" spans="1:10" ht="24" customHeight="1" x14ac:dyDescent="0.35">
      <c r="A25" s="16" t="s">
        <v>73</v>
      </c>
      <c r="B25" s="16" t="s">
        <v>819</v>
      </c>
      <c r="C25" s="142">
        <v>30</v>
      </c>
      <c r="D25" s="142">
        <v>11.68</v>
      </c>
      <c r="E25" s="142">
        <v>52.89</v>
      </c>
      <c r="F25" s="142">
        <v>66.36</v>
      </c>
      <c r="G25" s="142">
        <v>48.52</v>
      </c>
      <c r="H25" s="142">
        <v>190.94</v>
      </c>
      <c r="I25" s="142">
        <v>239.55</v>
      </c>
      <c r="J25" s="142">
        <v>639.94000000000005</v>
      </c>
    </row>
    <row r="26" spans="1:10" ht="24" customHeight="1" x14ac:dyDescent="0.35">
      <c r="A26" s="16" t="s">
        <v>73</v>
      </c>
      <c r="B26" s="16" t="s">
        <v>820</v>
      </c>
      <c r="C26" s="142">
        <v>30</v>
      </c>
      <c r="D26" s="142">
        <v>12.36</v>
      </c>
      <c r="E26" s="142">
        <v>51.42</v>
      </c>
      <c r="F26" s="142">
        <v>70.44</v>
      </c>
      <c r="G26" s="142">
        <v>48.52</v>
      </c>
      <c r="H26" s="142">
        <v>171.4</v>
      </c>
      <c r="I26" s="142">
        <v>241.16</v>
      </c>
      <c r="J26" s="142">
        <v>625.29999999999995</v>
      </c>
    </row>
    <row r="27" spans="1:10" ht="24" customHeight="1" x14ac:dyDescent="0.35">
      <c r="A27" s="16" t="s">
        <v>73</v>
      </c>
      <c r="B27" s="16" t="s">
        <v>821</v>
      </c>
      <c r="C27" s="142">
        <v>30</v>
      </c>
      <c r="D27" s="142">
        <v>10.8</v>
      </c>
      <c r="E27" s="142">
        <v>44.85</v>
      </c>
      <c r="F27" s="142">
        <v>71.040000000000006</v>
      </c>
      <c r="G27" s="142">
        <v>48.52</v>
      </c>
      <c r="H27" s="142">
        <v>172.1</v>
      </c>
      <c r="I27" s="142">
        <v>237.86</v>
      </c>
      <c r="J27" s="142">
        <v>615.16999999999996</v>
      </c>
    </row>
    <row r="28" spans="1:10" ht="24" customHeight="1" x14ac:dyDescent="0.35">
      <c r="A28" s="16" t="s">
        <v>73</v>
      </c>
      <c r="B28" s="16" t="s">
        <v>822</v>
      </c>
      <c r="C28" s="142">
        <v>31</v>
      </c>
      <c r="D28" s="142">
        <v>10.41</v>
      </c>
      <c r="E28" s="142">
        <v>63.93</v>
      </c>
      <c r="F28" s="142">
        <v>69.569999999999993</v>
      </c>
      <c r="G28" s="142">
        <v>48.52</v>
      </c>
      <c r="H28" s="142">
        <v>202.71</v>
      </c>
      <c r="I28" s="142">
        <v>242.31</v>
      </c>
      <c r="J28" s="142">
        <v>668.45</v>
      </c>
    </row>
    <row r="29" spans="1:10" ht="24" customHeight="1" x14ac:dyDescent="0.35">
      <c r="A29" s="16" t="s">
        <v>73</v>
      </c>
      <c r="B29" s="16" t="s">
        <v>823</v>
      </c>
      <c r="C29" s="142">
        <v>31</v>
      </c>
      <c r="D29" s="142">
        <v>11.07</v>
      </c>
      <c r="E29" s="142">
        <v>41.71</v>
      </c>
      <c r="F29" s="142">
        <v>71.45</v>
      </c>
      <c r="G29" s="142">
        <v>48.52</v>
      </c>
      <c r="H29" s="142">
        <v>204.68</v>
      </c>
      <c r="I29" s="142">
        <v>243.25</v>
      </c>
      <c r="J29" s="142">
        <v>651.67999999999995</v>
      </c>
    </row>
    <row r="30" spans="1:10" ht="24" customHeight="1" x14ac:dyDescent="0.35">
      <c r="A30" s="16" t="s">
        <v>73</v>
      </c>
      <c r="B30" s="16" t="s">
        <v>824</v>
      </c>
      <c r="C30" s="142">
        <v>30</v>
      </c>
      <c r="D30" s="142">
        <v>10.85</v>
      </c>
      <c r="E30" s="142">
        <v>41.25</v>
      </c>
      <c r="F30" s="142">
        <v>70.7</v>
      </c>
      <c r="G30" s="142">
        <v>48.52</v>
      </c>
      <c r="H30" s="142">
        <v>182.92</v>
      </c>
      <c r="I30" s="142">
        <v>250.13</v>
      </c>
      <c r="J30" s="142">
        <v>634.37</v>
      </c>
    </row>
    <row r="31" spans="1:10" ht="24" customHeight="1" x14ac:dyDescent="0.35">
      <c r="A31" s="18" t="s">
        <v>73</v>
      </c>
      <c r="B31" s="18" t="s">
        <v>825</v>
      </c>
      <c r="C31" s="143">
        <v>30</v>
      </c>
      <c r="D31" s="143">
        <v>11.62</v>
      </c>
      <c r="E31" s="143">
        <v>50.12</v>
      </c>
      <c r="F31" s="143">
        <v>69.89</v>
      </c>
      <c r="G31" s="143">
        <v>48.52</v>
      </c>
      <c r="H31" s="143">
        <v>175.8</v>
      </c>
      <c r="I31" s="143">
        <v>249.5</v>
      </c>
      <c r="J31" s="143">
        <v>635.45000000000005</v>
      </c>
    </row>
    <row r="32" spans="1:10" ht="24" customHeight="1" x14ac:dyDescent="0.35">
      <c r="A32" s="13" t="s">
        <v>73</v>
      </c>
      <c r="B32" s="13" t="s">
        <v>826</v>
      </c>
      <c r="C32" s="141">
        <v>31</v>
      </c>
      <c r="D32" s="141">
        <v>11.62</v>
      </c>
      <c r="E32" s="141">
        <v>46.89</v>
      </c>
      <c r="F32" s="141">
        <v>71</v>
      </c>
      <c r="G32" s="141">
        <v>48.52</v>
      </c>
      <c r="H32" s="141">
        <v>186.21</v>
      </c>
      <c r="I32" s="141">
        <v>247.09</v>
      </c>
      <c r="J32" s="141">
        <v>642.33000000000004</v>
      </c>
    </row>
    <row r="33" spans="1:10" ht="24" customHeight="1" x14ac:dyDescent="0.35">
      <c r="A33" s="16" t="s">
        <v>73</v>
      </c>
      <c r="B33" s="16" t="s">
        <v>827</v>
      </c>
      <c r="C33" s="142">
        <v>31</v>
      </c>
      <c r="D33" s="142">
        <v>10.82</v>
      </c>
      <c r="E33" s="142">
        <v>44.07</v>
      </c>
      <c r="F33" s="142">
        <v>70.14</v>
      </c>
      <c r="G33" s="142">
        <v>48.52</v>
      </c>
      <c r="H33" s="142">
        <v>193.12</v>
      </c>
      <c r="I33" s="142">
        <v>249.41</v>
      </c>
      <c r="J33" s="142">
        <v>647.08000000000004</v>
      </c>
    </row>
    <row r="34" spans="1:10" ht="24" customHeight="1" x14ac:dyDescent="0.35">
      <c r="A34" s="16" t="s">
        <v>73</v>
      </c>
      <c r="B34" s="16" t="s">
        <v>828</v>
      </c>
      <c r="C34" s="142">
        <v>29</v>
      </c>
      <c r="D34" s="142">
        <v>10.71</v>
      </c>
      <c r="E34" s="142">
        <v>47.95</v>
      </c>
      <c r="F34" s="142">
        <v>69.819999999999993</v>
      </c>
      <c r="G34" s="142">
        <v>48.52</v>
      </c>
      <c r="H34" s="142">
        <v>208.64</v>
      </c>
      <c r="I34" s="142">
        <v>250.24</v>
      </c>
      <c r="J34" s="142">
        <v>664.88</v>
      </c>
    </row>
    <row r="35" spans="1:10" ht="24" customHeight="1" x14ac:dyDescent="0.35">
      <c r="A35" s="16" t="s">
        <v>73</v>
      </c>
      <c r="B35" s="16" t="s">
        <v>829</v>
      </c>
      <c r="C35" s="142">
        <v>29</v>
      </c>
      <c r="D35" s="142">
        <v>11.97</v>
      </c>
      <c r="E35" s="142">
        <v>44.56</v>
      </c>
      <c r="F35" s="142">
        <v>71.25</v>
      </c>
      <c r="G35" s="142">
        <v>48.52</v>
      </c>
      <c r="H35" s="142">
        <v>212.45</v>
      </c>
      <c r="I35" s="142">
        <v>247.9</v>
      </c>
      <c r="J35" s="142">
        <v>665.65</v>
      </c>
    </row>
    <row r="36" spans="1:10" ht="24" customHeight="1" x14ac:dyDescent="0.35">
      <c r="A36" s="16" t="s">
        <v>73</v>
      </c>
      <c r="B36" s="16" t="s">
        <v>830</v>
      </c>
      <c r="C36" s="142">
        <v>28</v>
      </c>
      <c r="D36" s="142">
        <v>12.18</v>
      </c>
      <c r="E36" s="142">
        <v>53.81</v>
      </c>
      <c r="F36" s="142">
        <v>71.16</v>
      </c>
      <c r="G36" s="142">
        <v>48.52</v>
      </c>
      <c r="H36" s="142">
        <v>182.66</v>
      </c>
      <c r="I36" s="142">
        <v>243.73</v>
      </c>
      <c r="J36" s="142">
        <v>640.05999999999995</v>
      </c>
    </row>
    <row r="37" spans="1:10" ht="24" customHeight="1" x14ac:dyDescent="0.35">
      <c r="A37" s="16" t="s">
        <v>73</v>
      </c>
      <c r="B37" s="16" t="s">
        <v>831</v>
      </c>
      <c r="C37" s="142">
        <v>28</v>
      </c>
      <c r="D37" s="142">
        <v>11.47</v>
      </c>
      <c r="E37" s="142">
        <v>51.59</v>
      </c>
      <c r="F37" s="142">
        <v>71.16</v>
      </c>
      <c r="G37" s="142">
        <v>48.52</v>
      </c>
      <c r="H37" s="142">
        <v>182.76</v>
      </c>
      <c r="I37" s="142">
        <v>246.61</v>
      </c>
      <c r="J37" s="142">
        <v>640.11</v>
      </c>
    </row>
    <row r="38" spans="1:10" ht="24" customHeight="1" x14ac:dyDescent="0.35">
      <c r="A38" s="16" t="s">
        <v>73</v>
      </c>
      <c r="B38" s="16" t="s">
        <v>832</v>
      </c>
      <c r="C38" s="142">
        <v>30</v>
      </c>
      <c r="D38" s="142">
        <v>11.21</v>
      </c>
      <c r="E38" s="142">
        <v>52.26</v>
      </c>
      <c r="F38" s="142">
        <v>72.84</v>
      </c>
      <c r="G38" s="142">
        <v>48.52</v>
      </c>
      <c r="H38" s="142">
        <v>178.47</v>
      </c>
      <c r="I38" s="142">
        <v>247.13</v>
      </c>
      <c r="J38" s="142">
        <v>640.42999999999995</v>
      </c>
    </row>
    <row r="39" spans="1:10" ht="24" customHeight="1" x14ac:dyDescent="0.35">
      <c r="A39" s="18" t="s">
        <v>73</v>
      </c>
      <c r="B39" s="18" t="s">
        <v>833</v>
      </c>
      <c r="C39" s="143">
        <v>30</v>
      </c>
      <c r="D39" s="143">
        <v>11.2</v>
      </c>
      <c r="E39" s="143">
        <v>52.33</v>
      </c>
      <c r="F39" s="143">
        <v>71.69</v>
      </c>
      <c r="G39" s="143">
        <v>48.52</v>
      </c>
      <c r="H39" s="143">
        <v>205.13</v>
      </c>
      <c r="I39" s="143">
        <v>245.9</v>
      </c>
      <c r="J39" s="143">
        <v>664.77</v>
      </c>
    </row>
    <row r="40" spans="1:10" ht="24" customHeight="1" x14ac:dyDescent="0.35">
      <c r="A40" s="13" t="s">
        <v>73</v>
      </c>
      <c r="B40" s="13" t="s">
        <v>834</v>
      </c>
      <c r="C40" s="141">
        <v>31</v>
      </c>
      <c r="D40" s="141">
        <v>10.93</v>
      </c>
      <c r="E40" s="141">
        <v>53.96</v>
      </c>
      <c r="F40" s="141">
        <v>72.09</v>
      </c>
      <c r="G40" s="141">
        <v>48.55</v>
      </c>
      <c r="H40" s="141">
        <v>216.68</v>
      </c>
      <c r="I40" s="141">
        <v>248.55</v>
      </c>
      <c r="J40" s="141">
        <v>681.76</v>
      </c>
    </row>
    <row r="41" spans="1:10" ht="24" customHeight="1" x14ac:dyDescent="0.35">
      <c r="A41" s="16" t="s">
        <v>73</v>
      </c>
      <c r="B41" s="16" t="s">
        <v>835</v>
      </c>
      <c r="C41" s="142">
        <v>31</v>
      </c>
      <c r="D41" s="142">
        <v>12.03</v>
      </c>
      <c r="E41" s="142">
        <v>54.17</v>
      </c>
      <c r="F41" s="142">
        <v>73.069999999999993</v>
      </c>
      <c r="G41" s="142">
        <v>48.55</v>
      </c>
      <c r="H41" s="142">
        <v>224.88</v>
      </c>
      <c r="I41" s="142">
        <v>248.47</v>
      </c>
      <c r="J41" s="142">
        <v>692.17</v>
      </c>
    </row>
    <row r="42" spans="1:10" ht="24" customHeight="1" x14ac:dyDescent="0.35">
      <c r="A42" s="16" t="s">
        <v>73</v>
      </c>
      <c r="B42" s="16" t="s">
        <v>836</v>
      </c>
      <c r="C42" s="142">
        <v>31</v>
      </c>
      <c r="D42" s="142">
        <v>12.24</v>
      </c>
      <c r="E42" s="142">
        <v>52.13</v>
      </c>
      <c r="F42" s="142">
        <v>73.010000000000005</v>
      </c>
      <c r="G42" s="142">
        <v>48.55</v>
      </c>
      <c r="H42" s="142">
        <v>194.94</v>
      </c>
      <c r="I42" s="142">
        <v>250.1</v>
      </c>
      <c r="J42" s="142">
        <v>661.97</v>
      </c>
    </row>
    <row r="43" spans="1:10" ht="24" customHeight="1" x14ac:dyDescent="0.35">
      <c r="A43" s="16" t="s">
        <v>73</v>
      </c>
      <c r="B43" s="16" t="s">
        <v>837</v>
      </c>
      <c r="C43" s="142">
        <v>31</v>
      </c>
      <c r="D43" s="142">
        <v>10.77</v>
      </c>
      <c r="E43" s="142">
        <v>53.49</v>
      </c>
      <c r="F43" s="142">
        <v>73.77</v>
      </c>
      <c r="G43" s="142">
        <v>48.55</v>
      </c>
      <c r="H43" s="142">
        <v>211.18</v>
      </c>
      <c r="I43" s="142">
        <v>248.58</v>
      </c>
      <c r="J43" s="142">
        <v>677.34</v>
      </c>
    </row>
    <row r="44" spans="1:10" ht="24" customHeight="1" x14ac:dyDescent="0.35">
      <c r="A44" s="16" t="s">
        <v>73</v>
      </c>
      <c r="B44" s="16" t="s">
        <v>838</v>
      </c>
      <c r="C44" s="142">
        <v>31</v>
      </c>
      <c r="D44" s="142">
        <v>10.5</v>
      </c>
      <c r="E44" s="142">
        <v>45.53</v>
      </c>
      <c r="F44" s="142">
        <v>70.900000000000006</v>
      </c>
      <c r="G44" s="142">
        <v>48.55</v>
      </c>
      <c r="H44" s="142">
        <v>203.83</v>
      </c>
      <c r="I44" s="142">
        <v>245.63</v>
      </c>
      <c r="J44" s="142">
        <v>655.94</v>
      </c>
    </row>
    <row r="45" spans="1:10" ht="24" customHeight="1" x14ac:dyDescent="0.35">
      <c r="A45" s="16" t="s">
        <v>73</v>
      </c>
      <c r="B45" s="16" t="s">
        <v>839</v>
      </c>
      <c r="C45" s="142">
        <v>31</v>
      </c>
      <c r="D45" s="142">
        <v>10.91</v>
      </c>
      <c r="E45" s="142">
        <v>55.44</v>
      </c>
      <c r="F45" s="142">
        <v>70.97</v>
      </c>
      <c r="G45" s="142">
        <v>48.55</v>
      </c>
      <c r="H45" s="142">
        <v>203.41</v>
      </c>
      <c r="I45" s="142">
        <v>241.68</v>
      </c>
      <c r="J45" s="142">
        <v>661.96</v>
      </c>
    </row>
    <row r="46" spans="1:10" ht="24" customHeight="1" x14ac:dyDescent="0.35">
      <c r="A46" s="16" t="s">
        <v>73</v>
      </c>
      <c r="B46" s="16" t="s">
        <v>840</v>
      </c>
      <c r="C46" s="142">
        <v>30</v>
      </c>
      <c r="D46" s="142">
        <v>10.9</v>
      </c>
      <c r="E46" s="142">
        <v>51.82</v>
      </c>
      <c r="F46" s="142">
        <v>67.92</v>
      </c>
      <c r="G46" s="142">
        <v>48.55</v>
      </c>
      <c r="H46" s="142">
        <v>186.7</v>
      </c>
      <c r="I46" s="142">
        <v>240.65</v>
      </c>
      <c r="J46" s="142">
        <v>636.54</v>
      </c>
    </row>
    <row r="47" spans="1:10" ht="24" customHeight="1" x14ac:dyDescent="0.35">
      <c r="A47" s="18" t="s">
        <v>73</v>
      </c>
      <c r="B47" s="18" t="s">
        <v>841</v>
      </c>
      <c r="C47" s="143">
        <v>30</v>
      </c>
      <c r="D47" s="143">
        <v>11.96</v>
      </c>
      <c r="E47" s="143">
        <v>51.4</v>
      </c>
      <c r="F47" s="143">
        <v>70.239999999999995</v>
      </c>
      <c r="G47" s="143">
        <v>48.55</v>
      </c>
      <c r="H47" s="143">
        <v>185.46</v>
      </c>
      <c r="I47" s="143">
        <v>241.52</v>
      </c>
      <c r="J47" s="143">
        <v>639.13</v>
      </c>
    </row>
    <row r="48" spans="1:10" ht="24" customHeight="1" x14ac:dyDescent="0.35">
      <c r="A48" s="13" t="s">
        <v>73</v>
      </c>
      <c r="B48" s="13" t="s">
        <v>842</v>
      </c>
      <c r="C48" s="141">
        <v>32</v>
      </c>
      <c r="D48" s="141">
        <v>11.78</v>
      </c>
      <c r="E48" s="141">
        <v>54.15</v>
      </c>
      <c r="F48" s="141">
        <v>54.79</v>
      </c>
      <c r="G48" s="141">
        <v>48.55</v>
      </c>
      <c r="H48" s="141">
        <v>177.45</v>
      </c>
      <c r="I48" s="141">
        <v>237.82</v>
      </c>
      <c r="J48" s="141">
        <v>616.54</v>
      </c>
    </row>
    <row r="49" spans="1:10" ht="24" customHeight="1" x14ac:dyDescent="0.35">
      <c r="A49" s="16" t="s">
        <v>73</v>
      </c>
      <c r="B49" s="16" t="s">
        <v>843</v>
      </c>
      <c r="C49" s="142">
        <v>32</v>
      </c>
      <c r="D49" s="142">
        <v>11.8</v>
      </c>
      <c r="E49" s="142">
        <v>53.47</v>
      </c>
      <c r="F49" s="142">
        <v>80.62</v>
      </c>
      <c r="G49" s="142">
        <v>48.55</v>
      </c>
      <c r="H49" s="142">
        <v>196.36</v>
      </c>
      <c r="I49" s="142">
        <v>241.54</v>
      </c>
      <c r="J49" s="142">
        <v>664.34</v>
      </c>
    </row>
    <row r="50" spans="1:10" ht="24" customHeight="1" x14ac:dyDescent="0.35">
      <c r="A50" s="16" t="s">
        <v>73</v>
      </c>
      <c r="B50" s="16" t="s">
        <v>844</v>
      </c>
      <c r="C50" s="142">
        <v>31</v>
      </c>
      <c r="D50" s="142">
        <v>11.81</v>
      </c>
      <c r="E50" s="142">
        <v>56.85</v>
      </c>
      <c r="F50" s="142">
        <v>70.510000000000005</v>
      </c>
      <c r="G50" s="142">
        <v>48.55</v>
      </c>
      <c r="H50" s="142">
        <v>181.05</v>
      </c>
      <c r="I50" s="142">
        <v>247.7</v>
      </c>
      <c r="J50" s="142">
        <v>647.47</v>
      </c>
    </row>
    <row r="51" spans="1:10" ht="24" customHeight="1" x14ac:dyDescent="0.35">
      <c r="A51" s="16" t="s">
        <v>73</v>
      </c>
      <c r="B51" s="16" t="s">
        <v>845</v>
      </c>
      <c r="C51" s="142">
        <v>31</v>
      </c>
      <c r="D51" s="142">
        <v>11.85</v>
      </c>
      <c r="E51" s="142">
        <v>55.45</v>
      </c>
      <c r="F51" s="142">
        <v>69.989999999999995</v>
      </c>
      <c r="G51" s="142">
        <v>48.55</v>
      </c>
      <c r="H51" s="142">
        <v>177.94</v>
      </c>
      <c r="I51" s="142">
        <v>250.88</v>
      </c>
      <c r="J51" s="142">
        <v>645.66</v>
      </c>
    </row>
    <row r="52" spans="1:10" ht="24" customHeight="1" x14ac:dyDescent="0.35">
      <c r="A52" s="16" t="s">
        <v>73</v>
      </c>
      <c r="B52" s="16" t="s">
        <v>846</v>
      </c>
      <c r="C52" s="142">
        <v>31</v>
      </c>
      <c r="D52" s="142">
        <v>11.85</v>
      </c>
      <c r="E52" s="142">
        <v>56.52</v>
      </c>
      <c r="F52" s="142">
        <v>67.209999999999994</v>
      </c>
      <c r="G52" s="142">
        <v>48.55</v>
      </c>
      <c r="H52" s="142">
        <v>192.2</v>
      </c>
      <c r="I52" s="142">
        <v>248.38</v>
      </c>
      <c r="J52" s="142">
        <v>655.71</v>
      </c>
    </row>
    <row r="53" spans="1:10" ht="24" customHeight="1" x14ac:dyDescent="0.35">
      <c r="A53" s="16" t="s">
        <v>73</v>
      </c>
      <c r="B53" s="16" t="s">
        <v>847</v>
      </c>
      <c r="C53" s="142">
        <v>31</v>
      </c>
      <c r="D53" s="142">
        <v>11.43</v>
      </c>
      <c r="E53" s="142">
        <v>61.63</v>
      </c>
      <c r="F53" s="142">
        <v>66.66</v>
      </c>
      <c r="G53" s="142">
        <v>48.55</v>
      </c>
      <c r="H53" s="142">
        <v>187.93</v>
      </c>
      <c r="I53" s="142">
        <v>248.74</v>
      </c>
      <c r="J53" s="142">
        <v>655.94</v>
      </c>
    </row>
    <row r="54" spans="1:10" ht="24" customHeight="1" x14ac:dyDescent="0.35">
      <c r="A54" s="16" t="s">
        <v>73</v>
      </c>
      <c r="B54" s="16" t="s">
        <v>848</v>
      </c>
      <c r="C54" s="142">
        <v>29</v>
      </c>
      <c r="D54" s="142">
        <v>11.44</v>
      </c>
      <c r="E54" s="142">
        <v>53.49</v>
      </c>
      <c r="F54" s="142">
        <v>67.510000000000005</v>
      </c>
      <c r="G54" s="142">
        <v>48.55</v>
      </c>
      <c r="H54" s="142">
        <v>202.12</v>
      </c>
      <c r="I54" s="142">
        <v>246.85</v>
      </c>
      <c r="J54" s="142">
        <v>658.96</v>
      </c>
    </row>
    <row r="55" spans="1:10" ht="24" customHeight="1" x14ac:dyDescent="0.35">
      <c r="A55" s="18" t="s">
        <v>849</v>
      </c>
      <c r="B55" s="18" t="s">
        <v>74</v>
      </c>
      <c r="C55" s="143">
        <v>29</v>
      </c>
      <c r="D55" s="143">
        <v>11.33</v>
      </c>
      <c r="E55" s="143">
        <v>54.28</v>
      </c>
      <c r="F55" s="143">
        <v>67.45</v>
      </c>
      <c r="G55" s="143">
        <v>48.55</v>
      </c>
      <c r="H55" s="143">
        <v>185.63</v>
      </c>
      <c r="I55" s="143">
        <v>251.34</v>
      </c>
      <c r="J55" s="143">
        <v>647.58000000000004</v>
      </c>
    </row>
    <row r="56" spans="1:10" ht="15.5" x14ac:dyDescent="0.35">
      <c r="A56" s="201" t="s">
        <v>1098</v>
      </c>
      <c r="B56" s="202"/>
      <c r="C56" s="145">
        <v>729</v>
      </c>
      <c r="D56" s="145">
        <v>245.95500000000001</v>
      </c>
      <c r="E56" s="145">
        <v>1276.6300000000001</v>
      </c>
      <c r="F56" s="145">
        <v>1657.65</v>
      </c>
      <c r="G56" s="145">
        <v>1160.56</v>
      </c>
      <c r="H56" s="145">
        <v>4598.79</v>
      </c>
      <c r="I56" s="145">
        <v>5888.7950000000001</v>
      </c>
      <c r="J56" s="145">
        <v>15557.38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9" t="s">
        <v>1780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c r="KJ4" s="230"/>
    </row>
    <row r="5" spans="1:296" ht="20.149999999999999" hidden="1" customHeight="1" x14ac:dyDescent="0.35">
      <c r="A5" s="227" t="s">
        <v>1781</v>
      </c>
      <c r="B5" s="227"/>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27" t="s">
        <v>1782</v>
      </c>
      <c r="B6" s="227"/>
      <c r="C6" s="147" t="s">
        <v>1783</v>
      </c>
      <c r="D6" s="147" t="s">
        <v>1784</v>
      </c>
      <c r="E6" s="147" t="s">
        <v>1785</v>
      </c>
      <c r="F6" s="147" t="s">
        <v>1786</v>
      </c>
      <c r="G6" s="147" t="s">
        <v>1787</v>
      </c>
      <c r="H6" s="147" t="s">
        <v>1788</v>
      </c>
      <c r="I6" s="147" t="s">
        <v>1789</v>
      </c>
      <c r="J6" s="147" t="s">
        <v>1790</v>
      </c>
      <c r="K6" s="147" t="s">
        <v>1791</v>
      </c>
      <c r="L6" s="147" t="s">
        <v>1792</v>
      </c>
      <c r="M6" s="147" t="s">
        <v>1793</v>
      </c>
      <c r="N6" s="147" t="s">
        <v>1794</v>
      </c>
      <c r="O6" s="147" t="s">
        <v>1795</v>
      </c>
      <c r="P6" s="147" t="s">
        <v>1796</v>
      </c>
      <c r="Q6" s="147" t="s">
        <v>1797</v>
      </c>
      <c r="R6" s="147" t="s">
        <v>1798</v>
      </c>
      <c r="S6" s="147" t="s">
        <v>1799</v>
      </c>
      <c r="T6" s="147" t="s">
        <v>1800</v>
      </c>
      <c r="U6" s="147" t="s">
        <v>1801</v>
      </c>
      <c r="V6" s="147" t="s">
        <v>1802</v>
      </c>
      <c r="W6" s="147" t="s">
        <v>1803</v>
      </c>
      <c r="X6" s="147" t="s">
        <v>1804</v>
      </c>
      <c r="Y6" s="147" t="s">
        <v>1805</v>
      </c>
      <c r="Z6" s="147" t="s">
        <v>1806</v>
      </c>
      <c r="AA6" s="147" t="s">
        <v>1807</v>
      </c>
      <c r="AB6" s="147" t="s">
        <v>1808</v>
      </c>
      <c r="AC6" s="147" t="s">
        <v>1809</v>
      </c>
      <c r="AD6" s="147" t="s">
        <v>1810</v>
      </c>
      <c r="AE6" s="147" t="s">
        <v>1811</v>
      </c>
      <c r="AF6" s="147" t="s">
        <v>1812</v>
      </c>
      <c r="AG6" s="147" t="s">
        <v>1813</v>
      </c>
      <c r="AH6" s="147" t="s">
        <v>1814</v>
      </c>
      <c r="AI6" s="147" t="s">
        <v>1815</v>
      </c>
      <c r="AJ6" s="147" t="s">
        <v>1816</v>
      </c>
      <c r="AK6" s="147" t="s">
        <v>1817</v>
      </c>
      <c r="AL6" s="147" t="s">
        <v>1818</v>
      </c>
      <c r="AM6" s="147" t="s">
        <v>1819</v>
      </c>
      <c r="AN6" s="147" t="s">
        <v>1820</v>
      </c>
      <c r="AO6" s="147" t="s">
        <v>1821</v>
      </c>
      <c r="AP6" s="147" t="s">
        <v>1822</v>
      </c>
      <c r="AQ6" s="147" t="s">
        <v>1823</v>
      </c>
      <c r="AR6" s="147" t="s">
        <v>1824</v>
      </c>
      <c r="AS6" s="147" t="s">
        <v>1825</v>
      </c>
      <c r="AT6" s="147" t="s">
        <v>1826</v>
      </c>
      <c r="AU6" s="147" t="s">
        <v>1827</v>
      </c>
      <c r="AV6" s="147" t="s">
        <v>1828</v>
      </c>
      <c r="AW6" s="147" t="s">
        <v>1829</v>
      </c>
      <c r="AX6" s="147" t="s">
        <v>1830</v>
      </c>
      <c r="AY6" s="147" t="s">
        <v>1831</v>
      </c>
      <c r="AZ6" s="147" t="s">
        <v>1832</v>
      </c>
      <c r="BA6" s="147" t="s">
        <v>1833</v>
      </c>
      <c r="BB6" s="147" t="s">
        <v>1834</v>
      </c>
      <c r="BC6" s="147" t="s">
        <v>1835</v>
      </c>
      <c r="BD6" s="147" t="s">
        <v>1836</v>
      </c>
      <c r="BE6" s="147" t="s">
        <v>1837</v>
      </c>
      <c r="BF6" s="147" t="s">
        <v>1838</v>
      </c>
      <c r="BG6" s="147" t="s">
        <v>1839</v>
      </c>
      <c r="BH6" s="147" t="s">
        <v>1840</v>
      </c>
      <c r="BI6" s="147" t="s">
        <v>1841</v>
      </c>
      <c r="BJ6" s="147" t="s">
        <v>1842</v>
      </c>
      <c r="BK6" s="147" t="s">
        <v>1843</v>
      </c>
      <c r="BL6" s="147" t="s">
        <v>1844</v>
      </c>
      <c r="BM6" s="147" t="s">
        <v>1845</v>
      </c>
      <c r="BN6" s="147" t="s">
        <v>1846</v>
      </c>
      <c r="BO6" s="147" t="s">
        <v>1847</v>
      </c>
      <c r="BP6" s="147" t="s">
        <v>1848</v>
      </c>
      <c r="BQ6" s="147" t="s">
        <v>1849</v>
      </c>
      <c r="BR6" s="147" t="s">
        <v>1850</v>
      </c>
      <c r="BS6" s="147" t="s">
        <v>1851</v>
      </c>
      <c r="BT6" s="147" t="s">
        <v>1852</v>
      </c>
      <c r="BU6" s="147" t="s">
        <v>1853</v>
      </c>
      <c r="BV6" s="147" t="s">
        <v>1854</v>
      </c>
      <c r="BW6" s="147" t="s">
        <v>1855</v>
      </c>
      <c r="BX6" s="147" t="s">
        <v>1856</v>
      </c>
      <c r="BY6" s="147" t="s">
        <v>1857</v>
      </c>
      <c r="BZ6" s="147" t="s">
        <v>1858</v>
      </c>
      <c r="CA6" s="147" t="s">
        <v>1859</v>
      </c>
      <c r="CB6" s="147" t="s">
        <v>1860</v>
      </c>
      <c r="CC6" s="147" t="s">
        <v>1861</v>
      </c>
      <c r="CD6" s="147" t="s">
        <v>1862</v>
      </c>
      <c r="CE6" s="147" t="s">
        <v>1863</v>
      </c>
      <c r="CF6" s="147" t="s">
        <v>1864</v>
      </c>
      <c r="CG6" s="147" t="s">
        <v>1865</v>
      </c>
      <c r="CH6" s="147" t="s">
        <v>1866</v>
      </c>
      <c r="CI6" s="147" t="s">
        <v>1867</v>
      </c>
      <c r="CJ6" s="147" t="s">
        <v>1868</v>
      </c>
      <c r="CK6" s="147" t="s">
        <v>1869</v>
      </c>
      <c r="CL6" s="147" t="s">
        <v>1870</v>
      </c>
      <c r="CM6" s="147" t="s">
        <v>1871</v>
      </c>
      <c r="CN6" s="147" t="s">
        <v>1872</v>
      </c>
      <c r="CO6" s="147" t="s">
        <v>1873</v>
      </c>
      <c r="CP6" s="147" t="s">
        <v>1874</v>
      </c>
      <c r="CQ6" s="147" t="s">
        <v>1875</v>
      </c>
      <c r="CR6" s="147" t="s">
        <v>1876</v>
      </c>
      <c r="CS6" s="147" t="s">
        <v>1877</v>
      </c>
      <c r="CT6" s="147" t="s">
        <v>1878</v>
      </c>
      <c r="CU6" s="147" t="s">
        <v>1879</v>
      </c>
      <c r="CV6" s="147" t="s">
        <v>1880</v>
      </c>
      <c r="CW6" s="147" t="s">
        <v>1881</v>
      </c>
      <c r="CX6" s="147" t="s">
        <v>1882</v>
      </c>
      <c r="CY6" s="147" t="s">
        <v>1883</v>
      </c>
      <c r="CZ6" s="147" t="s">
        <v>1884</v>
      </c>
      <c r="DA6" s="147" t="s">
        <v>1885</v>
      </c>
      <c r="DB6" s="147" t="s">
        <v>1886</v>
      </c>
      <c r="DC6" s="147" t="s">
        <v>1887</v>
      </c>
      <c r="DD6" s="147" t="s">
        <v>1888</v>
      </c>
      <c r="DE6" s="147" t="s">
        <v>1889</v>
      </c>
      <c r="DF6" s="147" t="s">
        <v>1890</v>
      </c>
      <c r="DG6" s="147" t="s">
        <v>1891</v>
      </c>
      <c r="DH6" s="147" t="s">
        <v>1892</v>
      </c>
      <c r="DI6" s="147" t="s">
        <v>1893</v>
      </c>
      <c r="DJ6" s="147" t="s">
        <v>1894</v>
      </c>
      <c r="DK6" s="147" t="s">
        <v>1895</v>
      </c>
      <c r="DL6" s="147" t="s">
        <v>1896</v>
      </c>
      <c r="DM6" s="147" t="s">
        <v>1897</v>
      </c>
      <c r="DN6" s="147" t="s">
        <v>1898</v>
      </c>
      <c r="DO6" s="147" t="s">
        <v>1899</v>
      </c>
      <c r="DP6" s="147" t="s">
        <v>1900</v>
      </c>
      <c r="DQ6" s="147" t="s">
        <v>1901</v>
      </c>
      <c r="DR6" s="147" t="s">
        <v>1902</v>
      </c>
      <c r="DS6" s="147" t="s">
        <v>1903</v>
      </c>
      <c r="DT6" s="147" t="s">
        <v>1904</v>
      </c>
      <c r="DU6" s="147" t="s">
        <v>1905</v>
      </c>
      <c r="DV6" s="147" t="s">
        <v>1906</v>
      </c>
      <c r="DW6" s="147" t="s">
        <v>1907</v>
      </c>
      <c r="DX6" s="147" t="s">
        <v>1908</v>
      </c>
      <c r="DY6" s="147" t="s">
        <v>1909</v>
      </c>
      <c r="DZ6" s="147" t="s">
        <v>1910</v>
      </c>
      <c r="EA6" s="147" t="s">
        <v>1911</v>
      </c>
      <c r="EB6" s="147" t="s">
        <v>1912</v>
      </c>
      <c r="EC6" s="147" t="s">
        <v>1913</v>
      </c>
      <c r="ED6" s="147" t="s">
        <v>1914</v>
      </c>
      <c r="EE6" s="147" t="s">
        <v>1915</v>
      </c>
      <c r="EF6" s="147" t="s">
        <v>1916</v>
      </c>
      <c r="EG6" s="147" t="s">
        <v>1917</v>
      </c>
      <c r="EH6" s="147" t="s">
        <v>1918</v>
      </c>
      <c r="EI6" s="147" t="s">
        <v>1919</v>
      </c>
      <c r="EJ6" s="147" t="s">
        <v>1920</v>
      </c>
      <c r="EK6" s="147" t="s">
        <v>1921</v>
      </c>
      <c r="EL6" s="147" t="s">
        <v>1922</v>
      </c>
      <c r="EM6" s="147" t="s">
        <v>1923</v>
      </c>
      <c r="EN6" s="147" t="s">
        <v>1924</v>
      </c>
      <c r="EO6" s="147" t="s">
        <v>1925</v>
      </c>
      <c r="EP6" s="147" t="s">
        <v>1926</v>
      </c>
      <c r="EQ6" s="147" t="s">
        <v>1927</v>
      </c>
      <c r="ER6" s="147" t="s">
        <v>1928</v>
      </c>
      <c r="ES6" s="147" t="s">
        <v>1929</v>
      </c>
      <c r="ET6" s="147" t="s">
        <v>1930</v>
      </c>
      <c r="EU6" s="147" t="s">
        <v>1931</v>
      </c>
      <c r="EV6" s="147" t="s">
        <v>1932</v>
      </c>
      <c r="EW6" s="147" t="s">
        <v>1933</v>
      </c>
      <c r="EX6" s="147" t="s">
        <v>1934</v>
      </c>
      <c r="EY6" s="147" t="s">
        <v>1935</v>
      </c>
      <c r="EZ6" s="147" t="s">
        <v>1936</v>
      </c>
      <c r="FA6" s="147" t="s">
        <v>1937</v>
      </c>
      <c r="FB6" s="147" t="s">
        <v>1938</v>
      </c>
      <c r="FC6" s="147" t="s">
        <v>1939</v>
      </c>
      <c r="FD6" s="147" t="s">
        <v>1940</v>
      </c>
      <c r="FE6" s="147" t="s">
        <v>1941</v>
      </c>
      <c r="FF6" s="147" t="s">
        <v>1942</v>
      </c>
      <c r="FG6" s="147" t="s">
        <v>1943</v>
      </c>
      <c r="FH6" s="147" t="s">
        <v>1944</v>
      </c>
      <c r="FI6" s="147" t="s">
        <v>1945</v>
      </c>
      <c r="FJ6" s="147" t="s">
        <v>1946</v>
      </c>
      <c r="FK6" s="147" t="s">
        <v>1947</v>
      </c>
      <c r="FL6" s="147" t="s">
        <v>1948</v>
      </c>
      <c r="FM6" s="147" t="s">
        <v>1949</v>
      </c>
      <c r="FN6" s="147" t="s">
        <v>1950</v>
      </c>
      <c r="FO6" s="147" t="s">
        <v>1951</v>
      </c>
      <c r="FP6" s="147" t="s">
        <v>1952</v>
      </c>
      <c r="FQ6" s="147" t="s">
        <v>1953</v>
      </c>
      <c r="FR6" s="147" t="s">
        <v>1954</v>
      </c>
      <c r="FS6" s="147" t="s">
        <v>1955</v>
      </c>
      <c r="FT6" s="147" t="s">
        <v>1956</v>
      </c>
      <c r="FU6" s="147" t="s">
        <v>1957</v>
      </c>
      <c r="FV6" s="147" t="s">
        <v>1958</v>
      </c>
      <c r="FW6" s="147" t="s">
        <v>1959</v>
      </c>
      <c r="FX6" s="147" t="s">
        <v>1960</v>
      </c>
      <c r="FY6" s="147" t="s">
        <v>1961</v>
      </c>
      <c r="FZ6" s="147" t="s">
        <v>1962</v>
      </c>
      <c r="GA6" s="147" t="s">
        <v>1963</v>
      </c>
      <c r="GB6" s="147" t="s">
        <v>1964</v>
      </c>
      <c r="GC6" s="147" t="s">
        <v>1965</v>
      </c>
      <c r="GD6" s="147" t="s">
        <v>1966</v>
      </c>
      <c r="GE6" s="147" t="s">
        <v>1967</v>
      </c>
      <c r="GF6" s="147" t="s">
        <v>1968</v>
      </c>
      <c r="GG6" s="147" t="s">
        <v>1969</v>
      </c>
      <c r="GH6" s="147" t="s">
        <v>1970</v>
      </c>
      <c r="GI6" s="147" t="s">
        <v>1971</v>
      </c>
      <c r="GJ6" s="147" t="s">
        <v>1972</v>
      </c>
      <c r="GK6" s="147" t="s">
        <v>1973</v>
      </c>
      <c r="GL6" s="147" t="s">
        <v>1974</v>
      </c>
      <c r="GM6" s="147" t="s">
        <v>1975</v>
      </c>
      <c r="GN6" s="147" t="s">
        <v>1976</v>
      </c>
      <c r="GO6" s="147" t="s">
        <v>1977</v>
      </c>
      <c r="GP6" s="147" t="s">
        <v>1978</v>
      </c>
      <c r="GQ6" s="147" t="s">
        <v>1979</v>
      </c>
      <c r="GR6" s="147" t="s">
        <v>1980</v>
      </c>
      <c r="GS6" s="147" t="s">
        <v>1981</v>
      </c>
      <c r="GT6" s="147" t="s">
        <v>1982</v>
      </c>
      <c r="GU6" s="147" t="s">
        <v>1983</v>
      </c>
      <c r="GV6" s="147" t="s">
        <v>1984</v>
      </c>
      <c r="GW6" s="147" t="s">
        <v>1985</v>
      </c>
      <c r="GX6" s="147" t="s">
        <v>1986</v>
      </c>
      <c r="GY6" s="147" t="s">
        <v>1987</v>
      </c>
      <c r="GZ6" s="147" t="s">
        <v>1988</v>
      </c>
      <c r="HA6" s="147" t="s">
        <v>1989</v>
      </c>
      <c r="HB6" s="147" t="s">
        <v>1990</v>
      </c>
      <c r="HC6" s="147" t="s">
        <v>1991</v>
      </c>
      <c r="HD6" s="147" t="s">
        <v>1992</v>
      </c>
      <c r="HE6" s="147" t="s">
        <v>1993</v>
      </c>
      <c r="HF6" s="147" t="s">
        <v>1994</v>
      </c>
      <c r="HG6" s="147" t="s">
        <v>1995</v>
      </c>
      <c r="HH6" s="147" t="s">
        <v>1996</v>
      </c>
      <c r="HI6" s="147" t="s">
        <v>1997</v>
      </c>
      <c r="HJ6" s="147" t="s">
        <v>1998</v>
      </c>
      <c r="HK6" s="147" t="s">
        <v>1999</v>
      </c>
      <c r="HL6" s="147" t="s">
        <v>2000</v>
      </c>
      <c r="HM6" s="147" t="s">
        <v>2001</v>
      </c>
      <c r="HN6" s="147" t="s">
        <v>2002</v>
      </c>
      <c r="HO6" s="147" t="s">
        <v>2003</v>
      </c>
      <c r="HP6" s="147" t="s">
        <v>2004</v>
      </c>
      <c r="HQ6" s="147" t="s">
        <v>2005</v>
      </c>
      <c r="HR6" s="147" t="s">
        <v>2006</v>
      </c>
      <c r="HS6" s="147" t="s">
        <v>2007</v>
      </c>
      <c r="HT6" s="147" t="s">
        <v>2008</v>
      </c>
      <c r="HU6" s="147" t="s">
        <v>2009</v>
      </c>
      <c r="HV6" s="147" t="s">
        <v>2010</v>
      </c>
      <c r="HW6" s="147" t="s">
        <v>2011</v>
      </c>
      <c r="HX6" s="147" t="s">
        <v>2012</v>
      </c>
      <c r="HY6" s="147" t="s">
        <v>2013</v>
      </c>
      <c r="HZ6" s="147" t="s">
        <v>2014</v>
      </c>
      <c r="IA6" s="147" t="s">
        <v>2015</v>
      </c>
      <c r="IB6" s="147" t="s">
        <v>2016</v>
      </c>
      <c r="IC6" s="147" t="s">
        <v>2017</v>
      </c>
      <c r="ID6" s="147" t="s">
        <v>2018</v>
      </c>
      <c r="IE6" s="147" t="s">
        <v>2019</v>
      </c>
      <c r="IF6" s="147" t="s">
        <v>2020</v>
      </c>
      <c r="IG6" s="147" t="s">
        <v>2021</v>
      </c>
      <c r="IH6" s="147" t="s">
        <v>2022</v>
      </c>
      <c r="II6" s="147" t="s">
        <v>2023</v>
      </c>
      <c r="IJ6" s="147" t="s">
        <v>2024</v>
      </c>
      <c r="IK6" s="147" t="s">
        <v>2025</v>
      </c>
      <c r="IL6" s="147" t="s">
        <v>2026</v>
      </c>
      <c r="IM6" s="147" t="s">
        <v>2027</v>
      </c>
      <c r="IN6" s="147" t="s">
        <v>2028</v>
      </c>
      <c r="IO6" s="147" t="s">
        <v>2029</v>
      </c>
      <c r="IP6" s="147" t="s">
        <v>2030</v>
      </c>
      <c r="IQ6" s="147" t="s">
        <v>2031</v>
      </c>
      <c r="IR6" s="147" t="s">
        <v>2032</v>
      </c>
      <c r="IS6" s="147" t="s">
        <v>2033</v>
      </c>
      <c r="IT6" s="147" t="s">
        <v>2034</v>
      </c>
      <c r="IU6" s="147" t="s">
        <v>2035</v>
      </c>
      <c r="IV6" s="147" t="s">
        <v>2036</v>
      </c>
      <c r="IW6" s="147" t="s">
        <v>2037</v>
      </c>
      <c r="IX6" s="147" t="s">
        <v>2038</v>
      </c>
      <c r="IY6" s="147" t="s">
        <v>2039</v>
      </c>
      <c r="IZ6" s="147" t="s">
        <v>2040</v>
      </c>
      <c r="JA6" s="147" t="s">
        <v>2041</v>
      </c>
      <c r="JB6" s="147" t="s">
        <v>2042</v>
      </c>
      <c r="JC6" s="147" t="s">
        <v>2043</v>
      </c>
      <c r="JD6" s="147" t="s">
        <v>2044</v>
      </c>
      <c r="JE6" s="147" t="s">
        <v>2045</v>
      </c>
      <c r="JF6" s="147" t="s">
        <v>2046</v>
      </c>
      <c r="JG6" s="147" t="s">
        <v>2047</v>
      </c>
      <c r="JH6" s="147" t="s">
        <v>2048</v>
      </c>
      <c r="JI6" s="147" t="s">
        <v>2049</v>
      </c>
      <c r="JJ6" s="147" t="s">
        <v>2050</v>
      </c>
      <c r="JK6" s="147" t="s">
        <v>2051</v>
      </c>
      <c r="JL6" s="147" t="s">
        <v>2052</v>
      </c>
      <c r="JM6" s="147" t="s">
        <v>2053</v>
      </c>
      <c r="JN6" s="147" t="s">
        <v>2054</v>
      </c>
      <c r="JO6" s="147" t="s">
        <v>2055</v>
      </c>
      <c r="JP6" s="147" t="s">
        <v>2056</v>
      </c>
      <c r="JQ6" s="147" t="s">
        <v>2057</v>
      </c>
      <c r="JR6" s="147" t="s">
        <v>2058</v>
      </c>
      <c r="JS6" s="147" t="s">
        <v>2059</v>
      </c>
      <c r="JT6" s="147" t="s">
        <v>2060</v>
      </c>
      <c r="JU6" s="147" t="s">
        <v>2061</v>
      </c>
      <c r="JV6" s="147" t="s">
        <v>2062</v>
      </c>
      <c r="JW6" s="147" t="s">
        <v>2063</v>
      </c>
      <c r="JX6" s="147" t="s">
        <v>2064</v>
      </c>
      <c r="JY6" s="147" t="s">
        <v>2065</v>
      </c>
      <c r="JZ6" s="147" t="s">
        <v>2066</v>
      </c>
      <c r="KA6" s="147" t="s">
        <v>2067</v>
      </c>
      <c r="KB6" s="147" t="s">
        <v>2068</v>
      </c>
      <c r="KC6" s="147" t="s">
        <v>2069</v>
      </c>
      <c r="KD6" s="147" t="s">
        <v>2070</v>
      </c>
      <c r="KE6" s="147" t="s">
        <v>2071</v>
      </c>
      <c r="KF6" s="147" t="s">
        <v>2072</v>
      </c>
      <c r="KG6" s="147" t="s">
        <v>2073</v>
      </c>
      <c r="KH6" s="147" t="s">
        <v>2074</v>
      </c>
      <c r="KI6" s="147" t="s">
        <v>2075</v>
      </c>
      <c r="KJ6" s="147" t="s">
        <v>2076</v>
      </c>
    </row>
    <row r="7" spans="1:296" ht="27" customHeight="1" x14ac:dyDescent="0.35">
      <c r="A7" s="227" t="s">
        <v>26</v>
      </c>
      <c r="B7" s="227"/>
      <c r="C7" s="228" t="s">
        <v>2077</v>
      </c>
      <c r="D7" s="228" t="s">
        <v>2078</v>
      </c>
      <c r="E7" s="228"/>
      <c r="F7" s="228"/>
      <c r="G7" s="228" t="s">
        <v>2079</v>
      </c>
      <c r="H7" s="228" t="s">
        <v>2080</v>
      </c>
      <c r="I7" s="228"/>
      <c r="J7" s="228"/>
      <c r="K7" s="228"/>
      <c r="L7" s="228" t="s">
        <v>2081</v>
      </c>
      <c r="M7" s="228"/>
      <c r="N7" s="228"/>
      <c r="O7" s="228" t="s">
        <v>2082</v>
      </c>
      <c r="P7" s="228" t="s">
        <v>2083</v>
      </c>
      <c r="Q7" s="228"/>
      <c r="R7" s="228" t="s">
        <v>2084</v>
      </c>
      <c r="S7" s="228"/>
      <c r="T7" s="228" t="s">
        <v>2085</v>
      </c>
      <c r="U7" s="228"/>
      <c r="V7" s="228" t="s">
        <v>2086</v>
      </c>
      <c r="W7" s="228"/>
      <c r="X7" s="228"/>
      <c r="Y7" s="228" t="s">
        <v>2087</v>
      </c>
      <c r="Z7" s="228"/>
      <c r="AA7" s="228"/>
      <c r="AB7" s="228" t="s">
        <v>2088</v>
      </c>
      <c r="AC7" s="228"/>
      <c r="AD7" s="228"/>
      <c r="AE7" s="228"/>
      <c r="AF7" s="228"/>
      <c r="AG7" s="228"/>
      <c r="AH7" s="228"/>
      <c r="AI7" s="228"/>
      <c r="AJ7" s="228"/>
      <c r="AK7" s="228" t="s">
        <v>2089</v>
      </c>
      <c r="AL7" s="228"/>
      <c r="AM7" s="228"/>
      <c r="AN7" s="228" t="s">
        <v>2090</v>
      </c>
      <c r="AO7" s="228"/>
      <c r="AP7" s="228" t="s">
        <v>2091</v>
      </c>
      <c r="AQ7" s="228"/>
      <c r="AR7" s="228" t="s">
        <v>2092</v>
      </c>
      <c r="AS7" s="228"/>
      <c r="AT7" s="228"/>
      <c r="AU7" s="228" t="s">
        <v>2093</v>
      </c>
      <c r="AV7" s="228"/>
      <c r="AW7" s="228" t="s">
        <v>2094</v>
      </c>
      <c r="AX7" s="228"/>
      <c r="AY7" s="228" t="s">
        <v>2093</v>
      </c>
      <c r="AZ7" s="228"/>
      <c r="BA7" s="228"/>
      <c r="BB7" s="228" t="s">
        <v>2095</v>
      </c>
      <c r="BC7" s="228" t="s">
        <v>2096</v>
      </c>
      <c r="BD7" s="228" t="s">
        <v>2097</v>
      </c>
      <c r="BE7" s="228"/>
      <c r="BF7" s="228"/>
      <c r="BG7" s="228" t="s">
        <v>2098</v>
      </c>
      <c r="BH7" s="228"/>
      <c r="BI7" s="228"/>
      <c r="BJ7" s="228"/>
      <c r="BK7" s="228"/>
      <c r="BL7" s="228" t="s">
        <v>2099</v>
      </c>
      <c r="BM7" s="228" t="s">
        <v>2100</v>
      </c>
      <c r="BN7" s="228"/>
      <c r="BO7" s="228" t="s">
        <v>2101</v>
      </c>
      <c r="BP7" s="228"/>
      <c r="BQ7" s="228"/>
      <c r="BR7" s="228" t="s">
        <v>2102</v>
      </c>
      <c r="BS7" s="228"/>
      <c r="BT7" s="228"/>
      <c r="BU7" s="228"/>
      <c r="BV7" s="228" t="s">
        <v>2103</v>
      </c>
      <c r="BW7" s="228" t="s">
        <v>2104</v>
      </c>
      <c r="BX7" s="228" t="s">
        <v>2105</v>
      </c>
      <c r="BY7" s="228"/>
      <c r="BZ7" s="228"/>
      <c r="CA7" s="228"/>
      <c r="CB7" s="228" t="s">
        <v>2106</v>
      </c>
      <c r="CC7" s="228"/>
      <c r="CD7" s="228"/>
      <c r="CE7" s="228"/>
      <c r="CF7" s="228"/>
      <c r="CG7" s="228" t="s">
        <v>2107</v>
      </c>
      <c r="CH7" s="228"/>
      <c r="CI7" s="228"/>
      <c r="CJ7" s="228"/>
      <c r="CK7" s="228" t="s">
        <v>2108</v>
      </c>
      <c r="CL7" s="228"/>
      <c r="CM7" s="228" t="s">
        <v>2109</v>
      </c>
      <c r="CN7" s="228"/>
      <c r="CO7" s="228" t="s">
        <v>2110</v>
      </c>
      <c r="CP7" s="228" t="s">
        <v>2111</v>
      </c>
      <c r="CQ7" s="228"/>
      <c r="CR7" s="228"/>
      <c r="CS7" s="228" t="s">
        <v>2112</v>
      </c>
      <c r="CT7" s="228"/>
      <c r="CU7" s="228"/>
      <c r="CV7" s="228"/>
      <c r="CW7" s="228"/>
      <c r="CX7" s="228" t="s">
        <v>2113</v>
      </c>
      <c r="CY7" s="228" t="s">
        <v>2114</v>
      </c>
      <c r="CZ7" s="228"/>
      <c r="DA7" s="228"/>
      <c r="DB7" s="228"/>
      <c r="DC7" s="228"/>
      <c r="DD7" s="228"/>
      <c r="DE7" s="228" t="s">
        <v>2115</v>
      </c>
      <c r="DF7" s="228"/>
      <c r="DG7" s="228"/>
      <c r="DH7" s="228" t="s">
        <v>2116</v>
      </c>
      <c r="DI7" s="228"/>
      <c r="DJ7" s="228" t="s">
        <v>2117</v>
      </c>
      <c r="DK7" s="228"/>
      <c r="DL7" s="228" t="s">
        <v>2118</v>
      </c>
      <c r="DM7" s="228" t="s">
        <v>2119</v>
      </c>
      <c r="DN7" s="228"/>
      <c r="DO7" s="228"/>
      <c r="DP7" s="228"/>
      <c r="DQ7" s="228"/>
      <c r="DR7" s="228" t="s">
        <v>2120</v>
      </c>
      <c r="DS7" s="228" t="s">
        <v>2121</v>
      </c>
      <c r="DT7" s="228" t="s">
        <v>2122</v>
      </c>
      <c r="DU7" s="228"/>
      <c r="DV7" s="228"/>
      <c r="DW7" s="228"/>
      <c r="DX7" s="228"/>
      <c r="DY7" s="228"/>
      <c r="DZ7" s="228"/>
      <c r="EA7" s="228"/>
      <c r="EB7" s="228" t="s">
        <v>2123</v>
      </c>
      <c r="EC7" s="228" t="s">
        <v>2124</v>
      </c>
      <c r="ED7" s="228"/>
      <c r="EE7" s="228"/>
      <c r="EF7" s="228" t="s">
        <v>2123</v>
      </c>
      <c r="EG7" s="228"/>
      <c r="EH7" s="228" t="s">
        <v>2125</v>
      </c>
      <c r="EI7" s="228" t="s">
        <v>2126</v>
      </c>
      <c r="EJ7" s="228"/>
      <c r="EK7" s="228" t="s">
        <v>2127</v>
      </c>
      <c r="EL7" s="228"/>
      <c r="EM7" s="228"/>
      <c r="EN7" s="228"/>
      <c r="EO7" s="228"/>
      <c r="EP7" s="228"/>
      <c r="EQ7" s="228"/>
      <c r="ER7" s="228"/>
      <c r="ES7" s="228"/>
      <c r="ET7" s="228"/>
      <c r="EU7" s="228" t="s">
        <v>2128</v>
      </c>
      <c r="EV7" s="228" t="s">
        <v>2129</v>
      </c>
      <c r="EW7" s="228" t="s">
        <v>2130</v>
      </c>
      <c r="EX7" s="228" t="s">
        <v>2131</v>
      </c>
      <c r="EY7" s="228" t="s">
        <v>2132</v>
      </c>
      <c r="EZ7" s="228" t="s">
        <v>2133</v>
      </c>
      <c r="FA7" s="228" t="s">
        <v>2134</v>
      </c>
      <c r="FB7" s="228"/>
      <c r="FC7" s="228" t="s">
        <v>2135</v>
      </c>
      <c r="FD7" s="228"/>
      <c r="FE7" s="228" t="s">
        <v>2136</v>
      </c>
      <c r="FF7" s="228"/>
      <c r="FG7" s="228"/>
      <c r="FH7" s="228" t="s">
        <v>2137</v>
      </c>
      <c r="FI7" s="228"/>
      <c r="FJ7" s="228"/>
      <c r="FK7" s="228" t="s">
        <v>2138</v>
      </c>
      <c r="FL7" s="228"/>
      <c r="FM7" s="228"/>
      <c r="FN7" s="228" t="s">
        <v>2139</v>
      </c>
      <c r="FO7" s="228"/>
      <c r="FP7" s="228"/>
      <c r="FQ7" s="228" t="s">
        <v>2140</v>
      </c>
      <c r="FR7" s="228"/>
      <c r="FS7" s="228"/>
      <c r="FT7" s="228" t="s">
        <v>2141</v>
      </c>
      <c r="FU7" s="228" t="s">
        <v>2140</v>
      </c>
      <c r="FV7" s="228"/>
      <c r="FW7" s="228"/>
      <c r="FX7" s="228"/>
      <c r="FY7" s="228" t="s">
        <v>2142</v>
      </c>
      <c r="FZ7" s="228" t="s">
        <v>2143</v>
      </c>
      <c r="GA7" s="228" t="s">
        <v>2144</v>
      </c>
      <c r="GB7" s="228" t="s">
        <v>2145</v>
      </c>
      <c r="GC7" s="228" t="s">
        <v>2146</v>
      </c>
      <c r="GD7" s="228" t="s">
        <v>2147</v>
      </c>
      <c r="GE7" s="228"/>
      <c r="GF7" s="228" t="s">
        <v>2148</v>
      </c>
      <c r="GG7" s="228" t="s">
        <v>2149</v>
      </c>
      <c r="GH7" s="228" t="s">
        <v>2150</v>
      </c>
      <c r="GI7" s="228" t="s">
        <v>2151</v>
      </c>
      <c r="GJ7" s="228" t="s">
        <v>2152</v>
      </c>
      <c r="GK7" s="228"/>
      <c r="GL7" s="228" t="s">
        <v>2151</v>
      </c>
      <c r="GM7" s="228" t="s">
        <v>2153</v>
      </c>
      <c r="GN7" s="228"/>
      <c r="GO7" s="228" t="s">
        <v>2154</v>
      </c>
      <c r="GP7" s="228" t="s">
        <v>2155</v>
      </c>
      <c r="GQ7" s="228" t="s">
        <v>2150</v>
      </c>
      <c r="GR7" s="228"/>
      <c r="GS7" s="228" t="s">
        <v>2156</v>
      </c>
      <c r="GT7" s="228"/>
      <c r="GU7" s="228"/>
      <c r="GV7" s="228" t="s">
        <v>2157</v>
      </c>
      <c r="GW7" s="228" t="s">
        <v>2152</v>
      </c>
      <c r="GX7" s="228"/>
      <c r="GY7" s="228" t="s">
        <v>2158</v>
      </c>
      <c r="GZ7" s="228" t="s">
        <v>2159</v>
      </c>
      <c r="HA7" s="228"/>
      <c r="HB7" s="228" t="s">
        <v>2158</v>
      </c>
      <c r="HC7" s="228" t="s">
        <v>2160</v>
      </c>
      <c r="HD7" s="228"/>
      <c r="HE7" s="228" t="s">
        <v>2161</v>
      </c>
      <c r="HF7" s="228" t="s">
        <v>2162</v>
      </c>
      <c r="HG7" s="228" t="s">
        <v>2163</v>
      </c>
      <c r="HH7" s="228" t="s">
        <v>2164</v>
      </c>
      <c r="HI7" s="228" t="s">
        <v>2162</v>
      </c>
      <c r="HJ7" s="228" t="s">
        <v>2165</v>
      </c>
      <c r="HK7" s="228"/>
      <c r="HL7" s="228"/>
      <c r="HM7" s="228"/>
      <c r="HN7" s="228"/>
      <c r="HO7" s="228"/>
      <c r="HP7" s="228" t="s">
        <v>2166</v>
      </c>
      <c r="HQ7" s="228"/>
      <c r="HR7" s="228"/>
      <c r="HS7" s="228"/>
      <c r="HT7" s="228"/>
      <c r="HU7" s="228"/>
      <c r="HV7" s="228"/>
      <c r="HW7" s="228"/>
      <c r="HX7" s="228"/>
      <c r="HY7" s="228"/>
      <c r="HZ7" s="228" t="s">
        <v>2167</v>
      </c>
      <c r="IA7" s="228"/>
      <c r="IB7" s="228" t="s">
        <v>2168</v>
      </c>
      <c r="IC7" s="228"/>
      <c r="ID7" s="228"/>
      <c r="IE7" s="228"/>
      <c r="IF7" s="228"/>
      <c r="IG7" s="228"/>
      <c r="IH7" s="228"/>
      <c r="II7" s="228"/>
      <c r="IJ7" s="228"/>
      <c r="IK7" s="228" t="s">
        <v>2169</v>
      </c>
      <c r="IL7" s="228"/>
      <c r="IM7" s="228"/>
      <c r="IN7" s="228"/>
      <c r="IO7" s="228"/>
      <c r="IP7" s="228" t="s">
        <v>2170</v>
      </c>
      <c r="IQ7" s="228"/>
      <c r="IR7" s="228" t="s">
        <v>2171</v>
      </c>
      <c r="IS7" s="228"/>
      <c r="IT7" s="228" t="s">
        <v>2172</v>
      </c>
      <c r="IU7" s="228"/>
      <c r="IV7" s="228"/>
      <c r="IW7" s="228"/>
      <c r="IX7" s="228" t="s">
        <v>2173</v>
      </c>
      <c r="IY7" s="228"/>
      <c r="IZ7" s="228" t="s">
        <v>2174</v>
      </c>
      <c r="JA7" s="228" t="s">
        <v>2175</v>
      </c>
      <c r="JB7" s="228" t="s">
        <v>2176</v>
      </c>
      <c r="JC7" s="228" t="s">
        <v>2177</v>
      </c>
      <c r="JD7" s="228"/>
      <c r="JE7" s="228" t="s">
        <v>2178</v>
      </c>
      <c r="JF7" s="228"/>
      <c r="JG7" s="228" t="s">
        <v>2179</v>
      </c>
      <c r="JH7" s="228"/>
      <c r="JI7" s="228"/>
      <c r="JJ7" s="228" t="s">
        <v>2180</v>
      </c>
      <c r="JK7" s="228"/>
      <c r="JL7" s="228"/>
      <c r="JM7" s="228"/>
      <c r="JN7" s="228"/>
      <c r="JO7" s="228"/>
      <c r="JP7" s="228" t="s">
        <v>2181</v>
      </c>
      <c r="JQ7" s="228"/>
      <c r="JR7" s="228" t="s">
        <v>2182</v>
      </c>
      <c r="JS7" s="228"/>
      <c r="JT7" s="228"/>
      <c r="JU7" s="228" t="s">
        <v>2183</v>
      </c>
      <c r="JV7" s="228" t="s">
        <v>2184</v>
      </c>
      <c r="JW7" s="228" t="s">
        <v>2185</v>
      </c>
      <c r="JX7" s="228" t="s">
        <v>2168</v>
      </c>
      <c r="JY7" s="228" t="s">
        <v>2186</v>
      </c>
      <c r="JZ7" s="228" t="s">
        <v>2187</v>
      </c>
      <c r="KA7" s="228" t="s">
        <v>2188</v>
      </c>
      <c r="KB7" s="228"/>
      <c r="KC7" s="228"/>
      <c r="KD7" s="228" t="s">
        <v>2189</v>
      </c>
      <c r="KE7" s="228"/>
      <c r="KF7" s="228"/>
      <c r="KG7" s="228" t="s">
        <v>2184</v>
      </c>
      <c r="KH7" s="228" t="s">
        <v>2190</v>
      </c>
      <c r="KI7" s="228" t="s">
        <v>2191</v>
      </c>
      <c r="KJ7" s="228"/>
    </row>
    <row r="8" spans="1:296" ht="27" customHeight="1" x14ac:dyDescent="0.35">
      <c r="A8" s="146" t="s">
        <v>69</v>
      </c>
      <c r="B8" s="146" t="s">
        <v>580</v>
      </c>
      <c r="C8" s="148" t="s">
        <v>2192</v>
      </c>
      <c r="D8" s="147" t="s">
        <v>399</v>
      </c>
      <c r="E8" s="147" t="s">
        <v>2193</v>
      </c>
      <c r="F8" s="147" t="s">
        <v>2194</v>
      </c>
      <c r="G8" s="147" t="s">
        <v>2195</v>
      </c>
      <c r="H8" s="147" t="s">
        <v>2196</v>
      </c>
      <c r="I8" s="147" t="s">
        <v>464</v>
      </c>
      <c r="J8" s="147" t="s">
        <v>2197</v>
      </c>
      <c r="K8" s="147" t="s">
        <v>2198</v>
      </c>
      <c r="L8" s="147" t="s">
        <v>2199</v>
      </c>
      <c r="M8" s="147" t="s">
        <v>2200</v>
      </c>
      <c r="N8" s="147" t="s">
        <v>419</v>
      </c>
      <c r="O8" s="147" t="s">
        <v>2201</v>
      </c>
      <c r="P8" s="149" t="s">
        <v>2202</v>
      </c>
      <c r="Q8" s="147" t="s">
        <v>2203</v>
      </c>
      <c r="R8" s="147" t="s">
        <v>2204</v>
      </c>
      <c r="S8" s="147" t="s">
        <v>2203</v>
      </c>
      <c r="T8" s="147" t="s">
        <v>2205</v>
      </c>
      <c r="U8" s="147" t="s">
        <v>2198</v>
      </c>
      <c r="V8" s="147" t="s">
        <v>2206</v>
      </c>
      <c r="W8" s="147" t="s">
        <v>2207</v>
      </c>
      <c r="X8" s="147" t="s">
        <v>2208</v>
      </c>
      <c r="Y8" s="147" t="s">
        <v>2209</v>
      </c>
      <c r="Z8" s="147" t="s">
        <v>2210</v>
      </c>
      <c r="AA8" s="147" t="s">
        <v>2211</v>
      </c>
      <c r="AB8" s="147" t="s">
        <v>2212</v>
      </c>
      <c r="AC8" s="147" t="s">
        <v>2213</v>
      </c>
      <c r="AD8" s="147" t="s">
        <v>2214</v>
      </c>
      <c r="AE8" s="147" t="s">
        <v>2215</v>
      </c>
      <c r="AF8" s="147" t="s">
        <v>2216</v>
      </c>
      <c r="AG8" s="147" t="s">
        <v>2201</v>
      </c>
      <c r="AH8" s="148" t="s">
        <v>2202</v>
      </c>
      <c r="AI8" s="147" t="s">
        <v>2217</v>
      </c>
      <c r="AJ8" s="147" t="s">
        <v>2218</v>
      </c>
      <c r="AK8" s="149" t="s">
        <v>2219</v>
      </c>
      <c r="AL8" s="149" t="s">
        <v>2220</v>
      </c>
      <c r="AM8" s="147" t="s">
        <v>2221</v>
      </c>
      <c r="AN8" s="147" t="s">
        <v>2219</v>
      </c>
      <c r="AO8" s="147" t="s">
        <v>2220</v>
      </c>
      <c r="AP8" s="147" t="s">
        <v>2222</v>
      </c>
      <c r="AQ8" s="147" t="s">
        <v>2223</v>
      </c>
      <c r="AR8" s="147" t="s">
        <v>2224</v>
      </c>
      <c r="AS8" s="147" t="s">
        <v>2225</v>
      </c>
      <c r="AT8" s="147" t="s">
        <v>2226</v>
      </c>
      <c r="AU8" s="149" t="s">
        <v>452</v>
      </c>
      <c r="AV8" s="149" t="s">
        <v>2227</v>
      </c>
      <c r="AW8" s="147" t="s">
        <v>2228</v>
      </c>
      <c r="AX8" s="147" t="s">
        <v>2229</v>
      </c>
      <c r="AY8" s="147" t="s">
        <v>2230</v>
      </c>
      <c r="AZ8" s="147" t="s">
        <v>2231</v>
      </c>
      <c r="BA8" s="147" t="s">
        <v>2232</v>
      </c>
      <c r="BB8" s="147" t="s">
        <v>2233</v>
      </c>
      <c r="BC8" s="149" t="s">
        <v>2234</v>
      </c>
      <c r="BD8" s="147" t="s">
        <v>332</v>
      </c>
      <c r="BE8" s="147" t="s">
        <v>2235</v>
      </c>
      <c r="BF8" s="147" t="s">
        <v>2236</v>
      </c>
      <c r="BG8" s="147" t="s">
        <v>452</v>
      </c>
      <c r="BH8" s="147" t="s">
        <v>2227</v>
      </c>
      <c r="BI8" s="147" t="s">
        <v>2237</v>
      </c>
      <c r="BJ8" s="147" t="s">
        <v>2238</v>
      </c>
      <c r="BK8" s="147" t="s">
        <v>2239</v>
      </c>
      <c r="BL8" s="147" t="s">
        <v>2240</v>
      </c>
      <c r="BM8" s="147" t="s">
        <v>2241</v>
      </c>
      <c r="BN8" s="147" t="s">
        <v>2242</v>
      </c>
      <c r="BO8" s="147" t="s">
        <v>2234</v>
      </c>
      <c r="BP8" s="147" t="s">
        <v>2243</v>
      </c>
      <c r="BQ8" s="147" t="s">
        <v>2244</v>
      </c>
      <c r="BR8" s="147" t="s">
        <v>2245</v>
      </c>
      <c r="BS8" s="147" t="s">
        <v>2246</v>
      </c>
      <c r="BT8" s="147" t="s">
        <v>2247</v>
      </c>
      <c r="BU8" s="147" t="s">
        <v>2248</v>
      </c>
      <c r="BV8" s="147" t="s">
        <v>2248</v>
      </c>
      <c r="BW8" s="147" t="s">
        <v>2249</v>
      </c>
      <c r="BX8" s="147" t="s">
        <v>2250</v>
      </c>
      <c r="BY8" s="147" t="s">
        <v>2251</v>
      </c>
      <c r="BZ8" s="147" t="s">
        <v>2252</v>
      </c>
      <c r="CA8" s="147" t="s">
        <v>2253</v>
      </c>
      <c r="CB8" s="147" t="s">
        <v>2254</v>
      </c>
      <c r="CC8" s="147" t="s">
        <v>2255</v>
      </c>
      <c r="CD8" s="147" t="s">
        <v>2256</v>
      </c>
      <c r="CE8" s="147" t="s">
        <v>2257</v>
      </c>
      <c r="CF8" s="147" t="s">
        <v>2258</v>
      </c>
      <c r="CG8" s="147" t="s">
        <v>2259</v>
      </c>
      <c r="CH8" s="147" t="s">
        <v>2260</v>
      </c>
      <c r="CI8" s="147" t="s">
        <v>2261</v>
      </c>
      <c r="CJ8" s="147" t="s">
        <v>2262</v>
      </c>
      <c r="CK8" s="147" t="s">
        <v>2263</v>
      </c>
      <c r="CL8" s="147" t="s">
        <v>2264</v>
      </c>
      <c r="CM8" s="147" t="s">
        <v>2265</v>
      </c>
      <c r="CN8" s="147" t="s">
        <v>2266</v>
      </c>
      <c r="CO8" s="147" t="s">
        <v>2267</v>
      </c>
      <c r="CP8" s="147" t="s">
        <v>2268</v>
      </c>
      <c r="CQ8" s="147" t="s">
        <v>2269</v>
      </c>
      <c r="CR8" s="147" t="s">
        <v>2270</v>
      </c>
      <c r="CS8" s="147" t="s">
        <v>2271</v>
      </c>
      <c r="CT8" s="147" t="s">
        <v>2272</v>
      </c>
      <c r="CU8" s="147" t="s">
        <v>2273</v>
      </c>
      <c r="CV8" s="147" t="s">
        <v>2274</v>
      </c>
      <c r="CW8" s="147" t="s">
        <v>2275</v>
      </c>
      <c r="CX8" s="147" t="s">
        <v>2276</v>
      </c>
      <c r="CY8" s="147" t="s">
        <v>2277</v>
      </c>
      <c r="CZ8" s="147" t="s">
        <v>2278</v>
      </c>
      <c r="DA8" s="147" t="s">
        <v>2279</v>
      </c>
      <c r="DB8" s="147" t="s">
        <v>2280</v>
      </c>
      <c r="DC8" s="147" t="s">
        <v>2281</v>
      </c>
      <c r="DD8" s="147" t="s">
        <v>2282</v>
      </c>
      <c r="DE8" s="147" t="s">
        <v>2261</v>
      </c>
      <c r="DF8" s="147" t="s">
        <v>2262</v>
      </c>
      <c r="DG8" s="147" t="s">
        <v>2283</v>
      </c>
      <c r="DH8" s="147" t="s">
        <v>2284</v>
      </c>
      <c r="DI8" s="147" t="s">
        <v>2285</v>
      </c>
      <c r="DJ8" s="147" t="s">
        <v>2286</v>
      </c>
      <c r="DK8" s="147" t="s">
        <v>2287</v>
      </c>
      <c r="DL8" s="147" t="s">
        <v>2288</v>
      </c>
      <c r="DM8" s="147" t="s">
        <v>2278</v>
      </c>
      <c r="DN8" s="147" t="s">
        <v>2279</v>
      </c>
      <c r="DO8" s="147" t="s">
        <v>2280</v>
      </c>
      <c r="DP8" s="147" t="s">
        <v>2289</v>
      </c>
      <c r="DQ8" s="147" t="s">
        <v>2290</v>
      </c>
      <c r="DR8" s="147" t="s">
        <v>2291</v>
      </c>
      <c r="DS8" s="147" t="s">
        <v>2292</v>
      </c>
      <c r="DT8" s="147" t="s">
        <v>2293</v>
      </c>
      <c r="DU8" s="147" t="s">
        <v>2294</v>
      </c>
      <c r="DV8" s="147" t="s">
        <v>2277</v>
      </c>
      <c r="DW8" s="147" t="s">
        <v>2278</v>
      </c>
      <c r="DX8" s="147" t="s">
        <v>2283</v>
      </c>
      <c r="DY8" s="147" t="s">
        <v>2292</v>
      </c>
      <c r="DZ8" s="147" t="s">
        <v>2295</v>
      </c>
      <c r="EA8" s="147" t="s">
        <v>2296</v>
      </c>
      <c r="EB8" s="147" t="s">
        <v>2297</v>
      </c>
      <c r="EC8" s="147" t="s">
        <v>2298</v>
      </c>
      <c r="ED8" s="147" t="s">
        <v>2299</v>
      </c>
      <c r="EE8" s="147" t="s">
        <v>2300</v>
      </c>
      <c r="EF8" s="147" t="s">
        <v>2301</v>
      </c>
      <c r="EG8" s="147" t="s">
        <v>2302</v>
      </c>
      <c r="EH8" s="147" t="s">
        <v>2235</v>
      </c>
      <c r="EI8" s="147" t="s">
        <v>2245</v>
      </c>
      <c r="EJ8" s="147" t="s">
        <v>185</v>
      </c>
      <c r="EK8" s="147" t="s">
        <v>2303</v>
      </c>
      <c r="EL8" s="147" t="s">
        <v>2304</v>
      </c>
      <c r="EM8" s="147" t="s">
        <v>2305</v>
      </c>
      <c r="EN8" s="147" t="s">
        <v>2306</v>
      </c>
      <c r="EO8" s="147" t="s">
        <v>429</v>
      </c>
      <c r="EP8" s="147" t="s">
        <v>2307</v>
      </c>
      <c r="EQ8" s="147" t="s">
        <v>2308</v>
      </c>
      <c r="ER8" s="147" t="s">
        <v>2309</v>
      </c>
      <c r="ES8" s="147" t="s">
        <v>2310</v>
      </c>
      <c r="ET8" s="147" t="s">
        <v>2311</v>
      </c>
      <c r="EU8" s="147" t="s">
        <v>2312</v>
      </c>
      <c r="EV8" s="147" t="s">
        <v>2313</v>
      </c>
      <c r="EW8" s="147" t="s">
        <v>2314</v>
      </c>
      <c r="EX8" s="147" t="s">
        <v>2315</v>
      </c>
      <c r="EY8" s="147" t="s">
        <v>2316</v>
      </c>
      <c r="EZ8" s="147" t="s">
        <v>2317</v>
      </c>
      <c r="FA8" s="147" t="s">
        <v>2318</v>
      </c>
      <c r="FB8" s="147" t="s">
        <v>2319</v>
      </c>
      <c r="FC8" s="147" t="s">
        <v>2302</v>
      </c>
      <c r="FD8" s="147" t="s">
        <v>2306</v>
      </c>
      <c r="FE8" s="147" t="s">
        <v>2320</v>
      </c>
      <c r="FF8" s="147" t="s">
        <v>2321</v>
      </c>
      <c r="FG8" s="147" t="s">
        <v>2322</v>
      </c>
      <c r="FH8" s="147" t="s">
        <v>361</v>
      </c>
      <c r="FI8" s="147" t="s">
        <v>2323</v>
      </c>
      <c r="FJ8" s="147" t="s">
        <v>363</v>
      </c>
      <c r="FK8" s="147" t="s">
        <v>2254</v>
      </c>
      <c r="FL8" s="147" t="s">
        <v>2255</v>
      </c>
      <c r="FM8" s="147" t="s">
        <v>2324</v>
      </c>
      <c r="FN8" s="147" t="s">
        <v>2295</v>
      </c>
      <c r="FO8" s="147" t="s">
        <v>2296</v>
      </c>
      <c r="FP8" s="147" t="s">
        <v>2325</v>
      </c>
      <c r="FQ8" s="147" t="s">
        <v>2326</v>
      </c>
      <c r="FR8" s="149" t="s">
        <v>329</v>
      </c>
      <c r="FS8" s="147" t="s">
        <v>2327</v>
      </c>
      <c r="FT8" s="147" t="s">
        <v>2328</v>
      </c>
      <c r="FU8" s="147" t="s">
        <v>2329</v>
      </c>
      <c r="FV8" s="147" t="s">
        <v>2330</v>
      </c>
      <c r="FW8" s="147" t="s">
        <v>2331</v>
      </c>
      <c r="FX8" s="147" t="s">
        <v>2332</v>
      </c>
      <c r="FY8" s="147" t="s">
        <v>2333</v>
      </c>
      <c r="FZ8" s="147" t="s">
        <v>2334</v>
      </c>
      <c r="GA8" s="147" t="s">
        <v>2335</v>
      </c>
      <c r="GB8" s="147" t="s">
        <v>2303</v>
      </c>
      <c r="GC8" s="149" t="s">
        <v>2336</v>
      </c>
      <c r="GD8" s="147" t="s">
        <v>2326</v>
      </c>
      <c r="GE8" s="147" t="s">
        <v>2325</v>
      </c>
      <c r="GF8" s="147" t="s">
        <v>2337</v>
      </c>
      <c r="GG8" s="149" t="s">
        <v>2338</v>
      </c>
      <c r="GH8" s="147" t="s">
        <v>2339</v>
      </c>
      <c r="GI8" s="147" t="s">
        <v>2340</v>
      </c>
      <c r="GJ8" s="147" t="s">
        <v>2277</v>
      </c>
      <c r="GK8" s="147" t="s">
        <v>2341</v>
      </c>
      <c r="GL8" s="147" t="s">
        <v>2342</v>
      </c>
      <c r="GM8" s="147" t="s">
        <v>2343</v>
      </c>
      <c r="GN8" s="147" t="s">
        <v>2344</v>
      </c>
      <c r="GO8" s="147" t="s">
        <v>2345</v>
      </c>
      <c r="GP8" s="147" t="s">
        <v>2346</v>
      </c>
      <c r="GQ8" s="147" t="s">
        <v>2347</v>
      </c>
      <c r="GR8" s="149" t="s">
        <v>2346</v>
      </c>
      <c r="GS8" s="147" t="s">
        <v>2348</v>
      </c>
      <c r="GT8" s="147" t="s">
        <v>2349</v>
      </c>
      <c r="GU8" s="147" t="s">
        <v>2350</v>
      </c>
      <c r="GV8" s="147" t="s">
        <v>2351</v>
      </c>
      <c r="GW8" s="147" t="s">
        <v>2352</v>
      </c>
      <c r="GX8" s="147" t="s">
        <v>2353</v>
      </c>
      <c r="GY8" s="147" t="s">
        <v>2354</v>
      </c>
      <c r="GZ8" s="147" t="s">
        <v>2355</v>
      </c>
      <c r="HA8" s="147" t="s">
        <v>2356</v>
      </c>
      <c r="HB8" s="147" t="s">
        <v>2357</v>
      </c>
      <c r="HC8" s="149" t="s">
        <v>2358</v>
      </c>
      <c r="HD8" s="149" t="s">
        <v>2359</v>
      </c>
      <c r="HE8" s="147" t="s">
        <v>2360</v>
      </c>
      <c r="HF8" s="147" t="s">
        <v>2360</v>
      </c>
      <c r="HG8" s="147" t="s">
        <v>548</v>
      </c>
      <c r="HH8" s="147" t="s">
        <v>548</v>
      </c>
      <c r="HI8" s="147" t="s">
        <v>2361</v>
      </c>
      <c r="HJ8" s="149" t="s">
        <v>2358</v>
      </c>
      <c r="HK8" s="149" t="s">
        <v>2359</v>
      </c>
      <c r="HL8" s="147" t="s">
        <v>2362</v>
      </c>
      <c r="HM8" s="147" t="s">
        <v>2363</v>
      </c>
      <c r="HN8" s="147" t="s">
        <v>2364</v>
      </c>
      <c r="HO8" s="147" t="s">
        <v>2365</v>
      </c>
      <c r="HP8" s="147" t="s">
        <v>2366</v>
      </c>
      <c r="HQ8" s="147" t="s">
        <v>2367</v>
      </c>
      <c r="HR8" s="147" t="s">
        <v>2368</v>
      </c>
      <c r="HS8" s="147" t="s">
        <v>2369</v>
      </c>
      <c r="HT8" s="147" t="s">
        <v>2370</v>
      </c>
      <c r="HU8" s="147" t="s">
        <v>2371</v>
      </c>
      <c r="HV8" s="147" t="s">
        <v>2372</v>
      </c>
      <c r="HW8" s="147" t="s">
        <v>2373</v>
      </c>
      <c r="HX8" s="147" t="s">
        <v>2374</v>
      </c>
      <c r="HY8" s="147" t="s">
        <v>2375</v>
      </c>
      <c r="HZ8" s="147" t="s">
        <v>2376</v>
      </c>
      <c r="IA8" s="147" t="s">
        <v>2377</v>
      </c>
      <c r="IB8" s="147" t="s">
        <v>2378</v>
      </c>
      <c r="IC8" s="147" t="s">
        <v>285</v>
      </c>
      <c r="ID8" s="147" t="s">
        <v>2379</v>
      </c>
      <c r="IE8" s="147" t="s">
        <v>2380</v>
      </c>
      <c r="IF8" s="147" t="s">
        <v>2381</v>
      </c>
      <c r="IG8" s="147" t="s">
        <v>2368</v>
      </c>
      <c r="IH8" s="147" t="s">
        <v>2369</v>
      </c>
      <c r="II8" s="147" t="s">
        <v>2382</v>
      </c>
      <c r="IJ8" s="147" t="s">
        <v>2383</v>
      </c>
      <c r="IK8" s="147" t="s">
        <v>2361</v>
      </c>
      <c r="IL8" s="147" t="s">
        <v>185</v>
      </c>
      <c r="IM8" s="149" t="s">
        <v>565</v>
      </c>
      <c r="IN8" s="149" t="s">
        <v>2384</v>
      </c>
      <c r="IO8" s="147" t="s">
        <v>2385</v>
      </c>
      <c r="IP8" s="147" t="s">
        <v>2384</v>
      </c>
      <c r="IQ8" s="147" t="s">
        <v>2386</v>
      </c>
      <c r="IR8" s="147" t="s">
        <v>2387</v>
      </c>
      <c r="IS8" s="147" t="s">
        <v>2388</v>
      </c>
      <c r="IT8" s="149" t="s">
        <v>2386</v>
      </c>
      <c r="IU8" s="147" t="s">
        <v>356</v>
      </c>
      <c r="IV8" s="147" t="s">
        <v>358</v>
      </c>
      <c r="IW8" s="147" t="s">
        <v>2387</v>
      </c>
      <c r="IX8" s="149" t="s">
        <v>565</v>
      </c>
      <c r="IY8" s="147" t="s">
        <v>2388</v>
      </c>
      <c r="IZ8" s="147" t="s">
        <v>2389</v>
      </c>
      <c r="JA8" s="147" t="s">
        <v>2389</v>
      </c>
      <c r="JB8" s="147" t="s">
        <v>2390</v>
      </c>
      <c r="JC8" s="147" t="s">
        <v>2391</v>
      </c>
      <c r="JD8" s="147" t="s">
        <v>2392</v>
      </c>
      <c r="JE8" s="147" t="s">
        <v>2393</v>
      </c>
      <c r="JF8" s="147" t="s">
        <v>2394</v>
      </c>
      <c r="JG8" s="147" t="s">
        <v>2392</v>
      </c>
      <c r="JH8" s="147" t="s">
        <v>2395</v>
      </c>
      <c r="JI8" s="147" t="s">
        <v>2396</v>
      </c>
      <c r="JJ8" s="147" t="s">
        <v>2395</v>
      </c>
      <c r="JK8" s="147" t="s">
        <v>2397</v>
      </c>
      <c r="JL8" s="147" t="s">
        <v>2398</v>
      </c>
      <c r="JM8" s="147" t="s">
        <v>2399</v>
      </c>
      <c r="JN8" s="147" t="s">
        <v>2400</v>
      </c>
      <c r="JO8" s="147" t="s">
        <v>2401</v>
      </c>
      <c r="JP8" s="147" t="s">
        <v>2402</v>
      </c>
      <c r="JQ8" s="147" t="s">
        <v>2403</v>
      </c>
      <c r="JR8" s="147" t="s">
        <v>2404</v>
      </c>
      <c r="JS8" s="147" t="s">
        <v>2405</v>
      </c>
      <c r="JT8" s="147" t="s">
        <v>2406</v>
      </c>
      <c r="JU8" s="147" t="s">
        <v>2407</v>
      </c>
      <c r="JV8" s="147" t="s">
        <v>2381</v>
      </c>
      <c r="JW8" s="147" t="s">
        <v>2408</v>
      </c>
      <c r="JX8" s="147" t="s">
        <v>2409</v>
      </c>
      <c r="JY8" s="147" t="s">
        <v>2410</v>
      </c>
      <c r="JZ8" s="147" t="s">
        <v>2411</v>
      </c>
      <c r="KA8" s="147" t="s">
        <v>2412</v>
      </c>
      <c r="KB8" s="147" t="s">
        <v>2362</v>
      </c>
      <c r="KC8" s="147" t="s">
        <v>2413</v>
      </c>
      <c r="KD8" s="147" t="s">
        <v>2412</v>
      </c>
      <c r="KE8" s="147" t="s">
        <v>2363</v>
      </c>
      <c r="KF8" s="147" t="s">
        <v>2414</v>
      </c>
      <c r="KG8" s="147" t="s">
        <v>2415</v>
      </c>
      <c r="KH8" s="147" t="s">
        <v>2415</v>
      </c>
      <c r="KI8" s="147" t="s">
        <v>2416</v>
      </c>
      <c r="KJ8" s="147" t="s">
        <v>2247</v>
      </c>
    </row>
    <row r="9" spans="1:296" ht="18" customHeight="1" x14ac:dyDescent="0.35">
      <c r="A9" s="150" t="s">
        <v>73</v>
      </c>
      <c r="B9" s="150" t="s">
        <v>802</v>
      </c>
      <c r="C9" s="151"/>
      <c r="D9" s="152">
        <v>0</v>
      </c>
      <c r="E9" s="152">
        <v>15.9093</v>
      </c>
      <c r="F9" s="152">
        <v>-23.1921</v>
      </c>
      <c r="G9" s="152">
        <v>8.9761000000000006</v>
      </c>
      <c r="H9" s="152">
        <v>24.9298</v>
      </c>
      <c r="I9" s="151"/>
      <c r="J9" s="152">
        <v>40.404499999999999</v>
      </c>
      <c r="K9" s="152">
        <v>-125.86239999999999</v>
      </c>
      <c r="L9" s="152">
        <v>49.785299999999999</v>
      </c>
      <c r="M9" s="152">
        <v>25.0532</v>
      </c>
      <c r="N9" s="152">
        <v>24.498699999999999</v>
      </c>
      <c r="O9" s="152">
        <v>-8.8800000000000008</v>
      </c>
      <c r="P9" s="152">
        <v>-28.353000000000002</v>
      </c>
      <c r="Q9" s="152">
        <v>22</v>
      </c>
      <c r="R9" s="152">
        <v>9.1080000000000005</v>
      </c>
      <c r="S9" s="152">
        <v>-22</v>
      </c>
      <c r="T9" s="152">
        <v>13.812900000000001</v>
      </c>
      <c r="U9" s="152">
        <v>83.376599999999996</v>
      </c>
      <c r="V9" s="152">
        <v>9.8933999999999997</v>
      </c>
      <c r="W9" s="152">
        <v>9.8856999999999999</v>
      </c>
      <c r="X9" s="152">
        <v>17.0246</v>
      </c>
      <c r="Y9" s="152">
        <v>17.249300000000002</v>
      </c>
      <c r="Z9" s="152">
        <v>5.8273000000000001</v>
      </c>
      <c r="AA9" s="152">
        <v>7.8815999999999997</v>
      </c>
      <c r="AB9" s="151"/>
      <c r="AC9" s="151"/>
      <c r="AD9" s="152">
        <v>-68.290000000000006</v>
      </c>
      <c r="AE9" s="152">
        <v>-68.36</v>
      </c>
      <c r="AF9" s="151"/>
      <c r="AG9" s="152">
        <v>11.1</v>
      </c>
      <c r="AH9" s="153">
        <v>28.353000000000002</v>
      </c>
      <c r="AI9" s="152">
        <v>5.3140000000000001</v>
      </c>
      <c r="AJ9" s="152">
        <v>0.17199999999999999</v>
      </c>
      <c r="AK9" s="153">
        <v>-53.68</v>
      </c>
      <c r="AL9" s="152">
        <v>-53.35</v>
      </c>
      <c r="AM9" s="152">
        <v>-67.069999999999993</v>
      </c>
      <c r="AN9" s="152">
        <v>53.68</v>
      </c>
      <c r="AO9" s="152">
        <v>53.64</v>
      </c>
      <c r="AP9" s="152">
        <v>10.2263</v>
      </c>
      <c r="AQ9" s="152">
        <v>13.367699999999999</v>
      </c>
      <c r="AR9" s="152">
        <v>61.866900000000001</v>
      </c>
      <c r="AS9" s="152">
        <v>63.543399999999998</v>
      </c>
      <c r="AT9" s="152">
        <v>34.152799999999999</v>
      </c>
      <c r="AU9" s="152">
        <v>-50.741399999999999</v>
      </c>
      <c r="AV9" s="152">
        <v>-50.7393</v>
      </c>
      <c r="AW9" s="152">
        <v>18.865300000000001</v>
      </c>
      <c r="AX9" s="152">
        <v>15.904400000000001</v>
      </c>
      <c r="AY9" s="151"/>
      <c r="AZ9" s="152">
        <v>93.973399999999998</v>
      </c>
      <c r="BA9" s="152">
        <v>-21.859500000000001</v>
      </c>
      <c r="BB9" s="152">
        <v>-24.1281</v>
      </c>
      <c r="BC9" s="152">
        <v>-344.00869999999998</v>
      </c>
      <c r="BD9" s="152">
        <v>-17.770099999999999</v>
      </c>
      <c r="BE9" s="152">
        <v>-12.8</v>
      </c>
      <c r="BF9" s="152">
        <v>-13.1</v>
      </c>
      <c r="BG9" s="152">
        <v>58.2014</v>
      </c>
      <c r="BH9" s="152">
        <v>56.485100000000003</v>
      </c>
      <c r="BI9" s="152">
        <v>-4.3807999999999998</v>
      </c>
      <c r="BJ9" s="151"/>
      <c r="BK9" s="152">
        <v>-43.253100000000003</v>
      </c>
      <c r="BL9" s="152">
        <v>7.3739999999999997</v>
      </c>
      <c r="BM9" s="151"/>
      <c r="BN9" s="152">
        <v>2.7970999999999999</v>
      </c>
      <c r="BO9" s="152">
        <v>372.6309</v>
      </c>
      <c r="BP9" s="152">
        <v>93.386600000000001</v>
      </c>
      <c r="BQ9" s="152">
        <v>92.928799999999995</v>
      </c>
      <c r="BR9" s="152">
        <v>-374.8603</v>
      </c>
      <c r="BS9" s="152">
        <v>389.45510000000002</v>
      </c>
      <c r="BT9" s="151"/>
      <c r="BU9" s="152">
        <v>-123.5117</v>
      </c>
      <c r="BV9" s="152">
        <v>124.74460000000001</v>
      </c>
      <c r="BW9" s="152">
        <v>87.670400000000001</v>
      </c>
      <c r="BX9" s="152">
        <v>25.13</v>
      </c>
      <c r="BY9" s="152">
        <v>23.06</v>
      </c>
      <c r="BZ9" s="152">
        <v>53.79</v>
      </c>
      <c r="CA9" s="152">
        <v>76.78</v>
      </c>
      <c r="CB9" s="152">
        <v>-38.307499999999997</v>
      </c>
      <c r="CC9" s="152">
        <v>-37.905700000000003</v>
      </c>
      <c r="CD9" s="152">
        <v>113.3094</v>
      </c>
      <c r="CE9" s="152">
        <v>113.5487</v>
      </c>
      <c r="CF9" s="152">
        <v>30.3718</v>
      </c>
      <c r="CG9" s="152">
        <v>-101.4084</v>
      </c>
      <c r="CH9" s="152">
        <v>-100.476</v>
      </c>
      <c r="CI9" s="152">
        <v>3.4510999999999998</v>
      </c>
      <c r="CJ9" s="152">
        <v>-88.845200000000006</v>
      </c>
      <c r="CK9" s="151"/>
      <c r="CL9" s="151"/>
      <c r="CM9" s="152">
        <v>48.1</v>
      </c>
      <c r="CN9" s="152">
        <v>178.9</v>
      </c>
      <c r="CO9" s="152">
        <v>-15.99</v>
      </c>
      <c r="CP9" s="152">
        <v>24.396100000000001</v>
      </c>
      <c r="CQ9" s="152">
        <v>24.670400000000001</v>
      </c>
      <c r="CR9" s="152">
        <v>24.149799999999999</v>
      </c>
      <c r="CS9" s="152">
        <v>34.555199999999999</v>
      </c>
      <c r="CT9" s="152">
        <v>33.462299999999999</v>
      </c>
      <c r="CU9" s="152">
        <v>-16.4803</v>
      </c>
      <c r="CV9" s="152">
        <v>-61.416499999999999</v>
      </c>
      <c r="CW9" s="152">
        <v>-17.2439</v>
      </c>
      <c r="CX9" s="152">
        <v>13.9352</v>
      </c>
      <c r="CY9" s="152">
        <v>49.16</v>
      </c>
      <c r="CZ9" s="152">
        <v>27.83</v>
      </c>
      <c r="DA9" s="152">
        <v>40.319800000000001</v>
      </c>
      <c r="DB9" s="152">
        <v>38.383499999999998</v>
      </c>
      <c r="DC9" s="152">
        <v>30.540700000000001</v>
      </c>
      <c r="DD9" s="151"/>
      <c r="DE9" s="152">
        <v>89.629599999999996</v>
      </c>
      <c r="DF9" s="152">
        <v>89.036100000000005</v>
      </c>
      <c r="DG9" s="152">
        <v>-116.0578</v>
      </c>
      <c r="DH9" s="151"/>
      <c r="DI9" s="152">
        <v>-16.911200000000001</v>
      </c>
      <c r="DJ9" s="152">
        <v>-76.3</v>
      </c>
      <c r="DK9" s="152">
        <v>-77.2</v>
      </c>
      <c r="DL9" s="152">
        <v>27.864100000000001</v>
      </c>
      <c r="DM9" s="152">
        <v>41.8</v>
      </c>
      <c r="DN9" s="152">
        <v>48.388199999999998</v>
      </c>
      <c r="DO9" s="152">
        <v>59.198</v>
      </c>
      <c r="DP9" s="152">
        <v>41.48</v>
      </c>
      <c r="DQ9" s="152">
        <v>-5.84</v>
      </c>
      <c r="DR9" s="152">
        <v>65.394499999999994</v>
      </c>
      <c r="DS9" s="152">
        <v>115.9866</v>
      </c>
      <c r="DT9" s="152">
        <v>-27.79</v>
      </c>
      <c r="DU9" s="152">
        <v>-28.11</v>
      </c>
      <c r="DV9" s="152">
        <v>103.26</v>
      </c>
      <c r="DW9" s="152">
        <v>59.22</v>
      </c>
      <c r="DX9" s="152">
        <v>114.70910000000001</v>
      </c>
      <c r="DY9" s="152">
        <v>114.7636</v>
      </c>
      <c r="DZ9" s="152">
        <v>-30.372399999999999</v>
      </c>
      <c r="EA9" s="152">
        <v>-30.381799999999998</v>
      </c>
      <c r="EB9" s="152">
        <v>197.1438</v>
      </c>
      <c r="EC9" s="152">
        <v>151.00229999999999</v>
      </c>
      <c r="ED9" s="152">
        <v>144.7593</v>
      </c>
      <c r="EE9" s="152">
        <v>147.21129999999999</v>
      </c>
      <c r="EF9" s="152">
        <v>85.015799999999999</v>
      </c>
      <c r="EG9" s="152">
        <v>66.667900000000003</v>
      </c>
      <c r="EH9" s="152">
        <v>-29.218</v>
      </c>
      <c r="EI9" s="152">
        <v>389.66039999999998</v>
      </c>
      <c r="EJ9" s="152">
        <v>315.79969999999997</v>
      </c>
      <c r="EK9" s="151"/>
      <c r="EL9" s="152">
        <v>-34.196399999999997</v>
      </c>
      <c r="EM9" s="152">
        <v>-31.795999999999999</v>
      </c>
      <c r="EN9" s="152">
        <v>0</v>
      </c>
      <c r="EO9" s="152">
        <v>-16.077400000000001</v>
      </c>
      <c r="EP9" s="152">
        <v>-15.4262</v>
      </c>
      <c r="EQ9" s="152">
        <v>55.344000000000001</v>
      </c>
      <c r="ER9" s="152">
        <v>-8.7865000000000002</v>
      </c>
      <c r="ES9" s="152">
        <v>-9.6577999999999999</v>
      </c>
      <c r="ET9" s="152">
        <v>-28.706600000000002</v>
      </c>
      <c r="EU9" s="152">
        <v>0</v>
      </c>
      <c r="EV9" s="152">
        <v>-21.46</v>
      </c>
      <c r="EW9" s="152">
        <v>1</v>
      </c>
      <c r="EX9" s="152">
        <v>12.3735</v>
      </c>
      <c r="EY9" s="152">
        <v>-81.352199999999996</v>
      </c>
      <c r="EZ9" s="152">
        <v>-37.211199999999998</v>
      </c>
      <c r="FA9" s="152">
        <v>-36.483600000000003</v>
      </c>
      <c r="FB9" s="152">
        <v>9.3327000000000009</v>
      </c>
      <c r="FC9" s="152">
        <v>-64.324600000000004</v>
      </c>
      <c r="FD9" s="152">
        <v>29.4526</v>
      </c>
      <c r="FE9" s="152">
        <v>22.094000000000001</v>
      </c>
      <c r="FF9" s="151"/>
      <c r="FG9" s="152">
        <v>22.103200000000001</v>
      </c>
      <c r="FH9" s="151"/>
      <c r="FI9" s="151"/>
      <c r="FJ9" s="151"/>
      <c r="FK9" s="152">
        <v>37.1753</v>
      </c>
      <c r="FL9" s="152">
        <v>38.18</v>
      </c>
      <c r="FM9" s="152">
        <v>-131.28579999999999</v>
      </c>
      <c r="FN9" s="152">
        <v>32.676099999999998</v>
      </c>
      <c r="FO9" s="152">
        <v>32.9148</v>
      </c>
      <c r="FP9" s="152">
        <v>-101.7098</v>
      </c>
      <c r="FQ9" s="152">
        <v>-99.318799999999996</v>
      </c>
      <c r="FR9" s="152">
        <v>-31.551400000000001</v>
      </c>
      <c r="FS9" s="152">
        <v>-41.23</v>
      </c>
      <c r="FT9" s="152">
        <v>13.3773</v>
      </c>
      <c r="FU9" s="152">
        <v>0.92679999999999996</v>
      </c>
      <c r="FV9" s="152">
        <v>-8.3800000000000008</v>
      </c>
      <c r="FW9" s="152">
        <v>21.47</v>
      </c>
      <c r="FX9" s="152">
        <v>-31.3292</v>
      </c>
      <c r="FY9" s="151"/>
      <c r="FZ9" s="152">
        <v>-15.157999999999999</v>
      </c>
      <c r="GA9" s="152">
        <v>4.4329999999999998</v>
      </c>
      <c r="GB9" s="151"/>
      <c r="GC9" s="152">
        <v>28.24</v>
      </c>
      <c r="GD9" s="152">
        <v>99.698400000000007</v>
      </c>
      <c r="GE9" s="152">
        <v>100.5277</v>
      </c>
      <c r="GF9" s="151"/>
      <c r="GG9" s="152">
        <v>86.304000000000002</v>
      </c>
      <c r="GH9" s="152">
        <v>27</v>
      </c>
      <c r="GI9" s="152">
        <v>-17.6937</v>
      </c>
      <c r="GJ9" s="152">
        <v>1.6932</v>
      </c>
      <c r="GK9" s="152">
        <v>2.0911</v>
      </c>
      <c r="GL9" s="152">
        <v>1.4853000000000001</v>
      </c>
      <c r="GM9" s="151"/>
      <c r="GN9" s="151"/>
      <c r="GO9" s="152">
        <v>-15.311500000000001</v>
      </c>
      <c r="GP9" s="152">
        <v>-25.9009</v>
      </c>
      <c r="GQ9" s="152">
        <v>20.2715</v>
      </c>
      <c r="GR9" s="152">
        <v>26.631399999999999</v>
      </c>
      <c r="GS9" s="152">
        <v>55.635399999999997</v>
      </c>
      <c r="GT9" s="152">
        <v>55.860900000000001</v>
      </c>
      <c r="GU9" s="152">
        <v>-143.8116</v>
      </c>
      <c r="GV9" s="152">
        <v>-18.749099999999999</v>
      </c>
      <c r="GW9" s="152">
        <v>35.059600000000003</v>
      </c>
      <c r="GX9" s="152">
        <v>-37.145499999999998</v>
      </c>
      <c r="GY9" s="151"/>
      <c r="GZ9" s="152">
        <v>4.4337</v>
      </c>
      <c r="HA9" s="152">
        <v>4.1239999999999997</v>
      </c>
      <c r="HB9" s="151"/>
      <c r="HC9" s="152">
        <v>109.5624</v>
      </c>
      <c r="HD9" s="152">
        <v>110.05800000000001</v>
      </c>
      <c r="HE9" s="152">
        <v>277.8</v>
      </c>
      <c r="HF9" s="152">
        <v>-277.13709999999998</v>
      </c>
      <c r="HG9" s="152">
        <v>-342.9144</v>
      </c>
      <c r="HH9" s="152">
        <v>342.5421</v>
      </c>
      <c r="HI9" s="152">
        <v>440.21690000000001</v>
      </c>
      <c r="HJ9" s="152">
        <v>-106.8895</v>
      </c>
      <c r="HK9" s="152">
        <v>-105.5474</v>
      </c>
      <c r="HL9" s="152">
        <v>-64.4251</v>
      </c>
      <c r="HM9" s="152">
        <v>-57.215899999999998</v>
      </c>
      <c r="HN9" s="152">
        <v>78.159800000000004</v>
      </c>
      <c r="HO9" s="152">
        <v>78.562600000000003</v>
      </c>
      <c r="HP9" s="151"/>
      <c r="HQ9" s="151"/>
      <c r="HR9" s="152">
        <v>27.842500000000001</v>
      </c>
      <c r="HS9" s="152">
        <v>27.611799999999999</v>
      </c>
      <c r="HT9" s="152">
        <v>-62.590699999999998</v>
      </c>
      <c r="HU9" s="152">
        <v>-63.540199999999999</v>
      </c>
      <c r="HV9" s="152">
        <v>97.31</v>
      </c>
      <c r="HW9" s="152">
        <v>96.61</v>
      </c>
      <c r="HX9" s="152">
        <v>16.7</v>
      </c>
      <c r="HY9" s="152">
        <v>16.600000000000001</v>
      </c>
      <c r="HZ9" s="152">
        <v>21.5154</v>
      </c>
      <c r="IA9" s="152">
        <v>29.92</v>
      </c>
      <c r="IB9" s="152">
        <v>-368.8845</v>
      </c>
      <c r="IC9" s="152">
        <v>112.6116</v>
      </c>
      <c r="ID9" s="152">
        <v>110.4081</v>
      </c>
      <c r="IE9" s="152">
        <v>15.1</v>
      </c>
      <c r="IF9" s="152">
        <v>-43.3</v>
      </c>
      <c r="IG9" s="152">
        <v>-26.7</v>
      </c>
      <c r="IH9" s="152">
        <v>-26.8</v>
      </c>
      <c r="II9" s="152">
        <v>1.6013999999999999</v>
      </c>
      <c r="IJ9" s="152">
        <v>1.2419</v>
      </c>
      <c r="IK9" s="152">
        <v>-437.73390000000001</v>
      </c>
      <c r="IL9" s="152">
        <v>-293.89429999999999</v>
      </c>
      <c r="IM9" s="152">
        <v>519.64200000000005</v>
      </c>
      <c r="IN9" s="152">
        <v>415.96159999999998</v>
      </c>
      <c r="IO9" s="152">
        <v>85.928200000000004</v>
      </c>
      <c r="IP9" s="151"/>
      <c r="IQ9" s="152">
        <v>408.70929999999998</v>
      </c>
      <c r="IR9" s="152">
        <v>-165.60489999999999</v>
      </c>
      <c r="IS9" s="152">
        <v>-241.6857</v>
      </c>
      <c r="IT9" s="152">
        <v>-403.84019999999998</v>
      </c>
      <c r="IU9" s="152">
        <v>115.7375</v>
      </c>
      <c r="IV9" s="152">
        <v>115.0258</v>
      </c>
      <c r="IW9" s="152">
        <v>168.32689999999999</v>
      </c>
      <c r="IX9" s="152">
        <v>-508.65309999999999</v>
      </c>
      <c r="IY9" s="152">
        <v>248.2484</v>
      </c>
      <c r="IZ9" s="152">
        <v>-263.39870000000002</v>
      </c>
      <c r="JA9" s="152">
        <v>261.25380000000001</v>
      </c>
      <c r="JB9" s="152">
        <v>-3.0831</v>
      </c>
      <c r="JC9" s="152">
        <v>26.126000000000001</v>
      </c>
      <c r="JD9" s="152">
        <v>10.96</v>
      </c>
      <c r="JE9" s="152">
        <v>1.17</v>
      </c>
      <c r="JF9" s="152">
        <v>1.17</v>
      </c>
      <c r="JG9" s="152">
        <v>-11.28</v>
      </c>
      <c r="JH9" s="152">
        <v>-17.04</v>
      </c>
      <c r="JI9" s="151"/>
      <c r="JJ9" s="152">
        <v>17.961400000000001</v>
      </c>
      <c r="JK9" s="152">
        <v>-25.868600000000001</v>
      </c>
      <c r="JL9" s="152">
        <v>-40.929299999999998</v>
      </c>
      <c r="JM9" s="152">
        <v>22.8</v>
      </c>
      <c r="JN9" s="152">
        <v>56.401000000000003</v>
      </c>
      <c r="JO9" s="152">
        <v>55.331000000000003</v>
      </c>
      <c r="JP9" s="152">
        <v>9.7025000000000006</v>
      </c>
      <c r="JQ9" s="152">
        <v>11.7554</v>
      </c>
      <c r="JR9" s="152">
        <v>50.983199999999997</v>
      </c>
      <c r="JS9" s="152">
        <v>52.636699999999998</v>
      </c>
      <c r="JT9" s="152">
        <v>54.4054</v>
      </c>
      <c r="JU9" s="151"/>
      <c r="JV9" s="152">
        <v>43.4</v>
      </c>
      <c r="JW9" s="152">
        <v>22.000599999999999</v>
      </c>
      <c r="JX9" s="152">
        <v>6.1</v>
      </c>
      <c r="JY9" s="151"/>
      <c r="JZ9" s="152">
        <v>-57.027200000000001</v>
      </c>
      <c r="KA9" s="152">
        <v>81.775899999999993</v>
      </c>
      <c r="KB9" s="152">
        <v>65.1053</v>
      </c>
      <c r="KC9" s="152">
        <v>-58.017400000000002</v>
      </c>
      <c r="KD9" s="152">
        <v>-81.627200000000002</v>
      </c>
      <c r="KE9" s="152">
        <v>57.337899999999998</v>
      </c>
      <c r="KF9" s="152">
        <v>23.781300000000002</v>
      </c>
      <c r="KG9" s="152">
        <v>-56.2</v>
      </c>
      <c r="KH9" s="152">
        <v>56.1</v>
      </c>
      <c r="KI9" s="152">
        <v>97.916700000000006</v>
      </c>
      <c r="KJ9" s="152">
        <v>99.620999999999995</v>
      </c>
    </row>
    <row r="10" spans="1:296" ht="18" customHeight="1" x14ac:dyDescent="0.35">
      <c r="A10" s="150" t="s">
        <v>73</v>
      </c>
      <c r="B10" s="150" t="s">
        <v>803</v>
      </c>
      <c r="C10" s="154"/>
      <c r="D10" s="155">
        <v>0</v>
      </c>
      <c r="E10" s="155">
        <v>15.267799999999999</v>
      </c>
      <c r="F10" s="155">
        <v>-22.7194</v>
      </c>
      <c r="G10" s="155">
        <v>8.9376999999999995</v>
      </c>
      <c r="H10" s="155">
        <v>24.8889</v>
      </c>
      <c r="I10" s="154"/>
      <c r="J10" s="155">
        <v>38.798499999999997</v>
      </c>
      <c r="K10" s="155">
        <v>-122.6024</v>
      </c>
      <c r="L10" s="155">
        <v>47.395299999999999</v>
      </c>
      <c r="M10" s="155">
        <v>23.949300000000001</v>
      </c>
      <c r="N10" s="155">
        <v>23.4025</v>
      </c>
      <c r="O10" s="155">
        <v>-6.66</v>
      </c>
      <c r="P10" s="155">
        <v>-27.739000000000001</v>
      </c>
      <c r="Q10" s="155">
        <v>22</v>
      </c>
      <c r="R10" s="155">
        <v>9.1080000000000005</v>
      </c>
      <c r="S10" s="155">
        <v>-22</v>
      </c>
      <c r="T10" s="155">
        <v>13.764200000000001</v>
      </c>
      <c r="U10" s="155">
        <v>83.142399999999995</v>
      </c>
      <c r="V10" s="155">
        <v>9.7362000000000002</v>
      </c>
      <c r="W10" s="155">
        <v>9.8455999999999992</v>
      </c>
      <c r="X10" s="155">
        <v>15.776199999999999</v>
      </c>
      <c r="Y10" s="155">
        <v>17.489699999999999</v>
      </c>
      <c r="Z10" s="155">
        <v>5.5518000000000001</v>
      </c>
      <c r="AA10" s="155">
        <v>8.0138999999999996</v>
      </c>
      <c r="AB10" s="154"/>
      <c r="AC10" s="154"/>
      <c r="AD10" s="155">
        <v>-66.12</v>
      </c>
      <c r="AE10" s="155">
        <v>-65.930000000000007</v>
      </c>
      <c r="AF10" s="154"/>
      <c r="AG10" s="155">
        <v>6.66</v>
      </c>
      <c r="AH10" s="156">
        <v>27.739000000000001</v>
      </c>
      <c r="AI10" s="155">
        <v>5.0910000000000002</v>
      </c>
      <c r="AJ10" s="155">
        <v>0.17299999999999999</v>
      </c>
      <c r="AK10" s="156">
        <v>-46.83</v>
      </c>
      <c r="AL10" s="155">
        <v>-46.61</v>
      </c>
      <c r="AM10" s="155">
        <v>-77.569999999999993</v>
      </c>
      <c r="AN10" s="155">
        <v>46.83</v>
      </c>
      <c r="AO10" s="155">
        <v>47.01</v>
      </c>
      <c r="AP10" s="155">
        <v>9.8862000000000005</v>
      </c>
      <c r="AQ10" s="155">
        <v>12.9694</v>
      </c>
      <c r="AR10" s="155">
        <v>58.420099999999998</v>
      </c>
      <c r="AS10" s="155">
        <v>60.496299999999998</v>
      </c>
      <c r="AT10" s="155">
        <v>31.8978</v>
      </c>
      <c r="AU10" s="155">
        <v>-47.334800000000001</v>
      </c>
      <c r="AV10" s="155">
        <v>-47.3459</v>
      </c>
      <c r="AW10" s="155">
        <v>8.2858999999999998</v>
      </c>
      <c r="AX10" s="155">
        <v>7.6292999999999997</v>
      </c>
      <c r="AY10" s="154"/>
      <c r="AZ10" s="155">
        <v>90.330600000000004</v>
      </c>
      <c r="BA10" s="155">
        <v>-32.439700000000002</v>
      </c>
      <c r="BB10" s="155">
        <v>-33.352400000000003</v>
      </c>
      <c r="BC10" s="155">
        <v>-309.52769999999998</v>
      </c>
      <c r="BD10" s="155">
        <v>-15.676399999999999</v>
      </c>
      <c r="BE10" s="155">
        <v>-13.5</v>
      </c>
      <c r="BF10" s="155">
        <v>-13.3</v>
      </c>
      <c r="BG10" s="155">
        <v>51.8459</v>
      </c>
      <c r="BH10" s="155">
        <v>51.2532</v>
      </c>
      <c r="BI10" s="155">
        <v>-3.97</v>
      </c>
      <c r="BJ10" s="154"/>
      <c r="BK10" s="155">
        <v>-37.699199999999998</v>
      </c>
      <c r="BL10" s="155">
        <v>6.9859</v>
      </c>
      <c r="BM10" s="154"/>
      <c r="BN10" s="155">
        <v>2.3976000000000002</v>
      </c>
      <c r="BO10" s="155">
        <v>342.8143</v>
      </c>
      <c r="BP10" s="155">
        <v>88.259500000000003</v>
      </c>
      <c r="BQ10" s="155">
        <v>87.771199999999993</v>
      </c>
      <c r="BR10" s="155">
        <v>-361.36739999999998</v>
      </c>
      <c r="BS10" s="155">
        <v>359.80290000000002</v>
      </c>
      <c r="BT10" s="154"/>
      <c r="BU10" s="155">
        <v>-125.1583</v>
      </c>
      <c r="BV10" s="155">
        <v>128.06360000000001</v>
      </c>
      <c r="BW10" s="155">
        <v>84.736400000000003</v>
      </c>
      <c r="BX10" s="155">
        <v>24.26</v>
      </c>
      <c r="BY10" s="155">
        <v>21.74</v>
      </c>
      <c r="BZ10" s="155">
        <v>51.56</v>
      </c>
      <c r="CA10" s="155">
        <v>75.25</v>
      </c>
      <c r="CB10" s="155">
        <v>-34.958599999999997</v>
      </c>
      <c r="CC10" s="155">
        <v>-34.422800000000002</v>
      </c>
      <c r="CD10" s="155">
        <v>111.23399999999999</v>
      </c>
      <c r="CE10" s="155">
        <v>112.5592</v>
      </c>
      <c r="CF10" s="155">
        <v>31.4649</v>
      </c>
      <c r="CG10" s="155">
        <v>-94.817800000000005</v>
      </c>
      <c r="CH10" s="155">
        <v>-95.789299999999997</v>
      </c>
      <c r="CI10" s="155">
        <v>3.3035999999999999</v>
      </c>
      <c r="CJ10" s="155">
        <v>-81.215500000000006</v>
      </c>
      <c r="CK10" s="154"/>
      <c r="CL10" s="154"/>
      <c r="CM10" s="155">
        <v>51.6</v>
      </c>
      <c r="CN10" s="155">
        <v>162.6</v>
      </c>
      <c r="CO10" s="155">
        <v>-15.32</v>
      </c>
      <c r="CP10" s="155">
        <v>25.011299999999999</v>
      </c>
      <c r="CQ10" s="155">
        <v>25.572500000000002</v>
      </c>
      <c r="CR10" s="155">
        <v>25.456199999999999</v>
      </c>
      <c r="CS10" s="155">
        <v>34.806199999999997</v>
      </c>
      <c r="CT10" s="155">
        <v>34.560099999999998</v>
      </c>
      <c r="CU10" s="155">
        <v>-22.092099999999999</v>
      </c>
      <c r="CV10" s="155">
        <v>-55.447299999999998</v>
      </c>
      <c r="CW10" s="155">
        <v>-21.972899999999999</v>
      </c>
      <c r="CX10" s="155">
        <v>13.628299999999999</v>
      </c>
      <c r="CY10" s="155">
        <v>45.15</v>
      </c>
      <c r="CZ10" s="155">
        <v>25.56</v>
      </c>
      <c r="DA10" s="155">
        <v>38.444800000000001</v>
      </c>
      <c r="DB10" s="155">
        <v>36.625700000000002</v>
      </c>
      <c r="DC10" s="155">
        <v>29.397200000000002</v>
      </c>
      <c r="DD10" s="154"/>
      <c r="DE10" s="155">
        <v>81.883300000000006</v>
      </c>
      <c r="DF10" s="155">
        <v>81.096999999999994</v>
      </c>
      <c r="DG10" s="155">
        <v>-98.775499999999994</v>
      </c>
      <c r="DH10" s="154"/>
      <c r="DI10" s="155">
        <v>-16.301400000000001</v>
      </c>
      <c r="DJ10" s="155">
        <v>-75.900000000000006</v>
      </c>
      <c r="DK10" s="155">
        <v>-74.900000000000006</v>
      </c>
      <c r="DL10" s="155">
        <v>27.572900000000001</v>
      </c>
      <c r="DM10" s="155">
        <v>39.700000000000003</v>
      </c>
      <c r="DN10" s="155">
        <v>43.222099999999998</v>
      </c>
      <c r="DO10" s="155">
        <v>56.268300000000004</v>
      </c>
      <c r="DP10" s="155">
        <v>39.31</v>
      </c>
      <c r="DQ10" s="155">
        <v>-4.82</v>
      </c>
      <c r="DR10" s="155">
        <v>65.564999999999998</v>
      </c>
      <c r="DS10" s="155">
        <v>98.120599999999996</v>
      </c>
      <c r="DT10" s="155">
        <v>-25.82</v>
      </c>
      <c r="DU10" s="155">
        <v>-26.18</v>
      </c>
      <c r="DV10" s="155">
        <v>95.54</v>
      </c>
      <c r="DW10" s="155">
        <v>57.97</v>
      </c>
      <c r="DX10" s="155">
        <v>100.8182</v>
      </c>
      <c r="DY10" s="155">
        <v>97.054500000000004</v>
      </c>
      <c r="DZ10" s="155">
        <v>-32.039200000000001</v>
      </c>
      <c r="EA10" s="155">
        <v>-31.454499999999999</v>
      </c>
      <c r="EB10" s="155">
        <v>184.363</v>
      </c>
      <c r="EC10" s="155">
        <v>137.56819999999999</v>
      </c>
      <c r="ED10" s="155">
        <v>131.0171</v>
      </c>
      <c r="EE10" s="155">
        <v>133.50899999999999</v>
      </c>
      <c r="EF10" s="155">
        <v>109.0142</v>
      </c>
      <c r="EG10" s="155">
        <v>91.666899999999998</v>
      </c>
      <c r="EH10" s="155">
        <v>-28.846</v>
      </c>
      <c r="EI10" s="155">
        <v>370.0104</v>
      </c>
      <c r="EJ10" s="155">
        <v>345.13240000000002</v>
      </c>
      <c r="EK10" s="154"/>
      <c r="EL10" s="155">
        <v>-34.473599999999998</v>
      </c>
      <c r="EM10" s="155">
        <v>-32.073799999999999</v>
      </c>
      <c r="EN10" s="155">
        <v>-19.154800000000002</v>
      </c>
      <c r="EO10" s="155">
        <v>-25.9817</v>
      </c>
      <c r="EP10" s="155">
        <v>-23.950299999999999</v>
      </c>
      <c r="EQ10" s="155">
        <v>165.94800000000001</v>
      </c>
      <c r="ER10" s="155">
        <v>-25.8978</v>
      </c>
      <c r="ES10" s="155">
        <v>-26.7575</v>
      </c>
      <c r="ET10" s="155">
        <v>-53.624499999999998</v>
      </c>
      <c r="EU10" s="155">
        <v>0</v>
      </c>
      <c r="EV10" s="155">
        <v>-21.02</v>
      </c>
      <c r="EW10" s="155">
        <v>112.4</v>
      </c>
      <c r="EX10" s="155">
        <v>13.1783</v>
      </c>
      <c r="EY10" s="155">
        <v>-104.2586</v>
      </c>
      <c r="EZ10" s="155">
        <v>-39.145200000000003</v>
      </c>
      <c r="FA10" s="155">
        <v>-38.731499999999997</v>
      </c>
      <c r="FB10" s="155">
        <v>13.763199999999999</v>
      </c>
      <c r="FC10" s="155">
        <v>-85.877799999999993</v>
      </c>
      <c r="FD10" s="155">
        <v>51.829099999999997</v>
      </c>
      <c r="FE10" s="155">
        <v>22.232500000000002</v>
      </c>
      <c r="FF10" s="154"/>
      <c r="FG10" s="155">
        <v>22.142800000000001</v>
      </c>
      <c r="FH10" s="154"/>
      <c r="FI10" s="154"/>
      <c r="FJ10" s="154"/>
      <c r="FK10" s="155">
        <v>32.988900000000001</v>
      </c>
      <c r="FL10" s="155">
        <v>33.993600000000001</v>
      </c>
      <c r="FM10" s="155">
        <v>-143.17519999999999</v>
      </c>
      <c r="FN10" s="155">
        <v>33.920299999999997</v>
      </c>
      <c r="FO10" s="155">
        <v>34.299500000000002</v>
      </c>
      <c r="FP10" s="155">
        <v>-107.67400000000001</v>
      </c>
      <c r="FQ10" s="155">
        <v>-104.45740000000001</v>
      </c>
      <c r="FR10" s="155">
        <v>-33.931800000000003</v>
      </c>
      <c r="FS10" s="155">
        <v>-41.65</v>
      </c>
      <c r="FT10" s="155">
        <v>13.565300000000001</v>
      </c>
      <c r="FU10" s="155">
        <v>0.84499999999999997</v>
      </c>
      <c r="FV10" s="155">
        <v>-8.4700000000000006</v>
      </c>
      <c r="FW10" s="155">
        <v>22.05</v>
      </c>
      <c r="FX10" s="155">
        <v>-33.978200000000001</v>
      </c>
      <c r="FY10" s="154"/>
      <c r="FZ10" s="155">
        <v>-15.316000000000001</v>
      </c>
      <c r="GA10" s="155">
        <v>4.3109999999999999</v>
      </c>
      <c r="GB10" s="154"/>
      <c r="GC10" s="155">
        <v>27.95</v>
      </c>
      <c r="GD10" s="155">
        <v>106.1101</v>
      </c>
      <c r="GE10" s="155">
        <v>106.6123</v>
      </c>
      <c r="GF10" s="155">
        <v>14.64</v>
      </c>
      <c r="GG10" s="155">
        <v>87.866500000000002</v>
      </c>
      <c r="GH10" s="155">
        <v>25.2</v>
      </c>
      <c r="GI10" s="155">
        <v>-16.409099999999999</v>
      </c>
      <c r="GJ10" s="155">
        <v>1.8951</v>
      </c>
      <c r="GK10" s="155">
        <v>1.75</v>
      </c>
      <c r="GL10" s="155">
        <v>1.4027000000000001</v>
      </c>
      <c r="GM10" s="154"/>
      <c r="GN10" s="154"/>
      <c r="GO10" s="155">
        <v>-16.8659</v>
      </c>
      <c r="GP10" s="155">
        <v>-23.767199999999999</v>
      </c>
      <c r="GQ10" s="155">
        <v>20.971</v>
      </c>
      <c r="GR10" s="155">
        <v>24.674199999999999</v>
      </c>
      <c r="GS10" s="154"/>
      <c r="GT10" s="154"/>
      <c r="GU10" s="155">
        <v>-139.38290000000001</v>
      </c>
      <c r="GV10" s="155">
        <v>-17.905799999999999</v>
      </c>
      <c r="GW10" s="155">
        <v>34.232500000000002</v>
      </c>
      <c r="GX10" s="155">
        <v>-35.445999999999998</v>
      </c>
      <c r="GY10" s="155">
        <v>12.235099999999999</v>
      </c>
      <c r="GZ10" s="155">
        <v>3.8477999999999999</v>
      </c>
      <c r="HA10" s="155">
        <v>3.5438999999999998</v>
      </c>
      <c r="HB10" s="155">
        <v>14</v>
      </c>
      <c r="HC10" s="155">
        <v>106.94199999999999</v>
      </c>
      <c r="HD10" s="155">
        <v>107.0975</v>
      </c>
      <c r="HE10" s="155">
        <v>281.60000000000002</v>
      </c>
      <c r="HF10" s="155">
        <v>-278.77699999999999</v>
      </c>
      <c r="HG10" s="155">
        <v>-342.48450000000003</v>
      </c>
      <c r="HH10" s="155">
        <v>341.54969999999997</v>
      </c>
      <c r="HI10" s="155">
        <v>464.14670000000001</v>
      </c>
      <c r="HJ10" s="155">
        <v>-105.1915</v>
      </c>
      <c r="HK10" s="155">
        <v>-103.78619999999999</v>
      </c>
      <c r="HL10" s="155">
        <v>-66.492400000000004</v>
      </c>
      <c r="HM10" s="155">
        <v>-59.580599999999997</v>
      </c>
      <c r="HN10" s="155">
        <v>78.983900000000006</v>
      </c>
      <c r="HO10" s="155">
        <v>78.831800000000001</v>
      </c>
      <c r="HP10" s="154"/>
      <c r="HQ10" s="155">
        <v>-73.280299999999997</v>
      </c>
      <c r="HR10" s="155">
        <v>28.5457</v>
      </c>
      <c r="HS10" s="155">
        <v>28.468800000000002</v>
      </c>
      <c r="HT10" s="155">
        <v>-61.953200000000002</v>
      </c>
      <c r="HU10" s="155">
        <v>-61.793399999999998</v>
      </c>
      <c r="HV10" s="155">
        <v>96.86</v>
      </c>
      <c r="HW10" s="155">
        <v>96.03</v>
      </c>
      <c r="HX10" s="155">
        <v>14.1</v>
      </c>
      <c r="HY10" s="155">
        <v>14.1</v>
      </c>
      <c r="HZ10" s="155">
        <v>21.2697</v>
      </c>
      <c r="IA10" s="155">
        <v>29.2</v>
      </c>
      <c r="IB10" s="155">
        <v>-360.75619999999998</v>
      </c>
      <c r="IC10" s="155">
        <v>109.1824</v>
      </c>
      <c r="ID10" s="155">
        <v>109.4492</v>
      </c>
      <c r="IE10" s="155">
        <v>14.6</v>
      </c>
      <c r="IF10" s="155">
        <v>-45</v>
      </c>
      <c r="IG10" s="155">
        <v>-26</v>
      </c>
      <c r="IH10" s="155">
        <v>-25.9</v>
      </c>
      <c r="II10" s="155">
        <v>1.4275</v>
      </c>
      <c r="IJ10" s="155">
        <v>1.383</v>
      </c>
      <c r="IK10" s="155">
        <v>-457.93720000000002</v>
      </c>
      <c r="IL10" s="155">
        <v>-320.22919999999999</v>
      </c>
      <c r="IM10" s="155">
        <v>502.15469999999999</v>
      </c>
      <c r="IN10" s="155">
        <v>402.96300000000002</v>
      </c>
      <c r="IO10" s="155">
        <v>54.111800000000002</v>
      </c>
      <c r="IP10" s="154"/>
      <c r="IQ10" s="155">
        <v>396.26229999999998</v>
      </c>
      <c r="IR10" s="155">
        <v>-155.3775</v>
      </c>
      <c r="IS10" s="155">
        <v>-233.0702</v>
      </c>
      <c r="IT10" s="155">
        <v>-396.34050000000002</v>
      </c>
      <c r="IU10" s="155">
        <v>113.3419</v>
      </c>
      <c r="IV10" s="155">
        <v>114.0501</v>
      </c>
      <c r="IW10" s="155">
        <v>164.02770000000001</v>
      </c>
      <c r="IX10" s="155">
        <v>-488.78769999999997</v>
      </c>
      <c r="IY10" s="155">
        <v>241.20230000000001</v>
      </c>
      <c r="IZ10" s="155">
        <v>-256.30509999999998</v>
      </c>
      <c r="JA10" s="155">
        <v>254.2645</v>
      </c>
      <c r="JB10" s="155">
        <v>-3.2946</v>
      </c>
      <c r="JC10" s="155">
        <v>31.047000000000001</v>
      </c>
      <c r="JD10" s="155">
        <v>10.16</v>
      </c>
      <c r="JE10" s="155">
        <v>1.266</v>
      </c>
      <c r="JF10" s="155">
        <v>1.2689999999999999</v>
      </c>
      <c r="JG10" s="155">
        <v>-10.16</v>
      </c>
      <c r="JH10" s="155">
        <v>-18.079999999999998</v>
      </c>
      <c r="JI10" s="154"/>
      <c r="JJ10" s="155">
        <v>19.133299999999998</v>
      </c>
      <c r="JK10" s="155">
        <v>-26.1921</v>
      </c>
      <c r="JL10" s="155">
        <v>-41.7502</v>
      </c>
      <c r="JM10" s="155">
        <v>22.3</v>
      </c>
      <c r="JN10" s="155">
        <v>54.298999999999999</v>
      </c>
      <c r="JO10" s="155">
        <v>54.252000000000002</v>
      </c>
      <c r="JP10" s="155">
        <v>9.7396999999999991</v>
      </c>
      <c r="JQ10" s="155">
        <v>11.678000000000001</v>
      </c>
      <c r="JR10" s="155">
        <v>51.4893</v>
      </c>
      <c r="JS10" s="155">
        <v>51.271599999999999</v>
      </c>
      <c r="JT10" s="155">
        <v>52.337600000000002</v>
      </c>
      <c r="JU10" s="154"/>
      <c r="JV10" s="155">
        <v>46.4</v>
      </c>
      <c r="JW10" s="155">
        <v>22.325600000000001</v>
      </c>
      <c r="JX10" s="155">
        <v>5.94</v>
      </c>
      <c r="JY10" s="154"/>
      <c r="JZ10" s="155">
        <v>-61.334800000000001</v>
      </c>
      <c r="KA10" s="155">
        <v>84.040499999999994</v>
      </c>
      <c r="KB10" s="155">
        <v>66.2971</v>
      </c>
      <c r="KC10" s="155">
        <v>-60.593000000000004</v>
      </c>
      <c r="KD10" s="155">
        <v>-82.549800000000005</v>
      </c>
      <c r="KE10" s="155">
        <v>59.485599999999998</v>
      </c>
      <c r="KF10" s="155">
        <v>23.3995</v>
      </c>
      <c r="KG10" s="155">
        <v>-57.9</v>
      </c>
      <c r="KH10" s="155">
        <v>58.3</v>
      </c>
      <c r="KI10" s="155">
        <v>124.7265</v>
      </c>
      <c r="KJ10" s="155">
        <v>77.283799999999999</v>
      </c>
    </row>
    <row r="11" spans="1:296" ht="18" customHeight="1" x14ac:dyDescent="0.35">
      <c r="A11" s="150" t="s">
        <v>73</v>
      </c>
      <c r="B11" s="150" t="s">
        <v>804</v>
      </c>
      <c r="C11" s="154"/>
      <c r="D11" s="155">
        <v>0</v>
      </c>
      <c r="E11" s="155">
        <v>14.845499999999999</v>
      </c>
      <c r="F11" s="155">
        <v>-22.1463</v>
      </c>
      <c r="G11" s="155">
        <v>8.3797999999999995</v>
      </c>
      <c r="H11" s="155">
        <v>24.985700000000001</v>
      </c>
      <c r="I11" s="154"/>
      <c r="J11" s="155">
        <v>38.1937</v>
      </c>
      <c r="K11" s="155">
        <v>-121.3677</v>
      </c>
      <c r="L11" s="155">
        <v>45.8536</v>
      </c>
      <c r="M11" s="155">
        <v>23.415299999999998</v>
      </c>
      <c r="N11" s="155">
        <v>22.600300000000001</v>
      </c>
      <c r="O11" s="155">
        <v>-6.66</v>
      </c>
      <c r="P11" s="155">
        <v>-27.37</v>
      </c>
      <c r="Q11" s="155">
        <v>22</v>
      </c>
      <c r="R11" s="155">
        <v>9.1080000000000005</v>
      </c>
      <c r="S11" s="155">
        <v>-22</v>
      </c>
      <c r="T11" s="155">
        <v>13.6241</v>
      </c>
      <c r="U11" s="155">
        <v>82.655000000000001</v>
      </c>
      <c r="V11" s="155">
        <v>9.1181000000000001</v>
      </c>
      <c r="W11" s="155">
        <v>9.4875000000000007</v>
      </c>
      <c r="X11" s="155">
        <v>16.178799999999999</v>
      </c>
      <c r="Y11" s="155">
        <v>17.058</v>
      </c>
      <c r="Z11" s="155">
        <v>6.3867000000000003</v>
      </c>
      <c r="AA11" s="155">
        <v>7.944</v>
      </c>
      <c r="AB11" s="154"/>
      <c r="AC11" s="154"/>
      <c r="AD11" s="155">
        <v>-65.52</v>
      </c>
      <c r="AE11" s="155">
        <v>-65.8</v>
      </c>
      <c r="AF11" s="154"/>
      <c r="AG11" s="155">
        <v>6.66</v>
      </c>
      <c r="AH11" s="156">
        <v>27.37</v>
      </c>
      <c r="AI11" s="155">
        <v>5.6760000000000002</v>
      </c>
      <c r="AJ11" s="155">
        <v>0.17199999999999999</v>
      </c>
      <c r="AK11" s="156">
        <v>-47.27</v>
      </c>
      <c r="AL11" s="155">
        <v>-46.94</v>
      </c>
      <c r="AM11" s="155">
        <v>-77.239999999999995</v>
      </c>
      <c r="AN11" s="155">
        <v>47.27</v>
      </c>
      <c r="AO11" s="155">
        <v>47.51</v>
      </c>
      <c r="AP11" s="155">
        <v>9.4327000000000005</v>
      </c>
      <c r="AQ11" s="155">
        <v>12.8599</v>
      </c>
      <c r="AR11" s="155">
        <v>58.851799999999997</v>
      </c>
      <c r="AS11" s="155">
        <v>60.869599999999998</v>
      </c>
      <c r="AT11" s="155">
        <v>31.0639</v>
      </c>
      <c r="AU11" s="155">
        <v>-47.912700000000001</v>
      </c>
      <c r="AV11" s="155">
        <v>-47.8964</v>
      </c>
      <c r="AW11" s="155">
        <v>9.6034000000000006</v>
      </c>
      <c r="AX11" s="155">
        <v>10.150499999999999</v>
      </c>
      <c r="AY11" s="154"/>
      <c r="AZ11" s="155">
        <v>88.992500000000007</v>
      </c>
      <c r="BA11" s="155">
        <v>-31.956700000000001</v>
      </c>
      <c r="BB11" s="155">
        <v>-34.722700000000003</v>
      </c>
      <c r="BC11" s="155">
        <v>-298.72120000000001</v>
      </c>
      <c r="BD11" s="155">
        <v>-16.544</v>
      </c>
      <c r="BE11" s="155">
        <v>-12.9</v>
      </c>
      <c r="BF11" s="155">
        <v>-12.9</v>
      </c>
      <c r="BG11" s="155">
        <v>53.417499999999997</v>
      </c>
      <c r="BH11" s="155">
        <v>52.5655</v>
      </c>
      <c r="BI11" s="155">
        <v>-4.0259999999999998</v>
      </c>
      <c r="BJ11" s="154"/>
      <c r="BK11" s="155">
        <v>-36.433199999999999</v>
      </c>
      <c r="BL11" s="155">
        <v>6.7187999999999999</v>
      </c>
      <c r="BM11" s="154"/>
      <c r="BN11" s="155">
        <v>2.0924</v>
      </c>
      <c r="BO11" s="155">
        <v>331.46140000000003</v>
      </c>
      <c r="BP11" s="155">
        <v>73.427499999999995</v>
      </c>
      <c r="BQ11" s="155">
        <v>73.213899999999995</v>
      </c>
      <c r="BR11" s="155">
        <v>-317.75880000000001</v>
      </c>
      <c r="BS11" s="155">
        <v>342.38130000000001</v>
      </c>
      <c r="BT11" s="154"/>
      <c r="BU11" s="155">
        <v>-127.92740000000001</v>
      </c>
      <c r="BV11" s="155">
        <v>130.35900000000001</v>
      </c>
      <c r="BW11" s="155">
        <v>80.614800000000002</v>
      </c>
      <c r="BX11" s="155">
        <v>23.63</v>
      </c>
      <c r="BY11" s="155">
        <v>20.95</v>
      </c>
      <c r="BZ11" s="155">
        <v>49.42</v>
      </c>
      <c r="CA11" s="155">
        <v>72.83</v>
      </c>
      <c r="CB11" s="155">
        <v>-35.226500000000001</v>
      </c>
      <c r="CC11" s="155">
        <v>-34.288800000000002</v>
      </c>
      <c r="CD11" s="155">
        <v>112.1748</v>
      </c>
      <c r="CE11" s="155">
        <v>113.5333</v>
      </c>
      <c r="CF11" s="155">
        <v>32.591200000000001</v>
      </c>
      <c r="CG11" s="155">
        <v>-92.927700000000002</v>
      </c>
      <c r="CH11" s="155">
        <v>-91.637699999999995</v>
      </c>
      <c r="CI11" s="155">
        <v>1.9967999999999999</v>
      </c>
      <c r="CJ11" s="155">
        <v>-81.667100000000005</v>
      </c>
      <c r="CK11" s="154"/>
      <c r="CL11" s="154"/>
      <c r="CM11" s="155">
        <v>47.8</v>
      </c>
      <c r="CN11" s="155">
        <v>164.2</v>
      </c>
      <c r="CO11" s="155">
        <v>-15.23</v>
      </c>
      <c r="CP11" s="155">
        <v>23.7056</v>
      </c>
      <c r="CQ11" s="155">
        <v>24.533300000000001</v>
      </c>
      <c r="CR11" s="155">
        <v>24.222899999999999</v>
      </c>
      <c r="CS11" s="155">
        <v>28.416599999999999</v>
      </c>
      <c r="CT11" s="155">
        <v>28.3931</v>
      </c>
      <c r="CU11" s="155">
        <v>-23.038399999999999</v>
      </c>
      <c r="CV11" s="155">
        <v>-46.640099999999997</v>
      </c>
      <c r="CW11" s="155">
        <v>-24.199000000000002</v>
      </c>
      <c r="CX11" s="155">
        <v>12.6823</v>
      </c>
      <c r="CY11" s="155">
        <v>42.73</v>
      </c>
      <c r="CZ11" s="155">
        <v>24.48</v>
      </c>
      <c r="DA11" s="155">
        <v>37.507300000000001</v>
      </c>
      <c r="DB11" s="155">
        <v>35.307299999999998</v>
      </c>
      <c r="DC11" s="155">
        <v>28.746600000000001</v>
      </c>
      <c r="DD11" s="154"/>
      <c r="DE11" s="155">
        <v>82.361800000000002</v>
      </c>
      <c r="DF11" s="155">
        <v>82.423400000000001</v>
      </c>
      <c r="DG11" s="155">
        <v>-105.3323</v>
      </c>
      <c r="DH11" s="154"/>
      <c r="DI11" s="155">
        <v>-15.7517</v>
      </c>
      <c r="DJ11" s="155">
        <v>-71.400000000000006</v>
      </c>
      <c r="DK11" s="155">
        <v>-70.3</v>
      </c>
      <c r="DL11" s="155">
        <v>27.864100000000001</v>
      </c>
      <c r="DM11" s="155">
        <v>38.200000000000003</v>
      </c>
      <c r="DN11" s="155">
        <v>40.873899999999999</v>
      </c>
      <c r="DO11" s="155">
        <v>54.5105</v>
      </c>
      <c r="DP11" s="155">
        <v>38.08</v>
      </c>
      <c r="DQ11" s="155">
        <v>-4.3600000000000003</v>
      </c>
      <c r="DR11" s="155">
        <v>63.829000000000001</v>
      </c>
      <c r="DS11" s="155">
        <v>102.7133</v>
      </c>
      <c r="DT11" s="155">
        <v>-22.65</v>
      </c>
      <c r="DU11" s="155">
        <v>-23.14</v>
      </c>
      <c r="DV11" s="155">
        <v>87.3</v>
      </c>
      <c r="DW11" s="155">
        <v>56.16</v>
      </c>
      <c r="DX11" s="155">
        <v>103.6182</v>
      </c>
      <c r="DY11" s="155">
        <v>103.36360000000001</v>
      </c>
      <c r="DZ11" s="155">
        <v>-30.416799999999999</v>
      </c>
      <c r="EA11" s="155">
        <v>-30.354500000000002</v>
      </c>
      <c r="EB11" s="155">
        <v>180.2757</v>
      </c>
      <c r="EC11" s="155">
        <v>134.47730000000001</v>
      </c>
      <c r="ED11" s="155">
        <v>128.5771</v>
      </c>
      <c r="EE11" s="155">
        <v>131.63560000000001</v>
      </c>
      <c r="EF11" s="155">
        <v>104.8712</v>
      </c>
      <c r="EG11" s="155">
        <v>86.967200000000005</v>
      </c>
      <c r="EH11" s="155">
        <v>-28.594999999999999</v>
      </c>
      <c r="EI11" s="155">
        <v>326.81849999999997</v>
      </c>
      <c r="EJ11" s="155">
        <v>342.31760000000003</v>
      </c>
      <c r="EK11" s="154"/>
      <c r="EL11" s="155">
        <v>-34.6096</v>
      </c>
      <c r="EM11" s="155">
        <v>-31.5627</v>
      </c>
      <c r="EN11" s="155">
        <v>-14.4801</v>
      </c>
      <c r="EO11" s="155">
        <v>-21.056999999999999</v>
      </c>
      <c r="EP11" s="155">
        <v>-20.325900000000001</v>
      </c>
      <c r="EQ11" s="155">
        <v>147.51599999999999</v>
      </c>
      <c r="ER11" s="155">
        <v>-21.086300000000001</v>
      </c>
      <c r="ES11" s="155">
        <v>-21.746200000000002</v>
      </c>
      <c r="ET11" s="155">
        <v>-49.774700000000003</v>
      </c>
      <c r="EU11" s="155">
        <v>0</v>
      </c>
      <c r="EV11" s="155">
        <v>-12.9</v>
      </c>
      <c r="EW11" s="155">
        <v>108.8</v>
      </c>
      <c r="EX11" s="155">
        <v>13.0701</v>
      </c>
      <c r="EY11" s="155">
        <v>-93.217799999999997</v>
      </c>
      <c r="EZ11" s="155">
        <v>-39.043999999999997</v>
      </c>
      <c r="FA11" s="155">
        <v>-38.312800000000003</v>
      </c>
      <c r="FB11" s="155">
        <v>14.9649</v>
      </c>
      <c r="FC11" s="155">
        <v>-82.861699999999999</v>
      </c>
      <c r="FD11" s="155">
        <v>46.700099999999999</v>
      </c>
      <c r="FE11" s="155">
        <v>22.1876</v>
      </c>
      <c r="FF11" s="154"/>
      <c r="FG11" s="155">
        <v>22.290600000000001</v>
      </c>
      <c r="FH11" s="154"/>
      <c r="FI11" s="154"/>
      <c r="FJ11" s="154"/>
      <c r="FK11" s="155">
        <v>33.658700000000003</v>
      </c>
      <c r="FL11" s="155">
        <v>34.161099999999998</v>
      </c>
      <c r="FM11" s="155">
        <v>-144.34739999999999</v>
      </c>
      <c r="FN11" s="155">
        <v>32.844000000000001</v>
      </c>
      <c r="FO11" s="155">
        <v>32.582999999999998</v>
      </c>
      <c r="FP11" s="155">
        <v>-107.77370000000001</v>
      </c>
      <c r="FQ11" s="155">
        <v>-107.646</v>
      </c>
      <c r="FR11" s="155">
        <v>-36.978700000000003</v>
      </c>
      <c r="FS11" s="155">
        <v>-42.15</v>
      </c>
      <c r="FT11" s="155">
        <v>13.0794</v>
      </c>
      <c r="FU11" s="155">
        <v>0.84499999999999997</v>
      </c>
      <c r="FV11" s="155">
        <v>-8.41</v>
      </c>
      <c r="FW11" s="155">
        <v>21.1</v>
      </c>
      <c r="FX11" s="155">
        <v>-35.868400000000001</v>
      </c>
      <c r="FY11" s="154"/>
      <c r="FZ11" s="154"/>
      <c r="GA11" s="155">
        <v>4.5549999999999997</v>
      </c>
      <c r="GB11" s="154"/>
      <c r="GC11" s="155">
        <v>26.4</v>
      </c>
      <c r="GD11" s="155">
        <v>107.7128</v>
      </c>
      <c r="GE11" s="155">
        <v>110.5574</v>
      </c>
      <c r="GF11" s="155">
        <v>14.04</v>
      </c>
      <c r="GG11" s="155">
        <v>84.558700000000002</v>
      </c>
      <c r="GH11" s="155">
        <v>24.1</v>
      </c>
      <c r="GI11" s="155">
        <v>-16.420400000000001</v>
      </c>
      <c r="GJ11" s="155">
        <v>1.6780999999999999</v>
      </c>
      <c r="GK11" s="155">
        <v>1.7579</v>
      </c>
      <c r="GL11" s="155">
        <v>1.3216000000000001</v>
      </c>
      <c r="GM11" s="154"/>
      <c r="GN11" s="154"/>
      <c r="GO11" s="155">
        <v>-15.812099999999999</v>
      </c>
      <c r="GP11" s="155">
        <v>-23.863600000000002</v>
      </c>
      <c r="GQ11" s="155">
        <v>20.424199999999999</v>
      </c>
      <c r="GR11" s="155">
        <v>24.809000000000001</v>
      </c>
      <c r="GS11" s="154"/>
      <c r="GT11" s="154"/>
      <c r="GU11" s="155">
        <v>-139.09639999999999</v>
      </c>
      <c r="GV11" s="155">
        <v>-17.533300000000001</v>
      </c>
      <c r="GW11" s="155">
        <v>34.3264</v>
      </c>
      <c r="GX11" s="155">
        <v>-34.282400000000003</v>
      </c>
      <c r="GY11" s="155">
        <v>11.832100000000001</v>
      </c>
      <c r="GZ11" s="155">
        <v>3.4376000000000002</v>
      </c>
      <c r="HA11" s="155">
        <v>3.1219999999999999</v>
      </c>
      <c r="HB11" s="155">
        <v>13.0534</v>
      </c>
      <c r="HC11" s="155">
        <v>113.7663</v>
      </c>
      <c r="HD11" s="155">
        <v>112.7732</v>
      </c>
      <c r="HE11" s="155">
        <v>281.60000000000002</v>
      </c>
      <c r="HF11" s="155">
        <v>-282.96510000000001</v>
      </c>
      <c r="HG11" s="155">
        <v>-348.90359999999998</v>
      </c>
      <c r="HH11" s="155">
        <v>349.42070000000001</v>
      </c>
      <c r="HI11" s="155">
        <v>478.1884</v>
      </c>
      <c r="HJ11" s="155">
        <v>-110.4485</v>
      </c>
      <c r="HK11" s="155">
        <v>-108.0981</v>
      </c>
      <c r="HL11" s="155">
        <v>-63.688699999999997</v>
      </c>
      <c r="HM11" s="155">
        <v>-56.924900000000001</v>
      </c>
      <c r="HN11" s="155">
        <v>80.715500000000006</v>
      </c>
      <c r="HO11" s="155">
        <v>79.968599999999995</v>
      </c>
      <c r="HP11" s="155">
        <v>-71.33</v>
      </c>
      <c r="HQ11" s="154"/>
      <c r="HR11" s="155">
        <v>26.985600000000002</v>
      </c>
      <c r="HS11" s="155">
        <v>26.0517</v>
      </c>
      <c r="HT11" s="155">
        <v>-71.772099999999995</v>
      </c>
      <c r="HU11" s="155">
        <v>-71.876400000000004</v>
      </c>
      <c r="HV11" s="155">
        <v>95.6</v>
      </c>
      <c r="HW11" s="155">
        <v>94.85</v>
      </c>
      <c r="HX11" s="155">
        <v>15.1</v>
      </c>
      <c r="HY11" s="155">
        <v>14.5</v>
      </c>
      <c r="HZ11" s="155">
        <v>20.981300000000001</v>
      </c>
      <c r="IA11" s="155">
        <v>29.04</v>
      </c>
      <c r="IB11" s="155">
        <v>-365.39159999999998</v>
      </c>
      <c r="IC11" s="155">
        <v>107.6908</v>
      </c>
      <c r="ID11" s="155">
        <v>106.7653</v>
      </c>
      <c r="IE11" s="155">
        <v>14.5</v>
      </c>
      <c r="IF11" s="155">
        <v>-41.6</v>
      </c>
      <c r="IG11" s="155">
        <v>-25.8</v>
      </c>
      <c r="IH11" s="155">
        <v>-25.8</v>
      </c>
      <c r="II11" s="155">
        <v>1.4822</v>
      </c>
      <c r="IJ11" s="154"/>
      <c r="IK11" s="155">
        <v>-469.14769999999999</v>
      </c>
      <c r="IL11" s="155">
        <v>-323.91050000000001</v>
      </c>
      <c r="IM11" s="155">
        <v>521.25369999999998</v>
      </c>
      <c r="IN11" s="155">
        <v>412.75099999999998</v>
      </c>
      <c r="IO11" s="155">
        <v>59.023400000000002</v>
      </c>
      <c r="IP11" s="154"/>
      <c r="IQ11" s="155">
        <v>406.96980000000002</v>
      </c>
      <c r="IR11" s="155">
        <v>-154.71469999999999</v>
      </c>
      <c r="IS11" s="155">
        <v>-238.7979</v>
      </c>
      <c r="IT11" s="155">
        <v>-397.13400000000001</v>
      </c>
      <c r="IU11" s="155">
        <v>116.7885</v>
      </c>
      <c r="IV11" s="155">
        <v>114.45959999999999</v>
      </c>
      <c r="IW11" s="155">
        <v>160.5223</v>
      </c>
      <c r="IX11" s="155">
        <v>-501.72919999999999</v>
      </c>
      <c r="IY11" s="155">
        <v>242.48519999999999</v>
      </c>
      <c r="IZ11" s="155">
        <v>-266.90429999999998</v>
      </c>
      <c r="JA11" s="155">
        <v>266.10739999999998</v>
      </c>
      <c r="JB11" s="155">
        <v>-3.4264000000000001</v>
      </c>
      <c r="JC11" s="155">
        <v>31.177</v>
      </c>
      <c r="JD11" s="155">
        <v>7.36</v>
      </c>
      <c r="JE11" s="155">
        <v>1.3740000000000001</v>
      </c>
      <c r="JF11" s="155">
        <v>1.36</v>
      </c>
      <c r="JG11" s="155">
        <v>-7.44</v>
      </c>
      <c r="JH11" s="155">
        <v>-20.8</v>
      </c>
      <c r="JI11" s="154"/>
      <c r="JJ11" s="155">
        <v>21.214600000000001</v>
      </c>
      <c r="JK11" s="155">
        <v>-26.2501</v>
      </c>
      <c r="JL11" s="155">
        <v>-41.924199999999999</v>
      </c>
      <c r="JM11" s="155">
        <v>21.9</v>
      </c>
      <c r="JN11" s="155">
        <v>54.317</v>
      </c>
      <c r="JO11" s="155">
        <v>56.238999999999997</v>
      </c>
      <c r="JP11" s="154"/>
      <c r="JQ11" s="154"/>
      <c r="JR11" s="155">
        <v>51.777900000000002</v>
      </c>
      <c r="JS11" s="155">
        <v>53.684399999999997</v>
      </c>
      <c r="JT11" s="155">
        <v>53.904699999999998</v>
      </c>
      <c r="JU11" s="154"/>
      <c r="JV11" s="155">
        <v>42.2</v>
      </c>
      <c r="JW11" s="155">
        <v>22.6463</v>
      </c>
      <c r="JX11" s="155">
        <v>5.67</v>
      </c>
      <c r="JY11" s="154"/>
      <c r="JZ11" s="155">
        <v>-58.539000000000001</v>
      </c>
      <c r="KA11" s="155">
        <v>81.861400000000003</v>
      </c>
      <c r="KB11" s="155">
        <v>64.903199999999998</v>
      </c>
      <c r="KC11" s="155">
        <v>-58.812100000000001</v>
      </c>
      <c r="KD11" s="155">
        <v>-79.179000000000002</v>
      </c>
      <c r="KE11" s="155">
        <v>56.961300000000001</v>
      </c>
      <c r="KF11" s="155">
        <v>22.8752</v>
      </c>
      <c r="KG11" s="155">
        <v>-56.6</v>
      </c>
      <c r="KH11" s="155">
        <v>57.2</v>
      </c>
      <c r="KI11" s="155">
        <v>125.2651</v>
      </c>
      <c r="KJ11" s="155">
        <v>78.658100000000005</v>
      </c>
    </row>
    <row r="12" spans="1:296" ht="18" customHeight="1" x14ac:dyDescent="0.35">
      <c r="A12" s="150" t="s">
        <v>73</v>
      </c>
      <c r="B12" s="150" t="s">
        <v>805</v>
      </c>
      <c r="C12" s="154"/>
      <c r="D12" s="155">
        <v>0</v>
      </c>
      <c r="E12" s="155">
        <v>14.3994</v>
      </c>
      <c r="F12" s="155">
        <v>-21.4467</v>
      </c>
      <c r="G12" s="155">
        <v>8.2543000000000006</v>
      </c>
      <c r="H12" s="155">
        <v>25.259899999999998</v>
      </c>
      <c r="I12" s="154"/>
      <c r="J12" s="155">
        <v>37.0426</v>
      </c>
      <c r="K12" s="155">
        <v>-119.7788</v>
      </c>
      <c r="L12" s="155">
        <v>44.723399999999998</v>
      </c>
      <c r="M12" s="155">
        <v>22.787299999999998</v>
      </c>
      <c r="N12" s="155">
        <v>21.934100000000001</v>
      </c>
      <c r="O12" s="155">
        <v>-4.4400000000000004</v>
      </c>
      <c r="P12" s="155">
        <v>-27.009</v>
      </c>
      <c r="Q12" s="155">
        <v>19.8</v>
      </c>
      <c r="R12" s="155">
        <v>8.2799999999999994</v>
      </c>
      <c r="S12" s="155">
        <v>-19.8</v>
      </c>
      <c r="T12" s="155">
        <v>13.641500000000001</v>
      </c>
      <c r="U12" s="155">
        <v>81.703800000000001</v>
      </c>
      <c r="V12" s="155">
        <v>9.2765000000000004</v>
      </c>
      <c r="W12" s="155">
        <v>9.2609999999999992</v>
      </c>
      <c r="X12" s="155">
        <v>15.150499999999999</v>
      </c>
      <c r="Y12" s="155">
        <v>17.217500000000001</v>
      </c>
      <c r="Z12" s="155">
        <v>5.5891000000000002</v>
      </c>
      <c r="AA12" s="155">
        <v>7.4348999999999998</v>
      </c>
      <c r="AB12" s="154"/>
      <c r="AC12" s="154"/>
      <c r="AD12" s="155">
        <v>-65.37</v>
      </c>
      <c r="AE12" s="155">
        <v>-64.739999999999995</v>
      </c>
      <c r="AF12" s="154"/>
      <c r="AG12" s="155">
        <v>4.4400000000000004</v>
      </c>
      <c r="AH12" s="156">
        <v>27.009</v>
      </c>
      <c r="AI12" s="155">
        <v>4.3239999999999998</v>
      </c>
      <c r="AJ12" s="155">
        <v>0.16900000000000001</v>
      </c>
      <c r="AK12" s="156">
        <v>-47.3</v>
      </c>
      <c r="AL12" s="155">
        <v>-45.74</v>
      </c>
      <c r="AM12" s="155">
        <v>-77.540000000000006</v>
      </c>
      <c r="AN12" s="155">
        <v>47.3</v>
      </c>
      <c r="AO12" s="155">
        <v>47.57</v>
      </c>
      <c r="AP12" s="155">
        <v>9.4946999999999999</v>
      </c>
      <c r="AQ12" s="155">
        <v>13.1211</v>
      </c>
      <c r="AR12" s="155">
        <v>57.7898</v>
      </c>
      <c r="AS12" s="155">
        <v>59.3309</v>
      </c>
      <c r="AT12" s="155">
        <v>30.231300000000001</v>
      </c>
      <c r="AU12" s="155">
        <v>-48.146900000000002</v>
      </c>
      <c r="AV12" s="155">
        <v>-48.033700000000003</v>
      </c>
      <c r="AW12" s="155">
        <v>9.7484999999999999</v>
      </c>
      <c r="AX12" s="155">
        <v>10.032999999999999</v>
      </c>
      <c r="AY12" s="154"/>
      <c r="AZ12" s="155">
        <v>87.424700000000001</v>
      </c>
      <c r="BA12" s="155">
        <v>-32.042900000000003</v>
      </c>
      <c r="BB12" s="155">
        <v>-35.396500000000003</v>
      </c>
      <c r="BC12" s="155">
        <v>-289.03449999999998</v>
      </c>
      <c r="BD12" s="155">
        <v>-15.3689</v>
      </c>
      <c r="BE12" s="155">
        <v>-13.1</v>
      </c>
      <c r="BF12" s="155">
        <v>-13.1</v>
      </c>
      <c r="BG12" s="155">
        <v>52.833100000000002</v>
      </c>
      <c r="BH12" s="155">
        <v>52.455399999999997</v>
      </c>
      <c r="BI12" s="155">
        <v>-3.7054</v>
      </c>
      <c r="BJ12" s="154"/>
      <c r="BK12" s="155">
        <v>-36.444400000000002</v>
      </c>
      <c r="BL12" s="155">
        <v>6.3087999999999997</v>
      </c>
      <c r="BM12" s="154"/>
      <c r="BN12" s="155">
        <v>1.7411000000000001</v>
      </c>
      <c r="BO12" s="155">
        <v>325.41879999999998</v>
      </c>
      <c r="BP12" s="155">
        <v>64.607699999999994</v>
      </c>
      <c r="BQ12" s="155">
        <v>64.455100000000002</v>
      </c>
      <c r="BR12" s="155">
        <v>-295.9153</v>
      </c>
      <c r="BS12" s="155">
        <v>333.2971</v>
      </c>
      <c r="BT12" s="154"/>
      <c r="BU12" s="155">
        <v>-129.8674</v>
      </c>
      <c r="BV12" s="155">
        <v>133.06469999999999</v>
      </c>
      <c r="BW12" s="155">
        <v>77.351500000000001</v>
      </c>
      <c r="BX12" s="155">
        <v>23.13</v>
      </c>
      <c r="BY12" s="155">
        <v>20.440000000000001</v>
      </c>
      <c r="BZ12" s="155">
        <v>47.4</v>
      </c>
      <c r="CA12" s="155">
        <v>69.739999999999995</v>
      </c>
      <c r="CB12" s="155">
        <v>-33.753</v>
      </c>
      <c r="CC12" s="155">
        <v>-33.485100000000003</v>
      </c>
      <c r="CD12" s="155">
        <v>112.57559999999999</v>
      </c>
      <c r="CE12" s="155">
        <v>113.3809</v>
      </c>
      <c r="CF12" s="155">
        <v>32.322600000000001</v>
      </c>
      <c r="CG12" s="155">
        <v>-89.116399999999999</v>
      </c>
      <c r="CH12" s="155">
        <v>-88.586500000000001</v>
      </c>
      <c r="CI12" s="155">
        <v>1.1778</v>
      </c>
      <c r="CJ12" s="155">
        <v>-80.385900000000007</v>
      </c>
      <c r="CK12" s="154"/>
      <c r="CL12" s="154"/>
      <c r="CM12" s="155">
        <v>47</v>
      </c>
      <c r="CN12" s="155">
        <v>160.69999999999999</v>
      </c>
      <c r="CO12" s="155">
        <v>-14.76</v>
      </c>
      <c r="CP12" s="155">
        <v>22.412800000000001</v>
      </c>
      <c r="CQ12" s="155">
        <v>22.8856</v>
      </c>
      <c r="CR12" s="155">
        <v>22.785900000000002</v>
      </c>
      <c r="CS12" s="155">
        <v>25.780200000000001</v>
      </c>
      <c r="CT12" s="155">
        <v>24.7591</v>
      </c>
      <c r="CU12" s="155">
        <v>-23.402200000000001</v>
      </c>
      <c r="CV12" s="155">
        <v>-41.048999999999999</v>
      </c>
      <c r="CW12" s="155">
        <v>-24.532</v>
      </c>
      <c r="CX12" s="155">
        <v>13.0298</v>
      </c>
      <c r="CY12" s="155">
        <v>41.5</v>
      </c>
      <c r="CZ12" s="155">
        <v>24.18</v>
      </c>
      <c r="DA12" s="155">
        <v>36.569800000000001</v>
      </c>
      <c r="DB12" s="155">
        <v>34.867899999999999</v>
      </c>
      <c r="DC12" s="155">
        <v>28.281700000000001</v>
      </c>
      <c r="DD12" s="154"/>
      <c r="DE12" s="155">
        <v>80.673900000000003</v>
      </c>
      <c r="DF12" s="155">
        <v>80.181200000000004</v>
      </c>
      <c r="DG12" s="155">
        <v>-101.866</v>
      </c>
      <c r="DH12" s="154"/>
      <c r="DI12" s="155">
        <v>-15.6264</v>
      </c>
      <c r="DJ12" s="155">
        <v>-66.3</v>
      </c>
      <c r="DK12" s="155">
        <v>-65.2</v>
      </c>
      <c r="DL12" s="155">
        <v>27.814599999999999</v>
      </c>
      <c r="DM12" s="155">
        <v>36.5</v>
      </c>
      <c r="DN12" s="155">
        <v>38.9953</v>
      </c>
      <c r="DO12" s="155">
        <v>52.752699999999997</v>
      </c>
      <c r="DP12" s="155">
        <v>36.9</v>
      </c>
      <c r="DQ12" s="155">
        <v>-4.37</v>
      </c>
      <c r="DR12" s="155">
        <v>62.108499999999999</v>
      </c>
      <c r="DS12" s="155">
        <v>105.286</v>
      </c>
      <c r="DT12" s="155">
        <v>-27.99</v>
      </c>
      <c r="DU12" s="155">
        <v>-28.22</v>
      </c>
      <c r="DV12" s="155">
        <v>95.52</v>
      </c>
      <c r="DW12" s="155">
        <v>54.12</v>
      </c>
      <c r="DX12" s="155">
        <v>100.9455</v>
      </c>
      <c r="DY12" s="155">
        <v>102.36360000000001</v>
      </c>
      <c r="DZ12" s="155">
        <v>-29.173500000000001</v>
      </c>
      <c r="EA12" s="155">
        <v>-30.2818</v>
      </c>
      <c r="EB12" s="155">
        <v>177.26949999999999</v>
      </c>
      <c r="EC12" s="155">
        <v>136.64619999999999</v>
      </c>
      <c r="ED12" s="155">
        <v>128.93010000000001</v>
      </c>
      <c r="EE12" s="155">
        <v>133.11429999999999</v>
      </c>
      <c r="EF12" s="155">
        <v>103.9676</v>
      </c>
      <c r="EG12" s="155">
        <v>87.476900000000001</v>
      </c>
      <c r="EH12" s="155">
        <v>-27.722000000000001</v>
      </c>
      <c r="EI12" s="155">
        <v>304.4074</v>
      </c>
      <c r="EJ12" s="155">
        <v>344.73450000000003</v>
      </c>
      <c r="EK12" s="154"/>
      <c r="EL12" s="155">
        <v>-34.201300000000003</v>
      </c>
      <c r="EM12" s="155">
        <v>-31.844000000000001</v>
      </c>
      <c r="EN12" s="155">
        <v>-22.655200000000001</v>
      </c>
      <c r="EO12" s="155">
        <v>-19.500800000000002</v>
      </c>
      <c r="EP12" s="155">
        <v>-15.928000000000001</v>
      </c>
      <c r="EQ12" s="155">
        <v>165.94800000000001</v>
      </c>
      <c r="ER12" s="155">
        <v>-19.651800000000001</v>
      </c>
      <c r="ES12" s="155">
        <v>-21.7593</v>
      </c>
      <c r="ET12" s="155">
        <v>-50.392000000000003</v>
      </c>
      <c r="EU12" s="155">
        <v>0</v>
      </c>
      <c r="EV12" s="155">
        <v>-16.64</v>
      </c>
      <c r="EW12" s="155">
        <v>95.2</v>
      </c>
      <c r="EX12" s="155">
        <v>12.595599999999999</v>
      </c>
      <c r="EY12" s="155">
        <v>-88.237899999999996</v>
      </c>
      <c r="EZ12" s="155">
        <v>-34.320099999999996</v>
      </c>
      <c r="FA12" s="155">
        <v>-33.401200000000003</v>
      </c>
      <c r="FB12" s="155">
        <v>7.2946</v>
      </c>
      <c r="FC12" s="155">
        <v>-81.0809</v>
      </c>
      <c r="FD12" s="155">
        <v>48.619399999999999</v>
      </c>
      <c r="FE12" s="155">
        <v>23.4329</v>
      </c>
      <c r="FF12" s="154"/>
      <c r="FG12" s="155">
        <v>22.917899999999999</v>
      </c>
      <c r="FH12" s="154"/>
      <c r="FI12" s="154"/>
      <c r="FJ12" s="154"/>
      <c r="FK12" s="155">
        <v>33.658700000000003</v>
      </c>
      <c r="FL12" s="155">
        <v>32.654000000000003</v>
      </c>
      <c r="FM12" s="155">
        <v>-146.85919999999999</v>
      </c>
      <c r="FN12" s="155">
        <v>31.2044</v>
      </c>
      <c r="FO12" s="155">
        <v>30.889900000000001</v>
      </c>
      <c r="FP12" s="155">
        <v>-109.2467</v>
      </c>
      <c r="FQ12" s="155">
        <v>-106.57299999999999</v>
      </c>
      <c r="FR12" s="155">
        <v>-35.770200000000003</v>
      </c>
      <c r="FS12" s="155">
        <v>-43.41</v>
      </c>
      <c r="FT12" s="155">
        <v>13.0745</v>
      </c>
      <c r="FU12" s="155">
        <v>0.82189999999999996</v>
      </c>
      <c r="FV12" s="155">
        <v>-8.4600000000000009</v>
      </c>
      <c r="FW12" s="155">
        <v>21.51</v>
      </c>
      <c r="FX12" s="155">
        <v>-36.445099999999996</v>
      </c>
      <c r="FY12" s="154"/>
      <c r="FZ12" s="155">
        <v>-15.478999999999999</v>
      </c>
      <c r="GA12" s="155">
        <v>4.2729999999999997</v>
      </c>
      <c r="GB12" s="155">
        <v>12.840299999999999</v>
      </c>
      <c r="GC12" s="155">
        <v>25.99</v>
      </c>
      <c r="GD12" s="155">
        <v>109.38200000000001</v>
      </c>
      <c r="GE12" s="155">
        <v>109.7938</v>
      </c>
      <c r="GF12" s="154"/>
      <c r="GG12" s="155">
        <v>84.207800000000006</v>
      </c>
      <c r="GH12" s="155">
        <v>27</v>
      </c>
      <c r="GI12" s="155">
        <v>-16.465599999999998</v>
      </c>
      <c r="GJ12" s="155">
        <v>1.849</v>
      </c>
      <c r="GK12" s="155">
        <v>2.0817999999999999</v>
      </c>
      <c r="GL12" s="155">
        <v>1.2895000000000001</v>
      </c>
      <c r="GM12" s="154"/>
      <c r="GN12" s="154"/>
      <c r="GO12" s="155">
        <v>-17.030999999999999</v>
      </c>
      <c r="GP12" s="155">
        <v>-23.146599999999999</v>
      </c>
      <c r="GQ12" s="155">
        <v>21.361499999999999</v>
      </c>
      <c r="GR12" s="155">
        <v>23.8005</v>
      </c>
      <c r="GS12" s="154"/>
      <c r="GT12" s="154"/>
      <c r="GU12" s="155">
        <v>-136.78739999999999</v>
      </c>
      <c r="GV12" s="155">
        <v>-17.139700000000001</v>
      </c>
      <c r="GW12" s="155">
        <v>34.689399999999999</v>
      </c>
      <c r="GX12" s="155">
        <v>-33.2883</v>
      </c>
      <c r="GY12" s="155">
        <v>12.1633</v>
      </c>
      <c r="GZ12" s="155">
        <v>3.0958000000000001</v>
      </c>
      <c r="HA12" s="155">
        <v>2.8056000000000001</v>
      </c>
      <c r="HB12" s="155">
        <v>13.829800000000001</v>
      </c>
      <c r="HC12" s="155">
        <v>112.9658</v>
      </c>
      <c r="HD12" s="155">
        <v>114.01049999999999</v>
      </c>
      <c r="HE12" s="155">
        <v>279.89999999999998</v>
      </c>
      <c r="HF12" s="155">
        <v>-278.78960000000001</v>
      </c>
      <c r="HG12" s="155">
        <v>-349.0573</v>
      </c>
      <c r="HH12" s="155">
        <v>353.86360000000002</v>
      </c>
      <c r="HI12" s="155">
        <v>482.61950000000002</v>
      </c>
      <c r="HJ12" s="155">
        <v>-109.7821</v>
      </c>
      <c r="HK12" s="155">
        <v>-108.7788</v>
      </c>
      <c r="HL12" s="155">
        <v>-63.649000000000001</v>
      </c>
      <c r="HM12" s="155">
        <v>-58.259599999999999</v>
      </c>
      <c r="HN12" s="155">
        <v>79.340100000000007</v>
      </c>
      <c r="HO12" s="155">
        <v>79.254300000000001</v>
      </c>
      <c r="HP12" s="154"/>
      <c r="HQ12" s="154"/>
      <c r="HR12" s="155">
        <v>26.8428</v>
      </c>
      <c r="HS12" s="155">
        <v>26.754899999999999</v>
      </c>
      <c r="HT12" s="155">
        <v>-70.480800000000002</v>
      </c>
      <c r="HU12" s="155">
        <v>-69.515500000000003</v>
      </c>
      <c r="HV12" s="155">
        <v>95.26</v>
      </c>
      <c r="HW12" s="155">
        <v>94.45</v>
      </c>
      <c r="HX12" s="155">
        <v>15</v>
      </c>
      <c r="HY12" s="155">
        <v>14.5</v>
      </c>
      <c r="HZ12" s="155">
        <v>21.227</v>
      </c>
      <c r="IA12" s="155">
        <v>27.68</v>
      </c>
      <c r="IB12" s="155">
        <v>-364.74029999999999</v>
      </c>
      <c r="IC12" s="155">
        <v>105.5976</v>
      </c>
      <c r="ID12" s="155">
        <v>105.3907</v>
      </c>
      <c r="IE12" s="155">
        <v>14.5</v>
      </c>
      <c r="IF12" s="155">
        <v>-44.5</v>
      </c>
      <c r="IG12" s="155">
        <v>-25</v>
      </c>
      <c r="IH12" s="155">
        <v>-25</v>
      </c>
      <c r="II12" s="155">
        <v>1.6075999999999999</v>
      </c>
      <c r="IJ12" s="154"/>
      <c r="IK12" s="155">
        <v>-467.14499999999998</v>
      </c>
      <c r="IL12" s="155">
        <v>-320.88350000000003</v>
      </c>
      <c r="IM12" s="155">
        <v>517.20960000000002</v>
      </c>
      <c r="IN12" s="155">
        <v>409.76830000000001</v>
      </c>
      <c r="IO12" s="155">
        <v>54.270299999999999</v>
      </c>
      <c r="IP12" s="154"/>
      <c r="IQ12" s="155">
        <v>400.27080000000001</v>
      </c>
      <c r="IR12" s="155">
        <v>-158.06460000000001</v>
      </c>
      <c r="IS12" s="155">
        <v>-235.45349999999999</v>
      </c>
      <c r="IT12" s="155">
        <v>-395.66699999999997</v>
      </c>
      <c r="IU12" s="155">
        <v>116.54219999999999</v>
      </c>
      <c r="IV12" s="155">
        <v>117.6281</v>
      </c>
      <c r="IW12" s="155">
        <v>160.94839999999999</v>
      </c>
      <c r="IX12" s="155">
        <v>-497.2353</v>
      </c>
      <c r="IY12" s="155">
        <v>242.53700000000001</v>
      </c>
      <c r="IZ12" s="155">
        <v>-258.69009999999997</v>
      </c>
      <c r="JA12" s="155">
        <v>264.77980000000002</v>
      </c>
      <c r="JB12" s="155">
        <v>-3.2946</v>
      </c>
      <c r="JC12" s="155">
        <v>30.56</v>
      </c>
      <c r="JD12" s="155">
        <v>8.4</v>
      </c>
      <c r="JE12" s="155">
        <v>1.3720000000000001</v>
      </c>
      <c r="JF12" s="155">
        <v>1.3720000000000001</v>
      </c>
      <c r="JG12" s="155">
        <v>-7.52</v>
      </c>
      <c r="JH12" s="155">
        <v>-20.56</v>
      </c>
      <c r="JI12" s="154"/>
      <c r="JJ12" s="155">
        <v>20.979600000000001</v>
      </c>
      <c r="JK12" s="155">
        <v>-26.366099999999999</v>
      </c>
      <c r="JL12" s="155">
        <v>-41.896700000000003</v>
      </c>
      <c r="JM12" s="155">
        <v>21.6</v>
      </c>
      <c r="JN12" s="155">
        <v>55.192999999999998</v>
      </c>
      <c r="JO12" s="155">
        <v>54.701000000000001</v>
      </c>
      <c r="JP12" s="154"/>
      <c r="JQ12" s="154"/>
      <c r="JR12" s="155">
        <v>52.911799999999999</v>
      </c>
      <c r="JS12" s="155">
        <v>51.232700000000001</v>
      </c>
      <c r="JT12" s="155">
        <v>52.470199999999998</v>
      </c>
      <c r="JU12" s="154"/>
      <c r="JV12" s="155">
        <v>44.4</v>
      </c>
      <c r="JW12" s="155">
        <v>22.9299</v>
      </c>
      <c r="JX12" s="155">
        <v>5.56</v>
      </c>
      <c r="JY12" s="154"/>
      <c r="JZ12" s="155">
        <v>-56.028700000000001</v>
      </c>
      <c r="KA12" s="155">
        <v>80.854399999999998</v>
      </c>
      <c r="KB12" s="155">
        <v>64.382000000000005</v>
      </c>
      <c r="KC12" s="155">
        <v>-56.061399999999999</v>
      </c>
      <c r="KD12" s="155">
        <v>-79.313299999999998</v>
      </c>
      <c r="KE12" s="155">
        <v>56.395600000000002</v>
      </c>
      <c r="KF12" s="155">
        <v>23.223199999999999</v>
      </c>
      <c r="KG12" s="155">
        <v>-56.2</v>
      </c>
      <c r="KH12" s="155">
        <v>56.7</v>
      </c>
      <c r="KI12" s="155">
        <v>128.73929999999999</v>
      </c>
      <c r="KJ12" s="155">
        <v>75.797200000000004</v>
      </c>
    </row>
    <row r="13" spans="1:296" ht="18" customHeight="1" x14ac:dyDescent="0.35">
      <c r="A13" s="150" t="s">
        <v>73</v>
      </c>
      <c r="B13" s="150" t="s">
        <v>806</v>
      </c>
      <c r="C13" s="154"/>
      <c r="D13" s="155">
        <v>0</v>
      </c>
      <c r="E13" s="155">
        <v>14.252000000000001</v>
      </c>
      <c r="F13" s="155">
        <v>-21.204000000000001</v>
      </c>
      <c r="G13" s="155">
        <v>8.0658999999999992</v>
      </c>
      <c r="H13" s="155">
        <v>25.662400000000002</v>
      </c>
      <c r="I13" s="154"/>
      <c r="J13" s="155">
        <v>35.9465</v>
      </c>
      <c r="K13" s="155">
        <v>-116.0479</v>
      </c>
      <c r="L13" s="155">
        <v>44.224499999999999</v>
      </c>
      <c r="M13" s="155">
        <v>22.3733</v>
      </c>
      <c r="N13" s="155">
        <v>21.888999999999999</v>
      </c>
      <c r="O13" s="155">
        <v>-4.4400000000000004</v>
      </c>
      <c r="P13" s="155">
        <v>-25.068999999999999</v>
      </c>
      <c r="Q13" s="155">
        <v>19.8</v>
      </c>
      <c r="R13" s="155">
        <v>8.2799999999999994</v>
      </c>
      <c r="S13" s="155">
        <v>-19.8</v>
      </c>
      <c r="T13" s="155">
        <v>13.8672</v>
      </c>
      <c r="U13" s="155">
        <v>79.333600000000004</v>
      </c>
      <c r="V13" s="155">
        <v>9.0757999999999992</v>
      </c>
      <c r="W13" s="155">
        <v>9.3998000000000008</v>
      </c>
      <c r="X13" s="155">
        <v>14.976100000000001</v>
      </c>
      <c r="Y13" s="155">
        <v>17.030899999999999</v>
      </c>
      <c r="Z13" s="155">
        <v>5.9294000000000002</v>
      </c>
      <c r="AA13" s="155">
        <v>7.9470999999999998</v>
      </c>
      <c r="AB13" s="154"/>
      <c r="AC13" s="154"/>
      <c r="AD13" s="155">
        <v>-65.3</v>
      </c>
      <c r="AE13" s="155">
        <v>-64.819999999999993</v>
      </c>
      <c r="AF13" s="154"/>
      <c r="AG13" s="155">
        <v>4.4400000000000004</v>
      </c>
      <c r="AH13" s="156">
        <v>25.068999999999999</v>
      </c>
      <c r="AI13" s="155">
        <v>5.0259999999999998</v>
      </c>
      <c r="AJ13" s="155">
        <v>0.17</v>
      </c>
      <c r="AK13" s="156">
        <v>-48.47</v>
      </c>
      <c r="AL13" s="155">
        <v>-49.17</v>
      </c>
      <c r="AM13" s="155">
        <v>-71.06</v>
      </c>
      <c r="AN13" s="155">
        <v>48.47</v>
      </c>
      <c r="AO13" s="155">
        <v>49.26</v>
      </c>
      <c r="AP13" s="155">
        <v>9.1486000000000001</v>
      </c>
      <c r="AQ13" s="155">
        <v>13.250999999999999</v>
      </c>
      <c r="AR13" s="155">
        <v>55.916499999999999</v>
      </c>
      <c r="AS13" s="155">
        <v>58.512</v>
      </c>
      <c r="AT13" s="155">
        <v>30.775300000000001</v>
      </c>
      <c r="AU13" s="155">
        <v>-51.857700000000001</v>
      </c>
      <c r="AV13" s="155">
        <v>-51.2575</v>
      </c>
      <c r="AW13" s="155">
        <v>34.177599999999998</v>
      </c>
      <c r="AX13" s="155">
        <v>34.726599999999998</v>
      </c>
      <c r="AY13" s="154"/>
      <c r="AZ13" s="155">
        <v>83.431200000000004</v>
      </c>
      <c r="BA13" s="155">
        <v>-15.8584</v>
      </c>
      <c r="BB13" s="155">
        <v>-22.138400000000001</v>
      </c>
      <c r="BC13" s="155">
        <v>-304.91430000000003</v>
      </c>
      <c r="BD13" s="155">
        <v>-17.0124</v>
      </c>
      <c r="BE13" s="155">
        <v>-13.1</v>
      </c>
      <c r="BF13" s="155">
        <v>-13.2</v>
      </c>
      <c r="BG13" s="155">
        <v>55.811399999999999</v>
      </c>
      <c r="BH13" s="155">
        <v>55.3673</v>
      </c>
      <c r="BI13" s="155">
        <v>-3.5209000000000001</v>
      </c>
      <c r="BJ13" s="154"/>
      <c r="BK13" s="155">
        <v>-40.416600000000003</v>
      </c>
      <c r="BL13" s="155">
        <v>5.7777000000000003</v>
      </c>
      <c r="BM13" s="154"/>
      <c r="BN13" s="155">
        <v>1.7985</v>
      </c>
      <c r="BO13" s="155">
        <v>342.96690000000001</v>
      </c>
      <c r="BP13" s="155">
        <v>60.5792</v>
      </c>
      <c r="BQ13" s="155">
        <v>60.121400000000001</v>
      </c>
      <c r="BR13" s="155">
        <v>-299.26600000000002</v>
      </c>
      <c r="BS13" s="155">
        <v>337.84570000000002</v>
      </c>
      <c r="BT13" s="154"/>
      <c r="BU13" s="155">
        <v>-131.37719999999999</v>
      </c>
      <c r="BV13" s="155">
        <v>131.79480000000001</v>
      </c>
      <c r="BW13" s="155">
        <v>75.036299999999997</v>
      </c>
      <c r="BX13" s="155">
        <v>22.68</v>
      </c>
      <c r="BY13" s="155">
        <v>19.100000000000001</v>
      </c>
      <c r="BZ13" s="155">
        <v>45.95</v>
      </c>
      <c r="CA13" s="155">
        <v>68.989999999999995</v>
      </c>
      <c r="CB13" s="155">
        <v>-32.145499999999998</v>
      </c>
      <c r="CC13" s="155">
        <v>-32.145499999999998</v>
      </c>
      <c r="CD13" s="155">
        <v>113.1073</v>
      </c>
      <c r="CE13" s="155">
        <v>112.8473</v>
      </c>
      <c r="CF13" s="155">
        <v>33.854700000000001</v>
      </c>
      <c r="CG13" s="155">
        <v>-88.543599999999998</v>
      </c>
      <c r="CH13" s="155">
        <v>-87.777600000000007</v>
      </c>
      <c r="CI13" s="155">
        <v>1.5414000000000001</v>
      </c>
      <c r="CJ13" s="155">
        <v>-78.858900000000006</v>
      </c>
      <c r="CK13" s="154"/>
      <c r="CL13" s="154"/>
      <c r="CM13" s="155">
        <v>47.4</v>
      </c>
      <c r="CN13" s="155">
        <v>154.5</v>
      </c>
      <c r="CO13" s="155">
        <v>-14.48</v>
      </c>
      <c r="CP13" s="155">
        <v>22.319800000000001</v>
      </c>
      <c r="CQ13" s="155">
        <v>23.135899999999999</v>
      </c>
      <c r="CR13" s="155">
        <v>22.5184</v>
      </c>
      <c r="CS13" s="155">
        <v>24.064299999999999</v>
      </c>
      <c r="CT13" s="155">
        <v>23.024899999999999</v>
      </c>
      <c r="CU13" s="155">
        <v>-21.903600000000001</v>
      </c>
      <c r="CV13" s="155">
        <v>-38.457099999999997</v>
      </c>
      <c r="CW13" s="155">
        <v>-23.122</v>
      </c>
      <c r="CX13" s="155">
        <v>12.9094</v>
      </c>
      <c r="CY13" s="155">
        <v>39.93</v>
      </c>
      <c r="CZ13" s="155">
        <v>23.57</v>
      </c>
      <c r="DA13" s="155">
        <v>35.632300000000001</v>
      </c>
      <c r="DB13" s="155">
        <v>33.549500000000002</v>
      </c>
      <c r="DC13" s="155">
        <v>27.608000000000001</v>
      </c>
      <c r="DD13" s="154"/>
      <c r="DE13" s="155">
        <v>78.935100000000006</v>
      </c>
      <c r="DF13" s="155">
        <v>77.744900000000001</v>
      </c>
      <c r="DG13" s="155">
        <v>-97.031400000000005</v>
      </c>
      <c r="DH13" s="154"/>
      <c r="DI13" s="155">
        <v>-15.2546</v>
      </c>
      <c r="DJ13" s="155">
        <v>-64</v>
      </c>
      <c r="DK13" s="155">
        <v>-65.2</v>
      </c>
      <c r="DL13" s="155">
        <v>27.54</v>
      </c>
      <c r="DM13" s="155">
        <v>36.1</v>
      </c>
      <c r="DN13" s="155">
        <v>36.647100000000002</v>
      </c>
      <c r="DO13" s="155">
        <v>50.994900000000001</v>
      </c>
      <c r="DP13" s="155">
        <v>35.78</v>
      </c>
      <c r="DQ13" s="155">
        <v>-3.78</v>
      </c>
      <c r="DR13" s="155">
        <v>61.271500000000003</v>
      </c>
      <c r="DS13" s="155">
        <v>94.8429</v>
      </c>
      <c r="DT13" s="155">
        <v>-32.17</v>
      </c>
      <c r="DU13" s="155">
        <v>-32.630000000000003</v>
      </c>
      <c r="DV13" s="155">
        <v>102.92</v>
      </c>
      <c r="DW13" s="155">
        <v>53.3</v>
      </c>
      <c r="DX13" s="155">
        <v>94.8</v>
      </c>
      <c r="DY13" s="155">
        <v>95.254499999999993</v>
      </c>
      <c r="DZ13" s="155">
        <v>-30.398299999999999</v>
      </c>
      <c r="EA13" s="155">
        <v>-29.636399999999998</v>
      </c>
      <c r="EB13" s="155">
        <v>174.53290000000001</v>
      </c>
      <c r="EC13" s="155">
        <v>129.77760000000001</v>
      </c>
      <c r="ED13" s="155">
        <v>125.0339</v>
      </c>
      <c r="EE13" s="155">
        <v>126.7393</v>
      </c>
      <c r="EF13" s="155">
        <v>112.6267</v>
      </c>
      <c r="EG13" s="155">
        <v>93.026799999999994</v>
      </c>
      <c r="EH13" s="155">
        <v>-27.196999999999999</v>
      </c>
      <c r="EI13" s="155">
        <v>308.541</v>
      </c>
      <c r="EJ13" s="155">
        <v>349.92349999999999</v>
      </c>
      <c r="EK13" s="154"/>
      <c r="EL13" s="155">
        <v>-34.113300000000002</v>
      </c>
      <c r="EM13" s="155">
        <v>-31.128499999999999</v>
      </c>
      <c r="EN13" s="155">
        <v>-25.174099999999999</v>
      </c>
      <c r="EO13" s="155">
        <v>-21.010300000000001</v>
      </c>
      <c r="EP13" s="155">
        <v>-19.623699999999999</v>
      </c>
      <c r="EQ13" s="155">
        <v>185.916</v>
      </c>
      <c r="ER13" s="155">
        <v>-26.5657</v>
      </c>
      <c r="ES13" s="155">
        <v>-27.475300000000001</v>
      </c>
      <c r="ET13" s="155">
        <v>-58.116199999999999</v>
      </c>
      <c r="EU13" s="155">
        <v>14.67</v>
      </c>
      <c r="EV13" s="155">
        <v>-24.29</v>
      </c>
      <c r="EW13" s="155">
        <v>114.3</v>
      </c>
      <c r="EX13" s="155">
        <v>12.407299999999999</v>
      </c>
      <c r="EY13" s="155">
        <v>-90.321700000000007</v>
      </c>
      <c r="EZ13" s="155">
        <v>-36.367800000000003</v>
      </c>
      <c r="FA13" s="155">
        <v>-35.787700000000001</v>
      </c>
      <c r="FB13" s="155">
        <v>3.0567000000000002</v>
      </c>
      <c r="FC13" s="155">
        <v>-90.5107</v>
      </c>
      <c r="FD13" s="155">
        <v>56.403599999999997</v>
      </c>
      <c r="FE13" s="155">
        <v>24.670500000000001</v>
      </c>
      <c r="FF13" s="154"/>
      <c r="FG13" s="155">
        <v>24.593499999999999</v>
      </c>
      <c r="FH13" s="154"/>
      <c r="FI13" s="154"/>
      <c r="FJ13" s="154"/>
      <c r="FK13" s="155">
        <v>31.816700000000001</v>
      </c>
      <c r="FL13" s="155">
        <v>31.816700000000001</v>
      </c>
      <c r="FM13" s="155">
        <v>-148.7012</v>
      </c>
      <c r="FN13" s="155">
        <v>32.1233</v>
      </c>
      <c r="FO13" s="155">
        <v>32.086399999999998</v>
      </c>
      <c r="FP13" s="155">
        <v>-109.8663</v>
      </c>
      <c r="FQ13" s="155">
        <v>-106.46980000000001</v>
      </c>
      <c r="FR13" s="155">
        <v>-35.609099999999998</v>
      </c>
      <c r="FS13" s="155">
        <v>-44.08</v>
      </c>
      <c r="FT13" s="155">
        <v>13.657999999999999</v>
      </c>
      <c r="FU13" s="155">
        <v>0.80840000000000001</v>
      </c>
      <c r="FV13" s="155">
        <v>-8.59</v>
      </c>
      <c r="FW13" s="155">
        <v>22.98</v>
      </c>
      <c r="FX13" s="155">
        <v>-35.648400000000002</v>
      </c>
      <c r="FY13" s="155">
        <v>9.3774999999999995</v>
      </c>
      <c r="FZ13" s="154"/>
      <c r="GA13" s="155">
        <v>4.2279999999999998</v>
      </c>
      <c r="GB13" s="155">
        <v>10.8909</v>
      </c>
      <c r="GC13" s="155">
        <v>25.19</v>
      </c>
      <c r="GD13" s="155">
        <v>108.3686</v>
      </c>
      <c r="GE13" s="155">
        <v>109.6114</v>
      </c>
      <c r="GF13" s="154"/>
      <c r="GG13" s="155">
        <v>83.685000000000002</v>
      </c>
      <c r="GH13" s="155">
        <v>27.2</v>
      </c>
      <c r="GI13" s="155">
        <v>-16.248000000000001</v>
      </c>
      <c r="GJ13" s="155">
        <v>2.2738</v>
      </c>
      <c r="GK13" s="155">
        <v>2.0609000000000002</v>
      </c>
      <c r="GL13" s="155">
        <v>1.2566999999999999</v>
      </c>
      <c r="GM13" s="154"/>
      <c r="GN13" s="154"/>
      <c r="GO13" s="155">
        <v>-16.232500000000002</v>
      </c>
      <c r="GP13" s="155">
        <v>-22.979199999999999</v>
      </c>
      <c r="GQ13" s="155">
        <v>21.088200000000001</v>
      </c>
      <c r="GR13" s="155">
        <v>23.843699999999998</v>
      </c>
      <c r="GS13" s="155">
        <v>55.193399999999997</v>
      </c>
      <c r="GT13" s="155">
        <v>56.614699999999999</v>
      </c>
      <c r="GU13" s="155">
        <v>-139.21690000000001</v>
      </c>
      <c r="GV13" s="155">
        <v>-16.942299999999999</v>
      </c>
      <c r="GW13" s="155">
        <v>34.363100000000003</v>
      </c>
      <c r="GX13" s="155">
        <v>-32.3842</v>
      </c>
      <c r="GY13" s="154"/>
      <c r="GZ13" s="155">
        <v>2.8321000000000001</v>
      </c>
      <c r="HA13" s="155">
        <v>2.5840999999999998</v>
      </c>
      <c r="HB13" s="155">
        <v>12.982699999999999</v>
      </c>
      <c r="HC13" s="155">
        <v>110.6225</v>
      </c>
      <c r="HD13" s="155">
        <v>111.47</v>
      </c>
      <c r="HE13" s="155">
        <v>285.39999999999998</v>
      </c>
      <c r="HF13" s="155">
        <v>-284.46230000000003</v>
      </c>
      <c r="HG13" s="155">
        <v>-354.46980000000002</v>
      </c>
      <c r="HH13" s="155">
        <v>356.0172</v>
      </c>
      <c r="HI13" s="155">
        <v>486.1481</v>
      </c>
      <c r="HJ13" s="155">
        <v>-107.8639</v>
      </c>
      <c r="HK13" s="155">
        <v>-107.0766</v>
      </c>
      <c r="HL13" s="155">
        <v>-68.339399999999998</v>
      </c>
      <c r="HM13" s="155">
        <v>-62.354199999999999</v>
      </c>
      <c r="HN13" s="155">
        <v>80.002399999999994</v>
      </c>
      <c r="HO13" s="155">
        <v>80.112700000000004</v>
      </c>
      <c r="HP13" s="154"/>
      <c r="HQ13" s="154"/>
      <c r="HR13" s="155">
        <v>26.8428</v>
      </c>
      <c r="HS13" s="155">
        <v>26.864699999999999</v>
      </c>
      <c r="HT13" s="155">
        <v>-68.319800000000001</v>
      </c>
      <c r="HU13" s="155">
        <v>-69.057599999999994</v>
      </c>
      <c r="HV13" s="155">
        <v>96.7</v>
      </c>
      <c r="HW13" s="155">
        <v>95.9</v>
      </c>
      <c r="HX13" s="155">
        <v>10.1</v>
      </c>
      <c r="HY13" s="155">
        <v>11.5</v>
      </c>
      <c r="HZ13" s="155">
        <v>21.474799999999998</v>
      </c>
      <c r="IA13" s="155">
        <v>27.84</v>
      </c>
      <c r="IB13" s="155">
        <v>-360.2647</v>
      </c>
      <c r="IC13" s="155">
        <v>105.20310000000001</v>
      </c>
      <c r="ID13" s="155">
        <v>105.84480000000001</v>
      </c>
      <c r="IE13" s="155">
        <v>14.4</v>
      </c>
      <c r="IF13" s="155">
        <v>-45</v>
      </c>
      <c r="IG13" s="155">
        <v>-25</v>
      </c>
      <c r="IH13" s="155">
        <v>-25.1</v>
      </c>
      <c r="II13" s="155">
        <v>1.8026</v>
      </c>
      <c r="IJ13" s="155">
        <v>1.5282</v>
      </c>
      <c r="IK13" s="155">
        <v>-479.55779999999999</v>
      </c>
      <c r="IL13" s="155">
        <v>-329.10700000000003</v>
      </c>
      <c r="IM13" s="155">
        <v>505.85680000000002</v>
      </c>
      <c r="IN13" s="155">
        <v>402.63159999999999</v>
      </c>
      <c r="IO13" s="155">
        <v>41.7896</v>
      </c>
      <c r="IP13" s="154"/>
      <c r="IQ13" s="155">
        <v>394.96350000000001</v>
      </c>
      <c r="IR13" s="155">
        <v>-152.90260000000001</v>
      </c>
      <c r="IS13" s="155">
        <v>-234.34829999999999</v>
      </c>
      <c r="IT13" s="155">
        <v>-393.08749999999998</v>
      </c>
      <c r="IU13" s="155">
        <v>112.60720000000001</v>
      </c>
      <c r="IV13" s="155">
        <v>114.6234</v>
      </c>
      <c r="IW13" s="155">
        <v>157.6765</v>
      </c>
      <c r="IX13" s="155">
        <v>-485.45510000000002</v>
      </c>
      <c r="IY13" s="155">
        <v>240.43520000000001</v>
      </c>
      <c r="IZ13" s="155">
        <v>-255.3622</v>
      </c>
      <c r="JA13" s="155">
        <v>251.74629999999999</v>
      </c>
      <c r="JB13" s="155">
        <v>-3.6625999999999999</v>
      </c>
      <c r="JC13" s="155">
        <v>29.82</v>
      </c>
      <c r="JD13" s="155">
        <v>6.8</v>
      </c>
      <c r="JE13" s="155">
        <v>1.32</v>
      </c>
      <c r="JF13" s="155">
        <v>1.3160000000000001</v>
      </c>
      <c r="JG13" s="155">
        <v>-7.04</v>
      </c>
      <c r="JH13" s="155">
        <v>-20.079999999999998</v>
      </c>
      <c r="JI13" s="154"/>
      <c r="JJ13" s="155">
        <v>21.77</v>
      </c>
      <c r="JK13" s="155">
        <v>-27.364000000000001</v>
      </c>
      <c r="JL13" s="155">
        <v>-41.954700000000003</v>
      </c>
      <c r="JM13" s="155">
        <v>21.5</v>
      </c>
      <c r="JN13" s="155">
        <v>53.829000000000001</v>
      </c>
      <c r="JO13" s="155">
        <v>54.264000000000003</v>
      </c>
      <c r="JP13" s="154"/>
      <c r="JQ13" s="154"/>
      <c r="JR13" s="155">
        <v>52.641100000000002</v>
      </c>
      <c r="JS13" s="155">
        <v>51.819699999999997</v>
      </c>
      <c r="JT13" s="155">
        <v>53.182899999999997</v>
      </c>
      <c r="JU13" s="154"/>
      <c r="JV13" s="155">
        <v>48.9</v>
      </c>
      <c r="JW13" s="155">
        <v>22.982299999999999</v>
      </c>
      <c r="JX13" s="155">
        <v>5.57</v>
      </c>
      <c r="JY13" s="154"/>
      <c r="JZ13" s="155">
        <v>-62.116</v>
      </c>
      <c r="KA13" s="155">
        <v>84.796899999999994</v>
      </c>
      <c r="KB13" s="155">
        <v>68.812100000000001</v>
      </c>
      <c r="KC13" s="155">
        <v>-61.414000000000001</v>
      </c>
      <c r="KD13" s="155">
        <v>-82.853700000000003</v>
      </c>
      <c r="KE13" s="155">
        <v>61.871699999999997</v>
      </c>
      <c r="KF13" s="155">
        <v>21.969100000000001</v>
      </c>
      <c r="KG13" s="155">
        <v>-60.2</v>
      </c>
      <c r="KH13" s="155">
        <v>62</v>
      </c>
      <c r="KI13" s="155">
        <v>132.83160000000001</v>
      </c>
      <c r="KJ13" s="155">
        <v>70.625200000000007</v>
      </c>
    </row>
    <row r="14" spans="1:296" ht="18" customHeight="1" x14ac:dyDescent="0.35">
      <c r="A14" s="150" t="s">
        <v>73</v>
      </c>
      <c r="B14" s="150" t="s">
        <v>807</v>
      </c>
      <c r="C14" s="154"/>
      <c r="D14" s="155">
        <v>0</v>
      </c>
      <c r="E14" s="155">
        <v>14.0845</v>
      </c>
      <c r="F14" s="155">
        <v>-20.623200000000001</v>
      </c>
      <c r="G14" s="155">
        <v>7.9450000000000003</v>
      </c>
      <c r="H14" s="155">
        <v>23.916799999999999</v>
      </c>
      <c r="I14" s="154"/>
      <c r="J14" s="155">
        <v>35.967500000000001</v>
      </c>
      <c r="K14" s="155">
        <v>-112.7022</v>
      </c>
      <c r="L14" s="155">
        <v>43.719799999999999</v>
      </c>
      <c r="M14" s="155">
        <v>21.973299999999998</v>
      </c>
      <c r="N14" s="155">
        <v>21.699200000000001</v>
      </c>
      <c r="O14" s="155">
        <v>-6.66</v>
      </c>
      <c r="P14" s="155">
        <v>-25.689</v>
      </c>
      <c r="Q14" s="155">
        <v>19.8</v>
      </c>
      <c r="R14" s="155">
        <v>8.2799999999999994</v>
      </c>
      <c r="S14" s="155">
        <v>-19.8</v>
      </c>
      <c r="T14" s="155">
        <v>14.4695</v>
      </c>
      <c r="U14" s="155">
        <v>75.725399999999993</v>
      </c>
      <c r="V14" s="155">
        <v>8.6690000000000005</v>
      </c>
      <c r="W14" s="155">
        <v>9.0789000000000009</v>
      </c>
      <c r="X14" s="155">
        <v>14.571400000000001</v>
      </c>
      <c r="Y14" s="155">
        <v>17.171800000000001</v>
      </c>
      <c r="Z14" s="155">
        <v>6.1936999999999998</v>
      </c>
      <c r="AA14" s="155">
        <v>7.7595000000000001</v>
      </c>
      <c r="AB14" s="154"/>
      <c r="AC14" s="154"/>
      <c r="AD14" s="155">
        <v>-65.44</v>
      </c>
      <c r="AE14" s="155">
        <v>-65.489999999999995</v>
      </c>
      <c r="AF14" s="154"/>
      <c r="AG14" s="155">
        <v>6.66</v>
      </c>
      <c r="AH14" s="156">
        <v>25.689</v>
      </c>
      <c r="AI14" s="155">
        <v>4.7140000000000004</v>
      </c>
      <c r="AJ14" s="155">
        <v>0.16900000000000001</v>
      </c>
      <c r="AK14" s="156">
        <v>-46.05</v>
      </c>
      <c r="AL14" s="155">
        <v>-45.73</v>
      </c>
      <c r="AM14" s="155">
        <v>-77.55</v>
      </c>
      <c r="AN14" s="155">
        <v>46.05</v>
      </c>
      <c r="AO14" s="155">
        <v>46.16</v>
      </c>
      <c r="AP14" s="155">
        <v>9.7236999999999991</v>
      </c>
      <c r="AQ14" s="155">
        <v>13.035</v>
      </c>
      <c r="AR14" s="155">
        <v>56.546399999999998</v>
      </c>
      <c r="AS14" s="155">
        <v>58.333599999999997</v>
      </c>
      <c r="AT14" s="155">
        <v>32.624400000000001</v>
      </c>
      <c r="AU14" s="155">
        <v>-47.877200000000002</v>
      </c>
      <c r="AV14" s="155">
        <v>-47.184199999999997</v>
      </c>
      <c r="AW14" s="155">
        <v>8.3394999999999992</v>
      </c>
      <c r="AX14" s="155">
        <v>8.6210000000000004</v>
      </c>
      <c r="AY14" s="154"/>
      <c r="AZ14" s="155">
        <v>87.490700000000004</v>
      </c>
      <c r="BA14" s="155">
        <v>-34.095700000000001</v>
      </c>
      <c r="BB14" s="155">
        <v>-36.5871</v>
      </c>
      <c r="BC14" s="155">
        <v>-286.79629999999997</v>
      </c>
      <c r="BD14" s="155">
        <v>-15.2188</v>
      </c>
      <c r="BE14" s="155">
        <v>-13.4</v>
      </c>
      <c r="BF14" s="155">
        <v>-13.3</v>
      </c>
      <c r="BG14" s="155">
        <v>52.782499999999999</v>
      </c>
      <c r="BH14" s="155">
        <v>51.874299999999998</v>
      </c>
      <c r="BI14" s="155">
        <v>-3.3365</v>
      </c>
      <c r="BJ14" s="154"/>
      <c r="BK14" s="155">
        <v>-36.628</v>
      </c>
      <c r="BL14" s="155">
        <v>6.1547000000000001</v>
      </c>
      <c r="BM14" s="154"/>
      <c r="BN14" s="155">
        <v>1.8526</v>
      </c>
      <c r="BO14" s="155">
        <v>320.87150000000003</v>
      </c>
      <c r="BP14" s="155">
        <v>59.572099999999999</v>
      </c>
      <c r="BQ14" s="155">
        <v>59.45</v>
      </c>
      <c r="BR14" s="155">
        <v>-289.53280000000001</v>
      </c>
      <c r="BS14" s="155">
        <v>321.47410000000002</v>
      </c>
      <c r="BT14" s="154"/>
      <c r="BU14" s="155">
        <v>-127.1777</v>
      </c>
      <c r="BV14" s="155">
        <v>128.55459999999999</v>
      </c>
      <c r="BW14" s="155">
        <v>73.968400000000003</v>
      </c>
      <c r="BX14" s="155">
        <v>22.02</v>
      </c>
      <c r="BY14" s="155">
        <v>18.95</v>
      </c>
      <c r="BZ14" s="155">
        <v>45.01</v>
      </c>
      <c r="CA14" s="155">
        <v>67.5</v>
      </c>
      <c r="CB14" s="155">
        <v>-32.413400000000003</v>
      </c>
      <c r="CC14" s="155">
        <v>-32.547400000000003</v>
      </c>
      <c r="CD14" s="155">
        <v>109.89790000000001</v>
      </c>
      <c r="CE14" s="155">
        <v>111.0185</v>
      </c>
      <c r="CF14" s="155">
        <v>33.786799999999999</v>
      </c>
      <c r="CG14" s="155">
        <v>-84.449700000000007</v>
      </c>
      <c r="CH14" s="155">
        <v>-84.094300000000004</v>
      </c>
      <c r="CI14" s="155">
        <v>1.3575999999999999</v>
      </c>
      <c r="CJ14" s="155">
        <v>-76.443299999999994</v>
      </c>
      <c r="CK14" s="154"/>
      <c r="CL14" s="154"/>
      <c r="CM14" s="155">
        <v>47.7</v>
      </c>
      <c r="CN14" s="155">
        <v>150.5</v>
      </c>
      <c r="CO14" s="155">
        <v>-14.41</v>
      </c>
      <c r="CP14" s="155">
        <v>23.442599999999999</v>
      </c>
      <c r="CQ14" s="155">
        <v>23.329599999999999</v>
      </c>
      <c r="CR14" s="155">
        <v>22.850100000000001</v>
      </c>
      <c r="CS14" s="155">
        <v>23.831299999999999</v>
      </c>
      <c r="CT14" s="155">
        <v>23.0411</v>
      </c>
      <c r="CU14" s="155">
        <v>-24.29</v>
      </c>
      <c r="CV14" s="155">
        <v>-36.704300000000003</v>
      </c>
      <c r="CW14" s="155">
        <v>-25.140899999999998</v>
      </c>
      <c r="CX14" s="155">
        <v>12.7425</v>
      </c>
      <c r="CY14" s="155">
        <v>39.299999999999997</v>
      </c>
      <c r="CZ14" s="155">
        <v>23.06</v>
      </c>
      <c r="DA14" s="155">
        <v>35.163600000000002</v>
      </c>
      <c r="DB14" s="155">
        <v>33.11</v>
      </c>
      <c r="DC14" s="155">
        <v>27.3934</v>
      </c>
      <c r="DD14" s="154"/>
      <c r="DE14" s="155">
        <v>76.831900000000005</v>
      </c>
      <c r="DF14" s="155">
        <v>74.977900000000005</v>
      </c>
      <c r="DG14" s="155">
        <v>-96.269599999999997</v>
      </c>
      <c r="DH14" s="154"/>
      <c r="DI14" s="155">
        <v>-15.038600000000001</v>
      </c>
      <c r="DJ14" s="154"/>
      <c r="DK14" s="155">
        <v>-64.8</v>
      </c>
      <c r="DL14" s="154"/>
      <c r="DM14" s="155">
        <v>35.299999999999997</v>
      </c>
      <c r="DN14" s="155">
        <v>36.647100000000002</v>
      </c>
      <c r="DO14" s="155">
        <v>50.408900000000003</v>
      </c>
      <c r="DP14" s="155">
        <v>35.4</v>
      </c>
      <c r="DQ14" s="155">
        <v>-3.72</v>
      </c>
      <c r="DR14" s="155">
        <v>62.402999999999999</v>
      </c>
      <c r="DS14" s="155">
        <v>95.492900000000006</v>
      </c>
      <c r="DT14" s="155">
        <v>-32.729999999999997</v>
      </c>
      <c r="DU14" s="155">
        <v>-33.03</v>
      </c>
      <c r="DV14" s="155">
        <v>102.1</v>
      </c>
      <c r="DW14" s="155">
        <v>52.47</v>
      </c>
      <c r="DX14" s="155">
        <v>95.890900000000002</v>
      </c>
      <c r="DY14" s="155">
        <v>94.072699999999998</v>
      </c>
      <c r="DZ14" s="155">
        <v>-30.694800000000001</v>
      </c>
      <c r="EA14" s="155">
        <v>-29.9</v>
      </c>
      <c r="EB14" s="155">
        <v>172.64510000000001</v>
      </c>
      <c r="EC14" s="155">
        <v>130.49270000000001</v>
      </c>
      <c r="ED14" s="155">
        <v>123.4859</v>
      </c>
      <c r="EE14" s="155">
        <v>127.25920000000001</v>
      </c>
      <c r="EF14" s="155">
        <v>107.9496</v>
      </c>
      <c r="EG14" s="155">
        <v>93.879900000000006</v>
      </c>
      <c r="EH14" s="155">
        <v>-27.405999999999999</v>
      </c>
      <c r="EI14" s="155">
        <v>301.54880000000003</v>
      </c>
      <c r="EJ14" s="155">
        <v>359.63709999999998</v>
      </c>
      <c r="EK14" s="154"/>
      <c r="EL14" s="155">
        <v>-33.507599999999996</v>
      </c>
      <c r="EM14" s="155">
        <v>-31.8429</v>
      </c>
      <c r="EN14" s="155">
        <v>-27.016500000000001</v>
      </c>
      <c r="EO14" s="155">
        <v>-13.305</v>
      </c>
      <c r="EP14" s="155">
        <v>-12.418799999999999</v>
      </c>
      <c r="EQ14" s="155">
        <v>172.09200000000001</v>
      </c>
      <c r="ER14" s="155">
        <v>-25.400500000000001</v>
      </c>
      <c r="ES14" s="155">
        <v>-26.229700000000001</v>
      </c>
      <c r="ET14" s="155">
        <v>-55.213799999999999</v>
      </c>
      <c r="EU14" s="155">
        <v>0</v>
      </c>
      <c r="EV14" s="155">
        <v>-16.149999999999999</v>
      </c>
      <c r="EW14" s="155">
        <v>110.8</v>
      </c>
      <c r="EX14" s="155">
        <v>12.341200000000001</v>
      </c>
      <c r="EY14" s="155">
        <v>-77.096100000000007</v>
      </c>
      <c r="EZ14" s="155">
        <v>-38.361800000000002</v>
      </c>
      <c r="FA14" s="155">
        <v>-37.040799999999997</v>
      </c>
      <c r="FB14" s="155">
        <v>5.6932</v>
      </c>
      <c r="FC14" s="155">
        <v>-89.635300000000001</v>
      </c>
      <c r="FD14" s="155">
        <v>53.992699999999999</v>
      </c>
      <c r="FE14" s="155">
        <v>24.5974</v>
      </c>
      <c r="FF14" s="154"/>
      <c r="FG14" s="155">
        <v>24.160599999999999</v>
      </c>
      <c r="FH14" s="154"/>
      <c r="FI14" s="154"/>
      <c r="FJ14" s="154"/>
      <c r="FK14" s="155">
        <v>32.319099999999999</v>
      </c>
      <c r="FL14" s="155">
        <v>32.319099999999999</v>
      </c>
      <c r="FM14" s="155">
        <v>-144.1799</v>
      </c>
      <c r="FN14" s="155">
        <v>32.335999999999999</v>
      </c>
      <c r="FO14" s="155">
        <v>32.160699999999999</v>
      </c>
      <c r="FP14" s="155">
        <v>-110.7166</v>
      </c>
      <c r="FQ14" s="155">
        <v>-109.1401</v>
      </c>
      <c r="FR14" s="155">
        <v>-34.9499</v>
      </c>
      <c r="FS14" s="155">
        <v>-44.56</v>
      </c>
      <c r="FT14" s="155">
        <v>13.179500000000001</v>
      </c>
      <c r="FU14" s="155">
        <v>0.7974</v>
      </c>
      <c r="FV14" s="155">
        <v>-8.2100000000000009</v>
      </c>
      <c r="FW14" s="155">
        <v>23.33</v>
      </c>
      <c r="FX14" s="155">
        <v>-34.177999999999997</v>
      </c>
      <c r="FY14" s="154"/>
      <c r="FZ14" s="154"/>
      <c r="GA14" s="155">
        <v>4.09</v>
      </c>
      <c r="GB14" s="155">
        <v>11.137</v>
      </c>
      <c r="GC14" s="155">
        <v>25.57</v>
      </c>
      <c r="GD14" s="155">
        <v>110.73260000000001</v>
      </c>
      <c r="GE14" s="155">
        <v>109.6503</v>
      </c>
      <c r="GF14" s="155">
        <v>14.33</v>
      </c>
      <c r="GG14" s="155">
        <v>83.573899999999995</v>
      </c>
      <c r="GH14" s="155">
        <v>25.6</v>
      </c>
      <c r="GI14" s="155">
        <v>-16.3979</v>
      </c>
      <c r="GJ14" s="155">
        <v>2.109</v>
      </c>
      <c r="GK14" s="155">
        <v>2.3077999999999999</v>
      </c>
      <c r="GL14" s="155">
        <v>1.2553000000000001</v>
      </c>
      <c r="GM14" s="154"/>
      <c r="GN14" s="154"/>
      <c r="GO14" s="155">
        <v>-17.241399999999999</v>
      </c>
      <c r="GP14" s="155">
        <v>-22.423999999999999</v>
      </c>
      <c r="GQ14" s="155">
        <v>21.175599999999999</v>
      </c>
      <c r="GR14" s="155">
        <v>23.003299999999999</v>
      </c>
      <c r="GS14" s="155">
        <v>55.925400000000003</v>
      </c>
      <c r="GT14" s="155">
        <v>57.5593</v>
      </c>
      <c r="GU14" s="155">
        <v>-135.9042</v>
      </c>
      <c r="GV14" s="155">
        <v>-16.696899999999999</v>
      </c>
      <c r="GW14" s="155">
        <v>34.139000000000003</v>
      </c>
      <c r="GX14" s="155">
        <v>-31.911200000000001</v>
      </c>
      <c r="GY14" s="155">
        <v>12.007099999999999</v>
      </c>
      <c r="GZ14" s="155">
        <v>2.7246999999999999</v>
      </c>
      <c r="HA14" s="155">
        <v>2.468</v>
      </c>
      <c r="HB14" s="154"/>
      <c r="HC14" s="155">
        <v>112.5575</v>
      </c>
      <c r="HD14" s="155">
        <v>112.96939999999999</v>
      </c>
      <c r="HE14" s="155">
        <v>285</v>
      </c>
      <c r="HF14" s="155">
        <v>-285.4529</v>
      </c>
      <c r="HG14" s="155">
        <v>-356.21170000000001</v>
      </c>
      <c r="HH14" s="155">
        <v>356.38740000000001</v>
      </c>
      <c r="HI14" s="155">
        <v>494.18819999999999</v>
      </c>
      <c r="HJ14" s="155">
        <v>-110.8763</v>
      </c>
      <c r="HK14" s="155">
        <v>-108.8869</v>
      </c>
      <c r="HL14" s="155">
        <v>-65.517300000000006</v>
      </c>
      <c r="HM14" s="155">
        <v>-59.588200000000001</v>
      </c>
      <c r="HN14" s="155">
        <v>83.0916</v>
      </c>
      <c r="HO14" s="155">
        <v>79.620800000000003</v>
      </c>
      <c r="HP14" s="155">
        <v>-75.092699999999994</v>
      </c>
      <c r="HQ14" s="154"/>
      <c r="HR14" s="155">
        <v>27.842500000000001</v>
      </c>
      <c r="HS14" s="155">
        <v>27.633800000000001</v>
      </c>
      <c r="HT14" s="155">
        <v>-69.594499999999996</v>
      </c>
      <c r="HU14" s="155">
        <v>-68.977199999999996</v>
      </c>
      <c r="HV14" s="155">
        <v>96.6</v>
      </c>
      <c r="HW14" s="155">
        <v>95.86</v>
      </c>
      <c r="HX14" s="155">
        <v>13.3</v>
      </c>
      <c r="HY14" s="155">
        <v>13.3</v>
      </c>
      <c r="HZ14" s="155">
        <v>21.6585</v>
      </c>
      <c r="IA14" s="155">
        <v>29.04</v>
      </c>
      <c r="IB14" s="155">
        <v>-364.97739999999999</v>
      </c>
      <c r="IC14" s="155">
        <v>108.3313</v>
      </c>
      <c r="ID14" s="155">
        <v>108.63200000000001</v>
      </c>
      <c r="IE14" s="155">
        <v>14.5</v>
      </c>
      <c r="IF14" s="155">
        <v>-44</v>
      </c>
      <c r="IG14" s="155">
        <v>-26.7</v>
      </c>
      <c r="IH14" s="155">
        <v>-26.8</v>
      </c>
      <c r="II14" s="154"/>
      <c r="IJ14" s="154"/>
      <c r="IK14" s="155">
        <v>-482.92910000000001</v>
      </c>
      <c r="IL14" s="155">
        <v>-332.16250000000002</v>
      </c>
      <c r="IM14" s="155">
        <v>516.61469999999997</v>
      </c>
      <c r="IN14" s="155">
        <v>411.9853</v>
      </c>
      <c r="IO14" s="155">
        <v>45.665599999999998</v>
      </c>
      <c r="IP14" s="154"/>
      <c r="IQ14" s="155">
        <v>401.24270000000001</v>
      </c>
      <c r="IR14" s="155">
        <v>-158.54390000000001</v>
      </c>
      <c r="IS14" s="155">
        <v>-236.86799999999999</v>
      </c>
      <c r="IT14" s="155">
        <v>-400.4486</v>
      </c>
      <c r="IU14" s="155">
        <v>113.4483</v>
      </c>
      <c r="IV14" s="155">
        <v>113.48699999999999</v>
      </c>
      <c r="IW14" s="155">
        <v>160.68950000000001</v>
      </c>
      <c r="IX14" s="155">
        <v>-492.33710000000002</v>
      </c>
      <c r="IY14" s="155">
        <v>243.02510000000001</v>
      </c>
      <c r="IZ14" s="155">
        <v>-259.17939999999999</v>
      </c>
      <c r="JA14" s="155">
        <v>260.6687</v>
      </c>
      <c r="JB14" s="155">
        <v>-3.7696999999999998</v>
      </c>
      <c r="JC14" s="155">
        <v>30.116</v>
      </c>
      <c r="JD14" s="155">
        <v>7.52</v>
      </c>
      <c r="JE14" s="155">
        <v>1.389</v>
      </c>
      <c r="JF14" s="155">
        <v>1.397</v>
      </c>
      <c r="JG14" s="155">
        <v>-7.04</v>
      </c>
      <c r="JH14" s="155">
        <v>-19.920000000000002</v>
      </c>
      <c r="JI14" s="154"/>
      <c r="JJ14" s="155">
        <v>20.833100000000002</v>
      </c>
      <c r="JK14" s="155">
        <v>-26.805499999999999</v>
      </c>
      <c r="JL14" s="155">
        <v>-42.043199999999999</v>
      </c>
      <c r="JM14" s="155">
        <v>20.9</v>
      </c>
      <c r="JN14" s="155">
        <v>54.316000000000003</v>
      </c>
      <c r="JO14" s="155">
        <v>53.773000000000003</v>
      </c>
      <c r="JP14" s="155">
        <v>9.6734000000000009</v>
      </c>
      <c r="JQ14" s="154"/>
      <c r="JR14" s="155">
        <v>52.782499999999999</v>
      </c>
      <c r="JS14" s="155">
        <v>51.898600000000002</v>
      </c>
      <c r="JT14" s="155">
        <v>52.522799999999997</v>
      </c>
      <c r="JU14" s="154"/>
      <c r="JV14" s="155">
        <v>45.7</v>
      </c>
      <c r="JW14" s="155">
        <v>23.138999999999999</v>
      </c>
      <c r="JX14" s="155">
        <v>5.5</v>
      </c>
      <c r="JY14" s="154"/>
      <c r="JZ14" s="155">
        <v>-58.561999999999998</v>
      </c>
      <c r="KA14" s="155">
        <v>82.512699999999995</v>
      </c>
      <c r="KB14" s="155">
        <v>66.867800000000003</v>
      </c>
      <c r="KC14" s="155">
        <v>-58.424500000000002</v>
      </c>
      <c r="KD14" s="155">
        <v>-80.717500000000001</v>
      </c>
      <c r="KE14" s="155">
        <v>58.278300000000002</v>
      </c>
      <c r="KF14" s="155">
        <v>21.959099999999999</v>
      </c>
      <c r="KG14" s="155">
        <v>-57.7</v>
      </c>
      <c r="KH14" s="155">
        <v>58.3</v>
      </c>
      <c r="KI14" s="155">
        <v>139.16980000000001</v>
      </c>
      <c r="KJ14" s="155">
        <v>67.612799999999993</v>
      </c>
    </row>
    <row r="15" spans="1:296" ht="18" customHeight="1" x14ac:dyDescent="0.35">
      <c r="A15" s="150" t="s">
        <v>73</v>
      </c>
      <c r="B15" s="150" t="s">
        <v>808</v>
      </c>
      <c r="C15" s="154"/>
      <c r="D15" s="155">
        <v>0</v>
      </c>
      <c r="E15" s="155">
        <v>13.957599999999999</v>
      </c>
      <c r="F15" s="155">
        <v>-20.832799999999999</v>
      </c>
      <c r="G15" s="155">
        <v>8.0032999999999994</v>
      </c>
      <c r="H15" s="155">
        <v>24.410399999999999</v>
      </c>
      <c r="I15" s="154"/>
      <c r="J15" s="155">
        <v>34.820999999999998</v>
      </c>
      <c r="K15" s="155">
        <v>-115.4372</v>
      </c>
      <c r="L15" s="155">
        <v>43.610700000000001</v>
      </c>
      <c r="M15" s="155">
        <v>22.101299999999998</v>
      </c>
      <c r="N15" s="155">
        <v>21.7606</v>
      </c>
      <c r="O15" s="155">
        <v>-6.66</v>
      </c>
      <c r="P15" s="155">
        <v>-25.634</v>
      </c>
      <c r="Q15" s="155">
        <v>19.8</v>
      </c>
      <c r="R15" s="154"/>
      <c r="S15" s="155">
        <v>-19.8</v>
      </c>
      <c r="T15" s="155">
        <v>13.8873</v>
      </c>
      <c r="U15" s="155">
        <v>78.294399999999996</v>
      </c>
      <c r="V15" s="155">
        <v>9.0114999999999998</v>
      </c>
      <c r="W15" s="155">
        <v>8.9062999999999999</v>
      </c>
      <c r="X15" s="155">
        <v>14.877599999999999</v>
      </c>
      <c r="Y15" s="155">
        <v>15.2103</v>
      </c>
      <c r="Z15" s="155">
        <v>5.5941000000000001</v>
      </c>
      <c r="AA15" s="155">
        <v>7.5869</v>
      </c>
      <c r="AB15" s="154"/>
      <c r="AC15" s="154"/>
      <c r="AD15" s="155">
        <v>-65.75</v>
      </c>
      <c r="AE15" s="155">
        <v>-65.59</v>
      </c>
      <c r="AF15" s="154"/>
      <c r="AG15" s="155">
        <v>6.66</v>
      </c>
      <c r="AH15" s="156">
        <v>25.634</v>
      </c>
      <c r="AI15" s="155">
        <v>4.9269999999999996</v>
      </c>
      <c r="AJ15" s="155">
        <v>0.17199999999999999</v>
      </c>
      <c r="AK15" s="156">
        <v>-45.85</v>
      </c>
      <c r="AL15" s="155">
        <v>-45.29</v>
      </c>
      <c r="AM15" s="155">
        <v>-74.930000000000007</v>
      </c>
      <c r="AN15" s="155">
        <v>45.85</v>
      </c>
      <c r="AO15" s="155">
        <v>46.01</v>
      </c>
      <c r="AP15" s="155">
        <v>9.56</v>
      </c>
      <c r="AQ15" s="155">
        <v>12.8726</v>
      </c>
      <c r="AR15" s="155">
        <v>56.7333</v>
      </c>
      <c r="AS15" s="155">
        <v>57.677799999999998</v>
      </c>
      <c r="AT15" s="155">
        <v>31.8901</v>
      </c>
      <c r="AU15" s="155">
        <v>-47.677700000000002</v>
      </c>
      <c r="AV15" s="155">
        <v>-47.533099999999997</v>
      </c>
      <c r="AW15" s="155">
        <v>11.670400000000001</v>
      </c>
      <c r="AX15" s="155">
        <v>11.479900000000001</v>
      </c>
      <c r="AY15" s="154"/>
      <c r="AZ15" s="155">
        <v>87.750699999999995</v>
      </c>
      <c r="BA15" s="155">
        <v>-32.034199999999998</v>
      </c>
      <c r="BB15" s="155">
        <v>-35.433599999999998</v>
      </c>
      <c r="BC15" s="155">
        <v>-287.66759999999999</v>
      </c>
      <c r="BD15" s="155">
        <v>-17.347200000000001</v>
      </c>
      <c r="BE15" s="155">
        <v>-12.8</v>
      </c>
      <c r="BF15" s="155">
        <v>-12.9</v>
      </c>
      <c r="BG15" s="155">
        <v>53.373399999999997</v>
      </c>
      <c r="BH15" s="155">
        <v>52.247100000000003</v>
      </c>
      <c r="BI15" s="155">
        <v>-3.7341000000000002</v>
      </c>
      <c r="BJ15" s="154"/>
      <c r="BK15" s="155">
        <v>-36.922600000000003</v>
      </c>
      <c r="BL15" s="155">
        <v>5.6784999999999997</v>
      </c>
      <c r="BM15" s="154"/>
      <c r="BN15" s="155">
        <v>1.8919999999999999</v>
      </c>
      <c r="BO15" s="155">
        <v>323.34350000000001</v>
      </c>
      <c r="BP15" s="155">
        <v>57.252699999999997</v>
      </c>
      <c r="BQ15" s="155">
        <v>56.825400000000002</v>
      </c>
      <c r="BR15" s="155">
        <v>-284.48439999999999</v>
      </c>
      <c r="BS15" s="155">
        <v>321.34809999999999</v>
      </c>
      <c r="BT15" s="154"/>
      <c r="BU15" s="155">
        <v>-123.8394</v>
      </c>
      <c r="BV15" s="155">
        <v>125.54640000000001</v>
      </c>
      <c r="BW15" s="155">
        <v>72.920599999999993</v>
      </c>
      <c r="BX15" s="155">
        <v>21.98</v>
      </c>
      <c r="BY15" s="155">
        <v>18.61</v>
      </c>
      <c r="BZ15" s="155">
        <v>44.49</v>
      </c>
      <c r="CA15" s="155">
        <v>67.61</v>
      </c>
      <c r="CB15" s="155">
        <v>-34.422800000000002</v>
      </c>
      <c r="CC15" s="155">
        <v>-34.020899999999997</v>
      </c>
      <c r="CD15" s="155">
        <v>111.90819999999999</v>
      </c>
      <c r="CE15" s="155">
        <v>112.52549999999999</v>
      </c>
      <c r="CF15" s="155">
        <v>34.814</v>
      </c>
      <c r="CG15" s="155">
        <v>-82.781800000000004</v>
      </c>
      <c r="CH15" s="155">
        <v>-81.902299999999997</v>
      </c>
      <c r="CI15" s="155">
        <v>-0.2838</v>
      </c>
      <c r="CJ15" s="155">
        <v>-74.665599999999998</v>
      </c>
      <c r="CK15" s="154"/>
      <c r="CL15" s="154"/>
      <c r="CM15" s="155">
        <v>48.4</v>
      </c>
      <c r="CN15" s="155">
        <v>148.19999999999999</v>
      </c>
      <c r="CO15" s="155">
        <v>-14.32</v>
      </c>
      <c r="CP15" s="155">
        <v>23.031400000000001</v>
      </c>
      <c r="CQ15" s="155">
        <v>23.767900000000001</v>
      </c>
      <c r="CR15" s="155">
        <v>23.339099999999998</v>
      </c>
      <c r="CS15" s="155">
        <v>23.768000000000001</v>
      </c>
      <c r="CT15" s="155">
        <v>23.182200000000002</v>
      </c>
      <c r="CU15" s="155">
        <v>-23.7606</v>
      </c>
      <c r="CV15" s="155">
        <v>-36.317799999999998</v>
      </c>
      <c r="CW15" s="155">
        <v>-25.146699999999999</v>
      </c>
      <c r="CX15" s="155">
        <v>12.4953</v>
      </c>
      <c r="CY15" s="155">
        <v>38.61</v>
      </c>
      <c r="CZ15" s="155">
        <v>22.73</v>
      </c>
      <c r="DA15" s="155">
        <v>34.694800000000001</v>
      </c>
      <c r="DB15" s="155">
        <v>33.11</v>
      </c>
      <c r="DC15" s="155">
        <v>27.004899999999999</v>
      </c>
      <c r="DD15" s="154"/>
      <c r="DE15" s="155">
        <v>74.232600000000005</v>
      </c>
      <c r="DF15" s="155">
        <v>74.624099999999999</v>
      </c>
      <c r="DG15" s="155">
        <v>-93.774699999999996</v>
      </c>
      <c r="DH15" s="154"/>
      <c r="DI15" s="155">
        <v>-15.026300000000001</v>
      </c>
      <c r="DJ15" s="155">
        <v>-63.9</v>
      </c>
      <c r="DK15" s="155">
        <v>-62.4</v>
      </c>
      <c r="DL15" s="155">
        <v>27.562000000000001</v>
      </c>
      <c r="DM15" s="155">
        <v>35.299999999999997</v>
      </c>
      <c r="DN15" s="155">
        <v>35.238100000000003</v>
      </c>
      <c r="DO15" s="155">
        <v>50.408900000000003</v>
      </c>
      <c r="DP15" s="155">
        <v>35.04</v>
      </c>
      <c r="DQ15" s="155">
        <v>-3.31</v>
      </c>
      <c r="DR15" s="155">
        <v>63.054000000000002</v>
      </c>
      <c r="DS15" s="155">
        <v>93.137799999999999</v>
      </c>
      <c r="DT15" s="155">
        <v>-33.729999999999997</v>
      </c>
      <c r="DU15" s="155">
        <v>-34.14</v>
      </c>
      <c r="DV15" s="155">
        <v>103.93</v>
      </c>
      <c r="DW15" s="155">
        <v>51.93</v>
      </c>
      <c r="DX15" s="155">
        <v>94.181799999999996</v>
      </c>
      <c r="DY15" s="155">
        <v>93.618200000000002</v>
      </c>
      <c r="DZ15" s="155">
        <v>-31.7057</v>
      </c>
      <c r="EA15" s="155">
        <v>-31.2545</v>
      </c>
      <c r="EB15" s="155">
        <v>171.81039999999999</v>
      </c>
      <c r="EC15" s="155">
        <v>127.27760000000001</v>
      </c>
      <c r="ED15" s="155">
        <v>123.3402</v>
      </c>
      <c r="EE15" s="155">
        <v>124.19280000000001</v>
      </c>
      <c r="EF15" s="155">
        <v>90.726200000000006</v>
      </c>
      <c r="EG15" s="155">
        <v>73.621099999999998</v>
      </c>
      <c r="EH15" s="155">
        <v>-28.827000000000002</v>
      </c>
      <c r="EI15" s="155">
        <v>294.3956</v>
      </c>
      <c r="EJ15" s="155">
        <v>353.95190000000002</v>
      </c>
      <c r="EK15" s="154"/>
      <c r="EL15" s="155">
        <v>-33.497199999999999</v>
      </c>
      <c r="EM15" s="155">
        <v>-31.167000000000002</v>
      </c>
      <c r="EN15" s="155">
        <v>0</v>
      </c>
      <c r="EO15" s="155">
        <v>0.4501</v>
      </c>
      <c r="EP15" s="155">
        <v>7.6300000000000007E-2</v>
      </c>
      <c r="EQ15" s="155">
        <v>55.344000000000001</v>
      </c>
      <c r="ER15" s="155">
        <v>-14.1631</v>
      </c>
      <c r="ES15" s="155">
        <v>-14.984400000000001</v>
      </c>
      <c r="ET15" s="155">
        <v>-36.098599999999998</v>
      </c>
      <c r="EU15" s="155">
        <v>0</v>
      </c>
      <c r="EV15" s="155">
        <v>-24.94</v>
      </c>
      <c r="EW15" s="155">
        <v>1.2</v>
      </c>
      <c r="EX15" s="155">
        <v>12.4041</v>
      </c>
      <c r="EY15" s="155">
        <v>-50.535899999999998</v>
      </c>
      <c r="EZ15" s="155">
        <v>-39.378599999999999</v>
      </c>
      <c r="FA15" s="155">
        <v>-37.933999999999997</v>
      </c>
      <c r="FB15" s="155">
        <v>10.1708</v>
      </c>
      <c r="FC15" s="155">
        <v>-70.620800000000003</v>
      </c>
      <c r="FD15" s="155">
        <v>35.104300000000002</v>
      </c>
      <c r="FE15" s="155">
        <v>24.287800000000001</v>
      </c>
      <c r="FF15" s="154"/>
      <c r="FG15" s="155">
        <v>23.721599999999999</v>
      </c>
      <c r="FH15" s="154"/>
      <c r="FI15" s="154"/>
      <c r="FJ15" s="154"/>
      <c r="FK15" s="155">
        <v>33.491300000000003</v>
      </c>
      <c r="FL15" s="155">
        <v>34.161099999999998</v>
      </c>
      <c r="FM15" s="155">
        <v>-143.845</v>
      </c>
      <c r="FN15" s="155">
        <v>33.7408</v>
      </c>
      <c r="FO15" s="155">
        <v>33.346899999999998</v>
      </c>
      <c r="FP15" s="155">
        <v>-109.6497</v>
      </c>
      <c r="FQ15" s="155">
        <v>-107.62269999999999</v>
      </c>
      <c r="FR15" s="155">
        <v>-33.536299999999997</v>
      </c>
      <c r="FS15" s="155">
        <v>-44.48</v>
      </c>
      <c r="FT15" s="155">
        <v>13.179500000000001</v>
      </c>
      <c r="FU15" s="155">
        <v>0.7742</v>
      </c>
      <c r="FV15" s="155">
        <v>-8.43</v>
      </c>
      <c r="FW15" s="155">
        <v>23.8</v>
      </c>
      <c r="FX15" s="155">
        <v>-33.0032</v>
      </c>
      <c r="FY15" s="154"/>
      <c r="FZ15" s="154"/>
      <c r="GA15" s="155">
        <v>4.01</v>
      </c>
      <c r="GB15" s="154"/>
      <c r="GC15" s="155">
        <v>26.37</v>
      </c>
      <c r="GD15" s="155">
        <v>110.508</v>
      </c>
      <c r="GE15" s="155">
        <v>112.1494</v>
      </c>
      <c r="GF15" s="155">
        <v>14.38</v>
      </c>
      <c r="GG15" s="155">
        <v>85.03</v>
      </c>
      <c r="GH15" s="155">
        <v>26.1</v>
      </c>
      <c r="GI15" s="155">
        <v>-16.222200000000001</v>
      </c>
      <c r="GJ15" s="155">
        <v>2.2050999999999998</v>
      </c>
      <c r="GK15" s="155">
        <v>2.2782</v>
      </c>
      <c r="GL15" s="155">
        <v>1.2434000000000001</v>
      </c>
      <c r="GM15" s="154"/>
      <c r="GN15" s="154"/>
      <c r="GO15" s="155">
        <v>-17.2653</v>
      </c>
      <c r="GP15" s="155">
        <v>-22.248999999999999</v>
      </c>
      <c r="GQ15" s="155">
        <v>21.302299999999999</v>
      </c>
      <c r="GR15" s="155">
        <v>22.968900000000001</v>
      </c>
      <c r="GS15" s="155">
        <v>56.286900000000003</v>
      </c>
      <c r="GT15" s="155">
        <v>59.192</v>
      </c>
      <c r="GU15" s="155">
        <v>-136.8057</v>
      </c>
      <c r="GV15" s="155">
        <v>-16.591100000000001</v>
      </c>
      <c r="GW15" s="155">
        <v>33.9998</v>
      </c>
      <c r="GX15" s="155">
        <v>-32.226300000000002</v>
      </c>
      <c r="GY15" s="155">
        <v>12.1389</v>
      </c>
      <c r="GZ15" s="155">
        <v>2.8614000000000002</v>
      </c>
      <c r="HA15" s="155">
        <v>2.5735000000000001</v>
      </c>
      <c r="HB15" s="155">
        <v>14.1334</v>
      </c>
      <c r="HC15" s="155">
        <v>114.614</v>
      </c>
      <c r="HD15" s="155">
        <v>113.50830000000001</v>
      </c>
      <c r="HE15" s="155">
        <v>276.60000000000002</v>
      </c>
      <c r="HF15" s="155">
        <v>-278.14920000000001</v>
      </c>
      <c r="HG15" s="155">
        <v>-353.61599999999999</v>
      </c>
      <c r="HH15" s="155">
        <v>356.68650000000002</v>
      </c>
      <c r="HI15" s="155">
        <v>488.93549999999999</v>
      </c>
      <c r="HJ15" s="155">
        <v>-112.3728</v>
      </c>
      <c r="HK15" s="155">
        <v>-111.5921</v>
      </c>
      <c r="HL15" s="155">
        <v>-67.396100000000004</v>
      </c>
      <c r="HM15" s="155">
        <v>-61.082000000000001</v>
      </c>
      <c r="HN15" s="155">
        <v>83.223799999999997</v>
      </c>
      <c r="HO15" s="155">
        <v>83.299899999999994</v>
      </c>
      <c r="HP15" s="154"/>
      <c r="HQ15" s="154"/>
      <c r="HR15" s="155">
        <v>27.469000000000001</v>
      </c>
      <c r="HS15" s="155">
        <v>26.645</v>
      </c>
      <c r="HT15" s="155">
        <v>-70.943899999999999</v>
      </c>
      <c r="HU15" s="155">
        <v>-69.996499999999997</v>
      </c>
      <c r="HV15" s="155">
        <v>96.54</v>
      </c>
      <c r="HW15" s="155">
        <v>95.81</v>
      </c>
      <c r="HX15" s="155">
        <v>12.7</v>
      </c>
      <c r="HY15" s="155">
        <v>13.5</v>
      </c>
      <c r="HZ15" s="155">
        <v>21.412800000000001</v>
      </c>
      <c r="IA15" s="155">
        <v>29.68</v>
      </c>
      <c r="IB15" s="155">
        <v>-362.17520000000002</v>
      </c>
      <c r="IC15" s="155">
        <v>105.2727</v>
      </c>
      <c r="ID15" s="155">
        <v>104.82210000000001</v>
      </c>
      <c r="IE15" s="154"/>
      <c r="IF15" s="155">
        <v>-44.1</v>
      </c>
      <c r="IG15" s="155">
        <v>-25.8</v>
      </c>
      <c r="IH15" s="155">
        <v>-25.1</v>
      </c>
      <c r="II15" s="155">
        <v>1.9065000000000001</v>
      </c>
      <c r="IJ15" s="154"/>
      <c r="IK15" s="155">
        <v>-483.14060000000001</v>
      </c>
      <c r="IL15" s="155">
        <v>-327.3494</v>
      </c>
      <c r="IM15" s="155">
        <v>517.81269999999995</v>
      </c>
      <c r="IN15" s="155">
        <v>412.41309999999999</v>
      </c>
      <c r="IO15" s="155">
        <v>46.894300000000001</v>
      </c>
      <c r="IP15" s="154"/>
      <c r="IQ15" s="155">
        <v>401.04149999999998</v>
      </c>
      <c r="IR15" s="155">
        <v>-159.82249999999999</v>
      </c>
      <c r="IS15" s="155">
        <v>-235.6463</v>
      </c>
      <c r="IT15" s="155">
        <v>-392.41750000000002</v>
      </c>
      <c r="IU15" s="155">
        <v>116.2884</v>
      </c>
      <c r="IV15" s="155">
        <v>114.0498</v>
      </c>
      <c r="IW15" s="155">
        <v>159.68360000000001</v>
      </c>
      <c r="IX15" s="155">
        <v>-492.55079999999998</v>
      </c>
      <c r="IY15" s="155">
        <v>241.98840000000001</v>
      </c>
      <c r="IZ15" s="155">
        <v>-257.73360000000002</v>
      </c>
      <c r="JA15" s="155">
        <v>258.8186</v>
      </c>
      <c r="JB15" s="155">
        <v>-3.4786000000000001</v>
      </c>
      <c r="JC15" s="155">
        <v>30.350999999999999</v>
      </c>
      <c r="JD15" s="155">
        <v>7.12</v>
      </c>
      <c r="JE15" s="155">
        <v>1.456</v>
      </c>
      <c r="JF15" s="155">
        <v>1.446</v>
      </c>
      <c r="JG15" s="155">
        <v>-7.68</v>
      </c>
      <c r="JH15" s="155">
        <v>-20.239999999999998</v>
      </c>
      <c r="JI15" s="154"/>
      <c r="JJ15" s="155">
        <v>21.272600000000001</v>
      </c>
      <c r="JK15" s="155">
        <v>-27.715</v>
      </c>
      <c r="JL15" s="155">
        <v>-42.452100000000002</v>
      </c>
      <c r="JM15" s="155">
        <v>20.6</v>
      </c>
      <c r="JN15" s="155">
        <v>54.18</v>
      </c>
      <c r="JO15" s="155">
        <v>55.259</v>
      </c>
      <c r="JP15" s="155">
        <v>9.7064000000000004</v>
      </c>
      <c r="JQ15" s="154"/>
      <c r="JR15" s="155">
        <v>53.279000000000003</v>
      </c>
      <c r="JS15" s="155">
        <v>53.0488</v>
      </c>
      <c r="JT15" s="155">
        <v>54.089300000000001</v>
      </c>
      <c r="JU15" s="154"/>
      <c r="JV15" s="155">
        <v>45.6</v>
      </c>
      <c r="JW15" s="155">
        <v>22.941400000000002</v>
      </c>
      <c r="JX15" s="155">
        <v>5.44</v>
      </c>
      <c r="JY15" s="154"/>
      <c r="JZ15" s="155">
        <v>-61.524700000000003</v>
      </c>
      <c r="KA15" s="155">
        <v>84.174700000000001</v>
      </c>
      <c r="KB15" s="155">
        <v>67.159800000000004</v>
      </c>
      <c r="KC15" s="155">
        <v>-60.531100000000002</v>
      </c>
      <c r="KD15" s="155">
        <v>-81.996300000000005</v>
      </c>
      <c r="KE15" s="155">
        <v>59.298200000000001</v>
      </c>
      <c r="KF15" s="155">
        <v>22.408999999999999</v>
      </c>
      <c r="KG15" s="155">
        <v>-57.5</v>
      </c>
      <c r="KH15" s="155">
        <v>58.6</v>
      </c>
      <c r="KI15" s="155">
        <v>134.15010000000001</v>
      </c>
      <c r="KJ15" s="155">
        <v>70.727800000000002</v>
      </c>
    </row>
    <row r="16" spans="1:296" ht="18" customHeight="1" x14ac:dyDescent="0.35">
      <c r="A16" s="150" t="s">
        <v>73</v>
      </c>
      <c r="B16" s="150" t="s">
        <v>809</v>
      </c>
      <c r="C16" s="157"/>
      <c r="D16" s="158">
        <v>0</v>
      </c>
      <c r="E16" s="158">
        <v>14.114100000000001</v>
      </c>
      <c r="F16" s="157"/>
      <c r="G16" s="158">
        <v>7.8316999999999997</v>
      </c>
      <c r="H16" s="158">
        <v>25.065999999999999</v>
      </c>
      <c r="I16" s="157"/>
      <c r="J16" s="158">
        <v>35.061100000000003</v>
      </c>
      <c r="K16" s="158">
        <v>-115.7461</v>
      </c>
      <c r="L16" s="158">
        <v>42.942700000000002</v>
      </c>
      <c r="M16" s="158">
        <v>21.5913</v>
      </c>
      <c r="N16" s="158">
        <v>21.139399999999998</v>
      </c>
      <c r="O16" s="158">
        <v>-6.66</v>
      </c>
      <c r="P16" s="158">
        <v>-25.238</v>
      </c>
      <c r="Q16" s="158">
        <v>19.8</v>
      </c>
      <c r="R16" s="157"/>
      <c r="S16" s="158">
        <v>-19.8</v>
      </c>
      <c r="T16" s="158">
        <v>11.581799999999999</v>
      </c>
      <c r="U16" s="158">
        <v>79.178600000000003</v>
      </c>
      <c r="V16" s="158">
        <v>8.7064000000000004</v>
      </c>
      <c r="W16" s="158">
        <v>9.0048999999999992</v>
      </c>
      <c r="X16" s="158">
        <v>14.7722</v>
      </c>
      <c r="Y16" s="158">
        <v>16.250599999999999</v>
      </c>
      <c r="Z16" s="158">
        <v>5.8312999999999997</v>
      </c>
      <c r="AA16" s="158">
        <v>6.95</v>
      </c>
      <c r="AB16" s="157"/>
      <c r="AC16" s="157"/>
      <c r="AD16" s="158">
        <v>-64.69</v>
      </c>
      <c r="AE16" s="158">
        <v>-64.89</v>
      </c>
      <c r="AF16" s="157"/>
      <c r="AG16" s="158">
        <v>6.66</v>
      </c>
      <c r="AH16" s="159">
        <v>25.238</v>
      </c>
      <c r="AI16" s="158">
        <v>4.7610000000000001</v>
      </c>
      <c r="AJ16" s="158">
        <v>0.17</v>
      </c>
      <c r="AK16" s="159">
        <v>-48.37</v>
      </c>
      <c r="AL16" s="158">
        <v>-48.12</v>
      </c>
      <c r="AM16" s="158">
        <v>-68.97</v>
      </c>
      <c r="AN16" s="158">
        <v>48.37</v>
      </c>
      <c r="AO16" s="158">
        <v>48.6</v>
      </c>
      <c r="AP16" s="158">
        <v>9.5249000000000006</v>
      </c>
      <c r="AQ16" s="158">
        <v>12.7095</v>
      </c>
      <c r="AR16" s="158">
        <v>55.773400000000002</v>
      </c>
      <c r="AS16" s="158">
        <v>57.266500000000001</v>
      </c>
      <c r="AT16" s="158">
        <v>31.154499999999999</v>
      </c>
      <c r="AU16" s="158">
        <v>-49.466200000000001</v>
      </c>
      <c r="AV16" s="158">
        <v>-49.450800000000001</v>
      </c>
      <c r="AW16" s="158">
        <v>17.4466</v>
      </c>
      <c r="AX16" s="158">
        <v>24.924299999999999</v>
      </c>
      <c r="AY16" s="157"/>
      <c r="AZ16" s="158">
        <v>86.006</v>
      </c>
      <c r="BA16" s="158">
        <v>-21.2469</v>
      </c>
      <c r="BB16" s="158">
        <v>-13.4047</v>
      </c>
      <c r="BC16" s="158">
        <v>-300.45979999999997</v>
      </c>
      <c r="BD16" s="158">
        <v>-15.5045</v>
      </c>
      <c r="BE16" s="158">
        <v>-13.2</v>
      </c>
      <c r="BF16" s="158">
        <v>-13.1</v>
      </c>
      <c r="BG16" s="158">
        <v>55.847799999999999</v>
      </c>
      <c r="BH16" s="158">
        <v>55.279000000000003</v>
      </c>
      <c r="BI16" s="158">
        <v>-3.2747000000000002</v>
      </c>
      <c r="BJ16" s="157"/>
      <c r="BK16" s="158">
        <v>-39.116999999999997</v>
      </c>
      <c r="BL16" s="158">
        <v>6.0138999999999996</v>
      </c>
      <c r="BM16" s="157"/>
      <c r="BN16" s="158">
        <v>1.6927000000000001</v>
      </c>
      <c r="BO16" s="158">
        <v>337.53460000000001</v>
      </c>
      <c r="BP16" s="158">
        <v>53.498899999999999</v>
      </c>
      <c r="BQ16" s="158">
        <v>53.651499999999999</v>
      </c>
      <c r="BR16" s="158">
        <v>-294.61799999999999</v>
      </c>
      <c r="BS16" s="158">
        <v>323.26490000000001</v>
      </c>
      <c r="BT16" s="157"/>
      <c r="BU16" s="158">
        <v>-129.1848</v>
      </c>
      <c r="BV16" s="158">
        <v>129.73500000000001</v>
      </c>
      <c r="BW16" s="157"/>
      <c r="BX16" s="158">
        <v>22.52</v>
      </c>
      <c r="BY16" s="158">
        <v>19.46</v>
      </c>
      <c r="BZ16" s="158">
        <v>44.95</v>
      </c>
      <c r="CA16" s="158">
        <v>67.8</v>
      </c>
      <c r="CB16" s="158">
        <v>-30.4041</v>
      </c>
      <c r="CC16" s="158">
        <v>-30.538</v>
      </c>
      <c r="CD16" s="158">
        <v>108.8955</v>
      </c>
      <c r="CE16" s="158">
        <v>110.0509</v>
      </c>
      <c r="CF16" s="158">
        <v>35.1282</v>
      </c>
      <c r="CG16" s="158">
        <v>-86.182299999999998</v>
      </c>
      <c r="CH16" s="158">
        <v>-85.872600000000006</v>
      </c>
      <c r="CI16" s="158">
        <v>-0.252</v>
      </c>
      <c r="CJ16" s="158">
        <v>-82.040999999999997</v>
      </c>
      <c r="CK16" s="157"/>
      <c r="CL16" s="157"/>
      <c r="CM16" s="158">
        <v>41.5</v>
      </c>
      <c r="CN16" s="158">
        <v>164.4</v>
      </c>
      <c r="CO16" s="158">
        <v>-14.03</v>
      </c>
      <c r="CP16" s="158">
        <v>20.119499999999999</v>
      </c>
      <c r="CQ16" s="158">
        <v>20.5153</v>
      </c>
      <c r="CR16" s="158">
        <v>20.1325</v>
      </c>
      <c r="CS16" s="158">
        <v>19.441400000000002</v>
      </c>
      <c r="CT16" s="158">
        <v>17.943999999999999</v>
      </c>
      <c r="CU16" s="158">
        <v>-20.475000000000001</v>
      </c>
      <c r="CV16" s="158">
        <v>-35.4758</v>
      </c>
      <c r="CW16" s="158">
        <v>-21.990200000000002</v>
      </c>
      <c r="CX16" s="158">
        <v>12.6858</v>
      </c>
      <c r="CY16" s="158">
        <v>38.43</v>
      </c>
      <c r="CZ16" s="158">
        <v>22.28</v>
      </c>
      <c r="DA16" s="157"/>
      <c r="DB16" s="158">
        <v>32.6706</v>
      </c>
      <c r="DC16" s="158">
        <v>26.981000000000002</v>
      </c>
      <c r="DD16" s="157"/>
      <c r="DE16" s="158">
        <v>82.416399999999996</v>
      </c>
      <c r="DF16" s="158">
        <v>80.685299999999998</v>
      </c>
      <c r="DG16" s="158">
        <v>-109.2581</v>
      </c>
      <c r="DH16" s="157"/>
      <c r="DI16" s="158">
        <v>-15.0184</v>
      </c>
      <c r="DJ16" s="158">
        <v>-59</v>
      </c>
      <c r="DK16" s="158">
        <v>-60.4</v>
      </c>
      <c r="DL16" s="158">
        <v>27.8476</v>
      </c>
      <c r="DM16" s="158">
        <v>34.700000000000003</v>
      </c>
      <c r="DN16" s="158">
        <v>36.177399999999999</v>
      </c>
      <c r="DO16" s="158">
        <v>49.823</v>
      </c>
      <c r="DP16" s="158">
        <v>34.65</v>
      </c>
      <c r="DQ16" s="158">
        <v>-3.99</v>
      </c>
      <c r="DR16" s="158">
        <v>62.263500000000001</v>
      </c>
      <c r="DS16" s="158">
        <v>109.0162</v>
      </c>
      <c r="DT16" s="158">
        <v>-34.159999999999997</v>
      </c>
      <c r="DU16" s="158">
        <v>-34.67</v>
      </c>
      <c r="DV16" s="158">
        <v>104.85</v>
      </c>
      <c r="DW16" s="158">
        <v>51.06</v>
      </c>
      <c r="DX16" s="158">
        <v>110.0364</v>
      </c>
      <c r="DY16" s="158">
        <v>106.6545</v>
      </c>
      <c r="DZ16" s="158">
        <v>-24.228300000000001</v>
      </c>
      <c r="EA16" s="158">
        <v>-23.8</v>
      </c>
      <c r="EB16" s="158">
        <v>182.8006</v>
      </c>
      <c r="EC16" s="158">
        <v>139.6635</v>
      </c>
      <c r="ED16" s="158">
        <v>133.02690000000001</v>
      </c>
      <c r="EE16" s="158">
        <v>137.38120000000001</v>
      </c>
      <c r="EF16" s="158">
        <v>107.0656</v>
      </c>
      <c r="EG16" s="158">
        <v>90.721699999999998</v>
      </c>
      <c r="EH16" s="158">
        <v>-27.239000000000001</v>
      </c>
      <c r="EI16" s="158">
        <v>303.50790000000001</v>
      </c>
      <c r="EJ16" s="158">
        <v>382.09339999999997</v>
      </c>
      <c r="EK16" s="157"/>
      <c r="EL16" s="158">
        <v>-33.878</v>
      </c>
      <c r="EM16" s="158">
        <v>-31.468800000000002</v>
      </c>
      <c r="EN16" s="158">
        <v>-20.7455</v>
      </c>
      <c r="EO16" s="158">
        <v>21.6447</v>
      </c>
      <c r="EP16" s="158">
        <v>20.591100000000001</v>
      </c>
      <c r="EQ16" s="158">
        <v>72.239999999999995</v>
      </c>
      <c r="ER16" s="158">
        <v>-18.001799999999999</v>
      </c>
      <c r="ES16" s="158">
        <v>-18.7257</v>
      </c>
      <c r="ET16" s="158">
        <v>-53.994399999999999</v>
      </c>
      <c r="EU16" s="158">
        <v>15.71</v>
      </c>
      <c r="EV16" s="158">
        <v>-23.8</v>
      </c>
      <c r="EW16" s="158">
        <v>1</v>
      </c>
      <c r="EX16" s="158">
        <v>12.2492</v>
      </c>
      <c r="EY16" s="158">
        <v>-9.6575000000000006</v>
      </c>
      <c r="EZ16" s="158">
        <v>-37.797600000000003</v>
      </c>
      <c r="FA16" s="158">
        <v>-36.835999999999999</v>
      </c>
      <c r="FB16" s="158">
        <v>7.4419000000000004</v>
      </c>
      <c r="FC16" s="158">
        <v>-88.084599999999995</v>
      </c>
      <c r="FD16" s="158">
        <v>53.295499999999997</v>
      </c>
      <c r="FE16" s="158">
        <v>24.7971</v>
      </c>
      <c r="FF16" s="157"/>
      <c r="FG16" s="158">
        <v>24.2058</v>
      </c>
      <c r="FH16" s="157"/>
      <c r="FI16" s="158">
        <v>0</v>
      </c>
      <c r="FJ16" s="157"/>
      <c r="FK16" s="158">
        <v>29.974699999999999</v>
      </c>
      <c r="FL16" s="158">
        <v>30.644500000000001</v>
      </c>
      <c r="FM16" s="158">
        <v>-140.9982</v>
      </c>
      <c r="FN16" s="158">
        <v>25.702300000000001</v>
      </c>
      <c r="FO16" s="158">
        <v>25.5688</v>
      </c>
      <c r="FP16" s="158">
        <v>-107.001</v>
      </c>
      <c r="FQ16" s="158">
        <v>-104.6344</v>
      </c>
      <c r="FR16" s="158">
        <v>-34.415199999999999</v>
      </c>
      <c r="FS16" s="158">
        <v>-43.35</v>
      </c>
      <c r="FT16" s="158">
        <v>13.1624</v>
      </c>
      <c r="FU16" s="158">
        <v>0.7742</v>
      </c>
      <c r="FV16" s="158">
        <v>-8.2799999999999994</v>
      </c>
      <c r="FW16" s="158">
        <v>22.65</v>
      </c>
      <c r="FX16" s="158">
        <v>-34.319600000000001</v>
      </c>
      <c r="FY16" s="157"/>
      <c r="FZ16" s="157"/>
      <c r="GA16" s="158">
        <v>4.1779999999999999</v>
      </c>
      <c r="GB16" s="157"/>
      <c r="GC16" s="158">
        <v>26.11</v>
      </c>
      <c r="GD16" s="158">
        <v>105.3292</v>
      </c>
      <c r="GE16" s="158">
        <v>108.1482</v>
      </c>
      <c r="GF16" s="158">
        <v>14.13</v>
      </c>
      <c r="GG16" s="158">
        <v>83.766099999999994</v>
      </c>
      <c r="GH16" s="158">
        <v>25.9</v>
      </c>
      <c r="GI16" s="158">
        <v>-16.466899999999999</v>
      </c>
      <c r="GJ16" s="158">
        <v>2.3845999999999998</v>
      </c>
      <c r="GK16" s="158">
        <v>2.3803999999999998</v>
      </c>
      <c r="GL16" s="158">
        <v>1.2229000000000001</v>
      </c>
      <c r="GM16" s="157"/>
      <c r="GN16" s="157"/>
      <c r="GO16" s="158">
        <v>-15.773899999999999</v>
      </c>
      <c r="GP16" s="158">
        <v>-22.8123</v>
      </c>
      <c r="GQ16" s="158">
        <v>21.364000000000001</v>
      </c>
      <c r="GR16" s="158">
        <v>23.245000000000001</v>
      </c>
      <c r="GS16" s="158">
        <v>57.009099999999997</v>
      </c>
      <c r="GT16" s="158">
        <v>57</v>
      </c>
      <c r="GU16" s="158">
        <v>-138.6567</v>
      </c>
      <c r="GV16" s="158">
        <v>-16.463699999999999</v>
      </c>
      <c r="GW16" s="158">
        <v>33.9542</v>
      </c>
      <c r="GX16" s="158">
        <v>-31.1267</v>
      </c>
      <c r="GY16" s="158">
        <v>11.870699999999999</v>
      </c>
      <c r="GZ16" s="158">
        <v>2.8906999999999998</v>
      </c>
      <c r="HA16" s="158">
        <v>2.6052</v>
      </c>
      <c r="HB16" s="158">
        <v>13.285299999999999</v>
      </c>
      <c r="HC16" s="158">
        <v>117.40819999999999</v>
      </c>
      <c r="HD16" s="158">
        <v>120.1063</v>
      </c>
      <c r="HE16" s="158">
        <v>278.3</v>
      </c>
      <c r="HF16" s="158">
        <v>-281.23790000000002</v>
      </c>
      <c r="HG16" s="158">
        <v>-358.08499999999998</v>
      </c>
      <c r="HH16" s="158">
        <v>356.57040000000001</v>
      </c>
      <c r="HI16" s="158">
        <v>511.95229999999998</v>
      </c>
      <c r="HJ16" s="158">
        <v>-114.4782</v>
      </c>
      <c r="HK16" s="158">
        <v>-114.37730000000001</v>
      </c>
      <c r="HL16" s="158">
        <v>-63.143700000000003</v>
      </c>
      <c r="HM16" s="158">
        <v>-56.989100000000001</v>
      </c>
      <c r="HN16" s="158">
        <v>82.273200000000003</v>
      </c>
      <c r="HO16" s="158">
        <v>82.479900000000001</v>
      </c>
      <c r="HP16" s="157"/>
      <c r="HQ16" s="158">
        <v>-75.623900000000006</v>
      </c>
      <c r="HR16" s="158">
        <v>26.9526</v>
      </c>
      <c r="HS16" s="158">
        <v>26.0517</v>
      </c>
      <c r="HT16" s="158">
        <v>-72.3005</v>
      </c>
      <c r="HU16" s="158">
        <v>-72.2363</v>
      </c>
      <c r="HV16" s="158">
        <v>93.02</v>
      </c>
      <c r="HW16" s="158">
        <v>91.14</v>
      </c>
      <c r="HX16" s="158">
        <v>16.5</v>
      </c>
      <c r="HY16" s="158">
        <v>17</v>
      </c>
      <c r="HZ16" s="157"/>
      <c r="IA16" s="158">
        <v>30.8</v>
      </c>
      <c r="IB16" s="158">
        <v>-370.67259999999999</v>
      </c>
      <c r="IC16" s="158">
        <v>109.9302</v>
      </c>
      <c r="ID16" s="158">
        <v>107.54819999999999</v>
      </c>
      <c r="IE16" s="158">
        <v>15.1</v>
      </c>
      <c r="IF16" s="158">
        <v>-42.7</v>
      </c>
      <c r="IG16" s="158">
        <v>-25.8</v>
      </c>
      <c r="IH16" s="158">
        <v>-25.9</v>
      </c>
      <c r="II16" s="157"/>
      <c r="IJ16" s="158">
        <v>1.6278999999999999</v>
      </c>
      <c r="IK16" s="158">
        <v>-503.12630000000001</v>
      </c>
      <c r="IL16" s="158">
        <v>-356.8</v>
      </c>
      <c r="IM16" s="158">
        <v>520.92570000000001</v>
      </c>
      <c r="IN16" s="158">
        <v>421.25240000000002</v>
      </c>
      <c r="IO16" s="158">
        <v>34.268599999999999</v>
      </c>
      <c r="IP16" s="157"/>
      <c r="IQ16" s="158">
        <v>408.04989999999998</v>
      </c>
      <c r="IR16" s="158">
        <v>-160.75880000000001</v>
      </c>
      <c r="IS16" s="158">
        <v>-237.79060000000001</v>
      </c>
      <c r="IT16" s="158">
        <v>-406.67070000000001</v>
      </c>
      <c r="IU16" s="158">
        <v>115.038</v>
      </c>
      <c r="IV16" s="158">
        <v>116.6267</v>
      </c>
      <c r="IW16" s="158">
        <v>165.7406</v>
      </c>
      <c r="IX16" s="158">
        <v>-510.49590000000001</v>
      </c>
      <c r="IY16" s="158">
        <v>244.78440000000001</v>
      </c>
      <c r="IZ16" s="158">
        <v>-266.67809999999997</v>
      </c>
      <c r="JA16" s="158">
        <v>268.60169999999999</v>
      </c>
      <c r="JB16" s="158">
        <v>-3.0583999999999998</v>
      </c>
      <c r="JC16" s="158">
        <v>29.893000000000001</v>
      </c>
      <c r="JD16" s="158">
        <v>8.8000000000000007</v>
      </c>
      <c r="JE16" s="158">
        <v>1.401</v>
      </c>
      <c r="JF16" s="158">
        <v>1.419</v>
      </c>
      <c r="JG16" s="158">
        <v>-8.8000000000000007</v>
      </c>
      <c r="JH16" s="158">
        <v>-18.88</v>
      </c>
      <c r="JI16" s="157"/>
      <c r="JJ16" s="158">
        <v>19.8962</v>
      </c>
      <c r="JK16" s="158">
        <v>-27.306000000000001</v>
      </c>
      <c r="JL16" s="158">
        <v>-41.542700000000004</v>
      </c>
      <c r="JM16" s="158">
        <v>21.2</v>
      </c>
      <c r="JN16" s="158">
        <v>55.887999999999998</v>
      </c>
      <c r="JO16" s="158">
        <v>57.86</v>
      </c>
      <c r="JP16" s="157"/>
      <c r="JQ16" s="157"/>
      <c r="JR16" s="158">
        <v>53.961199999999998</v>
      </c>
      <c r="JS16" s="158">
        <v>53.596800000000002</v>
      </c>
      <c r="JT16" s="158">
        <v>53.461199999999998</v>
      </c>
      <c r="JU16" s="157"/>
      <c r="JV16" s="158">
        <v>42.2</v>
      </c>
      <c r="JW16" s="158">
        <v>23.363600000000002</v>
      </c>
      <c r="JX16" s="158">
        <v>5.51</v>
      </c>
      <c r="JY16" s="157"/>
      <c r="JZ16" s="158">
        <v>-57.8508</v>
      </c>
      <c r="KA16" s="158">
        <v>80.343100000000007</v>
      </c>
      <c r="KB16" s="158">
        <v>64.005399999999995</v>
      </c>
      <c r="KC16" s="158">
        <v>-56.543599999999998</v>
      </c>
      <c r="KD16" s="158">
        <v>-79.113100000000003</v>
      </c>
      <c r="KE16" s="158">
        <v>56.343499999999999</v>
      </c>
      <c r="KF16" s="158">
        <v>22.9663</v>
      </c>
      <c r="KG16" s="158">
        <v>-53.6</v>
      </c>
      <c r="KH16" s="158">
        <v>57</v>
      </c>
      <c r="KI16" s="158">
        <v>156.6362</v>
      </c>
      <c r="KJ16" s="158">
        <v>48.559100000000001</v>
      </c>
    </row>
    <row r="17" spans="1:296" ht="18" customHeight="1" x14ac:dyDescent="0.35">
      <c r="A17" s="150" t="s">
        <v>73</v>
      </c>
      <c r="B17" s="150" t="s">
        <v>810</v>
      </c>
      <c r="C17" s="151"/>
      <c r="D17" s="152">
        <v>0</v>
      </c>
      <c r="E17" s="152">
        <v>14.127800000000001</v>
      </c>
      <c r="F17" s="151"/>
      <c r="G17" s="152">
        <v>7.9311999999999996</v>
      </c>
      <c r="H17" s="152">
        <v>23.694600000000001</v>
      </c>
      <c r="I17" s="151"/>
      <c r="J17" s="152">
        <v>35.556699999999999</v>
      </c>
      <c r="K17" s="152">
        <v>-116.8486</v>
      </c>
      <c r="L17" s="152">
        <v>43.395000000000003</v>
      </c>
      <c r="M17" s="152">
        <v>21.8733</v>
      </c>
      <c r="N17" s="152">
        <v>21.44</v>
      </c>
      <c r="O17" s="152">
        <v>-6.66</v>
      </c>
      <c r="P17" s="152">
        <v>-26.364000000000001</v>
      </c>
      <c r="Q17" s="152">
        <v>19.8</v>
      </c>
      <c r="R17" s="152">
        <v>9.1080000000000005</v>
      </c>
      <c r="S17" s="152">
        <v>-19.8</v>
      </c>
      <c r="T17" s="152">
        <v>11.801500000000001</v>
      </c>
      <c r="U17" s="152">
        <v>79.353200000000001</v>
      </c>
      <c r="V17" s="152">
        <v>8.6968999999999994</v>
      </c>
      <c r="W17" s="152">
        <v>9.01</v>
      </c>
      <c r="X17" s="152">
        <v>15.1633</v>
      </c>
      <c r="Y17" s="152">
        <v>16.2059</v>
      </c>
      <c r="Z17" s="152">
        <v>6.2560000000000002</v>
      </c>
      <c r="AA17" s="152">
        <v>7.6858000000000004</v>
      </c>
      <c r="AB17" s="151"/>
      <c r="AC17" s="151"/>
      <c r="AD17" s="152">
        <v>-66.19</v>
      </c>
      <c r="AE17" s="152">
        <v>-65.599999999999994</v>
      </c>
      <c r="AF17" s="151"/>
      <c r="AG17" s="152">
        <v>6.66</v>
      </c>
      <c r="AH17" s="153">
        <v>26.364000000000001</v>
      </c>
      <c r="AI17" s="152">
        <v>3.9980000000000002</v>
      </c>
      <c r="AJ17" s="152">
        <v>0.16700000000000001</v>
      </c>
      <c r="AK17" s="153">
        <v>-46.9</v>
      </c>
      <c r="AL17" s="152">
        <v>-46.46</v>
      </c>
      <c r="AM17" s="152">
        <v>-77.56</v>
      </c>
      <c r="AN17" s="152">
        <v>46.9</v>
      </c>
      <c r="AO17" s="152">
        <v>47.01</v>
      </c>
      <c r="AP17" s="152">
        <v>9.2011000000000003</v>
      </c>
      <c r="AQ17" s="152">
        <v>13.127700000000001</v>
      </c>
      <c r="AR17" s="152">
        <v>56.737400000000001</v>
      </c>
      <c r="AS17" s="152">
        <v>57.810499999999998</v>
      </c>
      <c r="AT17" s="152">
        <v>32.8249</v>
      </c>
      <c r="AU17" s="152">
        <v>-48.397300000000001</v>
      </c>
      <c r="AV17" s="152">
        <v>-48.277500000000003</v>
      </c>
      <c r="AW17" s="152">
        <v>8.9672999999999998</v>
      </c>
      <c r="AX17" s="152">
        <v>8.7835999999999999</v>
      </c>
      <c r="AY17" s="151"/>
      <c r="AZ17" s="152">
        <v>87.654600000000002</v>
      </c>
      <c r="BA17" s="152">
        <v>-33.018700000000003</v>
      </c>
      <c r="BB17" s="152">
        <v>-35.811700000000002</v>
      </c>
      <c r="BC17" s="152">
        <v>-289.23009999999999</v>
      </c>
      <c r="BD17" s="152">
        <v>-17.603100000000001</v>
      </c>
      <c r="BE17" s="152">
        <v>-12.6</v>
      </c>
      <c r="BF17" s="152">
        <v>-12.6</v>
      </c>
      <c r="BG17" s="152">
        <v>53.814300000000003</v>
      </c>
      <c r="BH17" s="152">
        <v>53.2652</v>
      </c>
      <c r="BI17" s="152">
        <v>-3.5108999999999999</v>
      </c>
      <c r="BJ17" s="151"/>
      <c r="BK17" s="152">
        <v>-37.333799999999997</v>
      </c>
      <c r="BL17" s="152">
        <v>5.7824999999999998</v>
      </c>
      <c r="BM17" s="151"/>
      <c r="BN17" s="152">
        <v>1.8934</v>
      </c>
      <c r="BO17" s="152">
        <v>323.0994</v>
      </c>
      <c r="BP17" s="152">
        <v>52.461300000000001</v>
      </c>
      <c r="BQ17" s="152">
        <v>52.217199999999998</v>
      </c>
      <c r="BR17" s="152">
        <v>-291.33260000000001</v>
      </c>
      <c r="BS17" s="152">
        <v>308.92660000000001</v>
      </c>
      <c r="BT17" s="151"/>
      <c r="BU17" s="152">
        <v>-130.52170000000001</v>
      </c>
      <c r="BV17" s="152">
        <v>131.24270000000001</v>
      </c>
      <c r="BW17" s="152">
        <v>75.036299999999997</v>
      </c>
      <c r="BX17" s="152">
        <v>22.54</v>
      </c>
      <c r="BY17" s="152">
        <v>19.68</v>
      </c>
      <c r="BZ17" s="152">
        <v>45.44</v>
      </c>
      <c r="CA17" s="152">
        <v>68.11</v>
      </c>
      <c r="CB17" s="152">
        <v>-29.198499999999999</v>
      </c>
      <c r="CC17" s="152">
        <v>-29.3324</v>
      </c>
      <c r="CD17" s="152">
        <v>109.3938</v>
      </c>
      <c r="CE17" s="152">
        <v>110.3563</v>
      </c>
      <c r="CF17" s="152">
        <v>35.547899999999998</v>
      </c>
      <c r="CG17" s="152">
        <v>-87.324799999999996</v>
      </c>
      <c r="CH17" s="152">
        <v>-86.411299999999997</v>
      </c>
      <c r="CI17" s="152">
        <v>1.2025999999999999</v>
      </c>
      <c r="CJ17" s="152">
        <v>-82.288499999999999</v>
      </c>
      <c r="CK17" s="151"/>
      <c r="CL17" s="151"/>
      <c r="CM17" s="152">
        <v>41.9</v>
      </c>
      <c r="CN17" s="152">
        <v>165.6</v>
      </c>
      <c r="CO17" s="152">
        <v>-14.14</v>
      </c>
      <c r="CP17" s="152">
        <v>20.881</v>
      </c>
      <c r="CQ17" s="152">
        <v>21.797999999999998</v>
      </c>
      <c r="CR17" s="152">
        <v>21.522300000000001</v>
      </c>
      <c r="CS17" s="152">
        <v>19.795400000000001</v>
      </c>
      <c r="CT17" s="152">
        <v>18.944199999999999</v>
      </c>
      <c r="CU17" s="152">
        <v>-24.177499999999998</v>
      </c>
      <c r="CV17" s="152">
        <v>-32.553400000000003</v>
      </c>
      <c r="CW17" s="152">
        <v>-26.165400000000002</v>
      </c>
      <c r="CX17" s="152">
        <v>12.724399999999999</v>
      </c>
      <c r="CY17" s="152">
        <v>38.72</v>
      </c>
      <c r="CZ17" s="152">
        <v>22.67</v>
      </c>
      <c r="DA17" s="152">
        <v>35.163600000000002</v>
      </c>
      <c r="DB17" s="152">
        <v>33.11</v>
      </c>
      <c r="DC17" s="152">
        <v>27.314399999999999</v>
      </c>
      <c r="DD17" s="151"/>
      <c r="DE17" s="152">
        <v>82.857699999999994</v>
      </c>
      <c r="DF17" s="152">
        <v>82.5471</v>
      </c>
      <c r="DG17" s="152">
        <v>-109.9276</v>
      </c>
      <c r="DH17" s="151"/>
      <c r="DI17" s="152">
        <v>-15.2517</v>
      </c>
      <c r="DJ17" s="152">
        <v>-61.3</v>
      </c>
      <c r="DK17" s="152">
        <v>-60.6</v>
      </c>
      <c r="DL17" s="151"/>
      <c r="DM17" s="152">
        <v>35.299999999999997</v>
      </c>
      <c r="DN17" s="152">
        <v>36.647100000000002</v>
      </c>
      <c r="DO17" s="152">
        <v>50.408900000000003</v>
      </c>
      <c r="DP17" s="152">
        <v>35.020000000000003</v>
      </c>
      <c r="DQ17" s="152">
        <v>-3.97</v>
      </c>
      <c r="DR17" s="152">
        <v>63.968499999999999</v>
      </c>
      <c r="DS17" s="152">
        <v>109.25620000000001</v>
      </c>
      <c r="DT17" s="152">
        <v>-33.82</v>
      </c>
      <c r="DU17" s="152">
        <v>-34.119999999999997</v>
      </c>
      <c r="DV17" s="152">
        <v>104.44</v>
      </c>
      <c r="DW17" s="152">
        <v>51.74</v>
      </c>
      <c r="DX17" s="152">
        <v>111.87269999999999</v>
      </c>
      <c r="DY17" s="152">
        <v>108.1455</v>
      </c>
      <c r="DZ17" s="152">
        <v>-22.943200000000001</v>
      </c>
      <c r="EA17" s="152">
        <v>-22.9818</v>
      </c>
      <c r="EB17" s="152">
        <v>187.17189999999999</v>
      </c>
      <c r="EC17" s="152">
        <v>141.37090000000001</v>
      </c>
      <c r="ED17" s="152">
        <v>135.5309</v>
      </c>
      <c r="EE17" s="152">
        <v>137.89060000000001</v>
      </c>
      <c r="EF17" s="152">
        <v>131.79589999999999</v>
      </c>
      <c r="EG17" s="152">
        <v>114.63549999999999</v>
      </c>
      <c r="EH17" s="152">
        <v>-26.475000000000001</v>
      </c>
      <c r="EI17" s="152">
        <v>300.30110000000002</v>
      </c>
      <c r="EJ17" s="152">
        <v>402.13040000000001</v>
      </c>
      <c r="EK17" s="151"/>
      <c r="EL17" s="152">
        <v>-33.760199999999998</v>
      </c>
      <c r="EM17" s="152">
        <v>-31.2912</v>
      </c>
      <c r="EN17" s="152">
        <v>-43.777000000000001</v>
      </c>
      <c r="EO17" s="152">
        <v>21.531600000000001</v>
      </c>
      <c r="EP17" s="152">
        <v>20.078399999999998</v>
      </c>
      <c r="EQ17" s="152">
        <v>173.62799999999999</v>
      </c>
      <c r="ER17" s="152">
        <v>-31.6038</v>
      </c>
      <c r="ES17" s="152">
        <v>-32.460099999999997</v>
      </c>
      <c r="ET17" s="152">
        <v>-77.368899999999996</v>
      </c>
      <c r="EU17" s="152">
        <v>0</v>
      </c>
      <c r="EV17" s="152">
        <v>-23.03</v>
      </c>
      <c r="EW17" s="152">
        <v>114.1</v>
      </c>
      <c r="EX17" s="152">
        <v>12.6304</v>
      </c>
      <c r="EY17" s="152">
        <v>-10.4238</v>
      </c>
      <c r="EZ17" s="152">
        <v>-38.846499999999999</v>
      </c>
      <c r="FA17" s="152">
        <v>-37.998699999999999</v>
      </c>
      <c r="FB17" s="152">
        <v>9.2502999999999993</v>
      </c>
      <c r="FC17" s="152">
        <v>-111.0213</v>
      </c>
      <c r="FD17" s="152">
        <v>78.0518</v>
      </c>
      <c r="FE17" s="152">
        <v>24.279499999999999</v>
      </c>
      <c r="FF17" s="151"/>
      <c r="FG17" s="152">
        <v>24.2135</v>
      </c>
      <c r="FH17" s="151"/>
      <c r="FI17" s="151"/>
      <c r="FJ17" s="151"/>
      <c r="FK17" s="152">
        <v>28.635000000000002</v>
      </c>
      <c r="FL17" s="152">
        <v>28.802499999999998</v>
      </c>
      <c r="FM17" s="152">
        <v>-149.37100000000001</v>
      </c>
      <c r="FN17" s="152">
        <v>25.238600000000002</v>
      </c>
      <c r="FO17" s="152">
        <v>24.706399999999999</v>
      </c>
      <c r="FP17" s="152">
        <v>-112.02249999999999</v>
      </c>
      <c r="FQ17" s="152">
        <v>-108.7255</v>
      </c>
      <c r="FR17" s="152">
        <v>-37.066600000000001</v>
      </c>
      <c r="FS17" s="152">
        <v>-44.25</v>
      </c>
      <c r="FT17" s="152">
        <v>13.3773</v>
      </c>
      <c r="FU17" s="152">
        <v>0.78639999999999999</v>
      </c>
      <c r="FV17" s="152">
        <v>-8.5</v>
      </c>
      <c r="FW17" s="152">
        <v>22.59</v>
      </c>
      <c r="FX17" s="152">
        <v>-37.281500000000001</v>
      </c>
      <c r="FY17" s="151"/>
      <c r="FZ17" s="151"/>
      <c r="GA17" s="152">
        <v>4.0449999999999999</v>
      </c>
      <c r="GB17" s="151"/>
      <c r="GC17" s="152">
        <v>24.4</v>
      </c>
      <c r="GD17" s="152">
        <v>112.3631</v>
      </c>
      <c r="GE17" s="152">
        <v>112.58459999999999</v>
      </c>
      <c r="GF17" s="152">
        <v>13.9</v>
      </c>
      <c r="GG17" s="152">
        <v>82.535899999999998</v>
      </c>
      <c r="GH17" s="152">
        <v>26.2</v>
      </c>
      <c r="GI17" s="152">
        <v>-16.624300000000002</v>
      </c>
      <c r="GJ17" s="152">
        <v>2.1311</v>
      </c>
      <c r="GK17" s="152">
        <v>2.2711999999999999</v>
      </c>
      <c r="GL17" s="152">
        <v>1.2316</v>
      </c>
      <c r="GM17" s="151"/>
      <c r="GN17" s="151"/>
      <c r="GO17" s="152">
        <v>-17.093599999999999</v>
      </c>
      <c r="GP17" s="152">
        <v>-23.106999999999999</v>
      </c>
      <c r="GQ17" s="152">
        <v>20.7775</v>
      </c>
      <c r="GR17" s="152">
        <v>23.724900000000002</v>
      </c>
      <c r="GS17" s="152">
        <v>57.149700000000003</v>
      </c>
      <c r="GT17" s="152">
        <v>56.564300000000003</v>
      </c>
      <c r="GU17" s="152">
        <v>-137.19390000000001</v>
      </c>
      <c r="GV17" s="152">
        <v>-16.474299999999999</v>
      </c>
      <c r="GW17" s="152">
        <v>34.6053</v>
      </c>
      <c r="GX17" s="152">
        <v>-31.825099999999999</v>
      </c>
      <c r="GY17" s="152">
        <v>12.125999999999999</v>
      </c>
      <c r="GZ17" s="152">
        <v>3.0274000000000001</v>
      </c>
      <c r="HA17" s="152">
        <v>2.7317</v>
      </c>
      <c r="HB17" s="152">
        <v>14</v>
      </c>
      <c r="HC17" s="152">
        <v>117.2611</v>
      </c>
      <c r="HD17" s="152">
        <v>118.6405</v>
      </c>
      <c r="HE17" s="152">
        <v>281.60000000000002</v>
      </c>
      <c r="HF17" s="152">
        <v>-282.20359999999999</v>
      </c>
      <c r="HG17" s="152">
        <v>-351.45909999999998</v>
      </c>
      <c r="HH17" s="152">
        <v>355.41250000000002</v>
      </c>
      <c r="HI17" s="152">
        <v>525.21659999999997</v>
      </c>
      <c r="HJ17" s="152">
        <v>-115.0151</v>
      </c>
      <c r="HK17" s="152">
        <v>-114.2038</v>
      </c>
      <c r="HL17" s="152">
        <v>-65.097499999999997</v>
      </c>
      <c r="HM17" s="152">
        <v>-59.308100000000003</v>
      </c>
      <c r="HN17" s="152">
        <v>82.638800000000003</v>
      </c>
      <c r="HO17" s="152">
        <v>82.333299999999994</v>
      </c>
      <c r="HP17" s="151"/>
      <c r="HQ17" s="151"/>
      <c r="HR17" s="152">
        <v>27.6997</v>
      </c>
      <c r="HS17" s="152">
        <v>26.040700000000001</v>
      </c>
      <c r="HT17" s="152">
        <v>-71.311899999999994</v>
      </c>
      <c r="HU17" s="152">
        <v>-72.534599999999998</v>
      </c>
      <c r="HV17" s="152">
        <v>98.08</v>
      </c>
      <c r="HW17" s="152">
        <v>97.27</v>
      </c>
      <c r="HX17" s="152">
        <v>14.3</v>
      </c>
      <c r="HY17" s="152">
        <v>15</v>
      </c>
      <c r="HZ17" s="152">
        <v>18.458400000000001</v>
      </c>
      <c r="IA17" s="152">
        <v>31.84</v>
      </c>
      <c r="IB17" s="152">
        <v>-369.29430000000002</v>
      </c>
      <c r="IC17" s="152">
        <v>106.206</v>
      </c>
      <c r="ID17" s="152">
        <v>106.8916</v>
      </c>
      <c r="IE17" s="152">
        <v>15.1</v>
      </c>
      <c r="IF17" s="152">
        <v>-41.6</v>
      </c>
      <c r="IG17" s="152">
        <v>-25.8</v>
      </c>
      <c r="IH17" s="152">
        <v>-25.9</v>
      </c>
      <c r="II17" s="151"/>
      <c r="IJ17" s="152">
        <v>1.542</v>
      </c>
      <c r="IK17" s="152">
        <v>-519.83040000000005</v>
      </c>
      <c r="IL17" s="152">
        <v>-375.36779999999999</v>
      </c>
      <c r="IM17" s="152">
        <v>517.87969999999996</v>
      </c>
      <c r="IN17" s="152">
        <v>415.09820000000002</v>
      </c>
      <c r="IO17" s="152">
        <v>19.428100000000001</v>
      </c>
      <c r="IP17" s="151"/>
      <c r="IQ17" s="152">
        <v>403.47210000000001</v>
      </c>
      <c r="IR17" s="152">
        <v>-158.97149999999999</v>
      </c>
      <c r="IS17" s="152">
        <v>-236.6326</v>
      </c>
      <c r="IT17" s="152">
        <v>-402.40699999999998</v>
      </c>
      <c r="IU17" s="152">
        <v>117.08540000000001</v>
      </c>
      <c r="IV17" s="152">
        <v>119.0252</v>
      </c>
      <c r="IW17" s="152">
        <v>161.8219</v>
      </c>
      <c r="IX17" s="152">
        <v>-499.17899999999997</v>
      </c>
      <c r="IY17" s="152">
        <v>246.0675</v>
      </c>
      <c r="IZ17" s="152">
        <v>-262.81849999999997</v>
      </c>
      <c r="JA17" s="152">
        <v>264.262</v>
      </c>
      <c r="JB17" s="152">
        <v>-3.2423999999999999</v>
      </c>
      <c r="JC17" s="152">
        <v>30.611000000000001</v>
      </c>
      <c r="JD17" s="152">
        <v>7.2</v>
      </c>
      <c r="JE17" s="152">
        <v>1.2869999999999999</v>
      </c>
      <c r="JF17" s="152">
        <v>1.292</v>
      </c>
      <c r="JG17" s="152">
        <v>-7.68</v>
      </c>
      <c r="JH17" s="152">
        <v>-19.52</v>
      </c>
      <c r="JI17" s="151"/>
      <c r="JJ17" s="152">
        <v>20.949100000000001</v>
      </c>
      <c r="JK17" s="152">
        <v>-26.866599999999998</v>
      </c>
      <c r="JL17" s="152">
        <v>-42.363599999999998</v>
      </c>
      <c r="JM17" s="152">
        <v>20.8</v>
      </c>
      <c r="JN17" s="152">
        <v>53.662999999999997</v>
      </c>
      <c r="JO17" s="152">
        <v>54.363</v>
      </c>
      <c r="JP17" s="152">
        <v>9.7103000000000002</v>
      </c>
      <c r="JQ17" s="151"/>
      <c r="JR17" s="152">
        <v>53.945500000000003</v>
      </c>
      <c r="JS17" s="152">
        <v>54.587000000000003</v>
      </c>
      <c r="JT17" s="152">
        <v>55.009799999999998</v>
      </c>
      <c r="JU17" s="151"/>
      <c r="JV17" s="152">
        <v>41.9</v>
      </c>
      <c r="JW17" s="152">
        <v>23.475899999999999</v>
      </c>
      <c r="JX17" s="152">
        <v>5.61</v>
      </c>
      <c r="JY17" s="151"/>
      <c r="JZ17" s="152">
        <v>-59.193300000000001</v>
      </c>
      <c r="KA17" s="152">
        <v>82.643100000000004</v>
      </c>
      <c r="KB17" s="152">
        <v>65.720699999999994</v>
      </c>
      <c r="KC17" s="152">
        <v>-58.526000000000003</v>
      </c>
      <c r="KD17" s="152">
        <v>-81.720600000000005</v>
      </c>
      <c r="KE17" s="152">
        <v>57.686399999999999</v>
      </c>
      <c r="KF17" s="152">
        <v>23.319800000000001</v>
      </c>
      <c r="KG17" s="152">
        <v>-58.2</v>
      </c>
      <c r="KH17" s="152">
        <v>58.9</v>
      </c>
      <c r="KI17" s="152">
        <v>172.65600000000001</v>
      </c>
      <c r="KJ17" s="152">
        <v>39.055</v>
      </c>
    </row>
    <row r="18" spans="1:296" ht="18" customHeight="1" x14ac:dyDescent="0.35">
      <c r="A18" s="150" t="s">
        <v>73</v>
      </c>
      <c r="B18" s="150" t="s">
        <v>811</v>
      </c>
      <c r="C18" s="154"/>
      <c r="D18" s="155">
        <v>0</v>
      </c>
      <c r="E18" s="154"/>
      <c r="F18" s="154"/>
      <c r="G18" s="155">
        <v>7.9229000000000003</v>
      </c>
      <c r="H18" s="155">
        <v>25.633400000000002</v>
      </c>
      <c r="I18" s="154"/>
      <c r="J18" s="155">
        <v>36.214399999999998</v>
      </c>
      <c r="K18" s="155">
        <v>-117.8222</v>
      </c>
      <c r="L18" s="155">
        <v>44.404499999999999</v>
      </c>
      <c r="M18" s="155">
        <v>22.333300000000001</v>
      </c>
      <c r="N18" s="155">
        <v>21.8626</v>
      </c>
      <c r="O18" s="155">
        <v>-6.66</v>
      </c>
      <c r="P18" s="155">
        <v>-27.75</v>
      </c>
      <c r="Q18" s="155">
        <v>22</v>
      </c>
      <c r="R18" s="155">
        <v>9.1080000000000005</v>
      </c>
      <c r="S18" s="155">
        <v>-22</v>
      </c>
      <c r="T18" s="155">
        <v>14.4255</v>
      </c>
      <c r="U18" s="155">
        <v>78.141199999999998</v>
      </c>
      <c r="V18" s="155">
        <v>9.1326999999999998</v>
      </c>
      <c r="W18" s="155">
        <v>9.1446000000000005</v>
      </c>
      <c r="X18" s="155">
        <v>15.3787</v>
      </c>
      <c r="Y18" s="155">
        <v>15.988799999999999</v>
      </c>
      <c r="Z18" s="155">
        <v>6.0407999999999999</v>
      </c>
      <c r="AA18" s="155">
        <v>7.8841000000000001</v>
      </c>
      <c r="AB18" s="154"/>
      <c r="AC18" s="154"/>
      <c r="AD18" s="155">
        <v>-67.63</v>
      </c>
      <c r="AE18" s="155">
        <v>-67.48</v>
      </c>
      <c r="AF18" s="154"/>
      <c r="AG18" s="155">
        <v>6.66</v>
      </c>
      <c r="AH18" s="156">
        <v>27.75</v>
      </c>
      <c r="AI18" s="155">
        <v>6.18</v>
      </c>
      <c r="AJ18" s="155">
        <v>0.18099999999999999</v>
      </c>
      <c r="AK18" s="156">
        <v>-48.53</v>
      </c>
      <c r="AL18" s="155">
        <v>-48.21</v>
      </c>
      <c r="AM18" s="155">
        <v>-76.819999999999993</v>
      </c>
      <c r="AN18" s="155">
        <v>48.53</v>
      </c>
      <c r="AO18" s="155">
        <v>48.65</v>
      </c>
      <c r="AP18" s="155">
        <v>9.5655999999999999</v>
      </c>
      <c r="AQ18" s="155">
        <v>12.7113</v>
      </c>
      <c r="AR18" s="155">
        <v>56.140300000000003</v>
      </c>
      <c r="AS18" s="155">
        <v>57.764000000000003</v>
      </c>
      <c r="AT18" s="155">
        <v>35.689300000000003</v>
      </c>
      <c r="AU18" s="155">
        <v>-49.413899999999998</v>
      </c>
      <c r="AV18" s="155">
        <v>-48.976900000000001</v>
      </c>
      <c r="AW18" s="155">
        <v>11.6656</v>
      </c>
      <c r="AX18" s="155">
        <v>11.4543</v>
      </c>
      <c r="AY18" s="154"/>
      <c r="AZ18" s="155">
        <v>89.953800000000001</v>
      </c>
      <c r="BA18" s="155">
        <v>-32.1599</v>
      </c>
      <c r="BB18" s="155">
        <v>-33.647399999999998</v>
      </c>
      <c r="BC18" s="155">
        <v>-303.6395</v>
      </c>
      <c r="BD18" s="155">
        <v>-18.5289</v>
      </c>
      <c r="BE18" s="155">
        <v>-11.8</v>
      </c>
      <c r="BF18" s="155">
        <v>-11.6</v>
      </c>
      <c r="BG18" s="155">
        <v>54.591900000000003</v>
      </c>
      <c r="BH18" s="155">
        <v>54.357700000000001</v>
      </c>
      <c r="BI18" s="155">
        <v>-3.5485000000000002</v>
      </c>
      <c r="BJ18" s="154"/>
      <c r="BK18" s="155">
        <v>-38.1111</v>
      </c>
      <c r="BL18" s="155">
        <v>6.0919999999999996</v>
      </c>
      <c r="BM18" s="154"/>
      <c r="BN18" s="155">
        <v>2.2166000000000001</v>
      </c>
      <c r="BO18" s="155">
        <v>342.6617</v>
      </c>
      <c r="BP18" s="155">
        <v>69.185400000000001</v>
      </c>
      <c r="BQ18" s="155">
        <v>69.002300000000005</v>
      </c>
      <c r="BR18" s="155">
        <v>-349.56639999999999</v>
      </c>
      <c r="BS18" s="155">
        <v>323.49160000000001</v>
      </c>
      <c r="BT18" s="154"/>
      <c r="BU18" s="155">
        <v>-129.78360000000001</v>
      </c>
      <c r="BV18" s="155">
        <v>132.9145</v>
      </c>
      <c r="BW18" s="155">
        <v>77.111999999999995</v>
      </c>
      <c r="BX18" s="155">
        <v>22.75</v>
      </c>
      <c r="BY18" s="155">
        <v>19.899999999999999</v>
      </c>
      <c r="BZ18" s="155">
        <v>46.4</v>
      </c>
      <c r="CA18" s="155">
        <v>69.33</v>
      </c>
      <c r="CB18" s="155">
        <v>-28.126799999999999</v>
      </c>
      <c r="CC18" s="155">
        <v>-28.528700000000001</v>
      </c>
      <c r="CD18" s="155">
        <v>109.1692</v>
      </c>
      <c r="CE18" s="155">
        <v>110.5506</v>
      </c>
      <c r="CF18" s="155">
        <v>34.946100000000001</v>
      </c>
      <c r="CG18" s="155">
        <v>-88.198599999999999</v>
      </c>
      <c r="CH18" s="155">
        <v>-88.196200000000005</v>
      </c>
      <c r="CI18" s="155">
        <v>3.1956000000000002</v>
      </c>
      <c r="CJ18" s="155">
        <v>-79.48</v>
      </c>
      <c r="CK18" s="154"/>
      <c r="CL18" s="154"/>
      <c r="CM18" s="155">
        <v>51.6</v>
      </c>
      <c r="CN18" s="155">
        <v>157.4</v>
      </c>
      <c r="CO18" s="155">
        <v>-14.24</v>
      </c>
      <c r="CP18" s="155">
        <v>24.192599999999999</v>
      </c>
      <c r="CQ18" s="155">
        <v>24.3782</v>
      </c>
      <c r="CR18" s="155">
        <v>24.438600000000001</v>
      </c>
      <c r="CS18" s="155">
        <v>26.086500000000001</v>
      </c>
      <c r="CT18" s="155">
        <v>25.2577</v>
      </c>
      <c r="CU18" s="155">
        <v>-22.5794</v>
      </c>
      <c r="CV18" s="155">
        <v>-41.104199999999999</v>
      </c>
      <c r="CW18" s="155">
        <v>-23.881900000000002</v>
      </c>
      <c r="CX18" s="155">
        <v>12.937099999999999</v>
      </c>
      <c r="CY18" s="155">
        <v>36.24</v>
      </c>
      <c r="CZ18" s="155">
        <v>21.9</v>
      </c>
      <c r="DA18" s="155">
        <v>35.163600000000002</v>
      </c>
      <c r="DB18" s="155">
        <v>33.549500000000002</v>
      </c>
      <c r="DC18" s="155">
        <v>27.462399999999999</v>
      </c>
      <c r="DD18" s="154"/>
      <c r="DE18" s="155">
        <v>78.347099999999998</v>
      </c>
      <c r="DF18" s="155">
        <v>77.947199999999995</v>
      </c>
      <c r="DG18" s="155">
        <v>-93.838300000000004</v>
      </c>
      <c r="DH18" s="154"/>
      <c r="DI18" s="155">
        <v>-15.164899999999999</v>
      </c>
      <c r="DJ18" s="155">
        <v>-68</v>
      </c>
      <c r="DK18" s="155">
        <v>-67.900000000000006</v>
      </c>
      <c r="DL18" s="155">
        <v>27.534500000000001</v>
      </c>
      <c r="DM18" s="155">
        <v>36</v>
      </c>
      <c r="DN18" s="155">
        <v>37.116700000000002</v>
      </c>
      <c r="DO18" s="155">
        <v>51.580800000000004</v>
      </c>
      <c r="DP18" s="155">
        <v>36.119999999999997</v>
      </c>
      <c r="DQ18" s="155">
        <v>-3.54</v>
      </c>
      <c r="DR18" s="155">
        <v>61.906999999999996</v>
      </c>
      <c r="DS18" s="155">
        <v>90.545100000000005</v>
      </c>
      <c r="DT18" s="155">
        <v>-34.03</v>
      </c>
      <c r="DU18" s="155">
        <v>-34.39</v>
      </c>
      <c r="DV18" s="155">
        <v>106.64</v>
      </c>
      <c r="DW18" s="155">
        <v>53.29</v>
      </c>
      <c r="DX18" s="155">
        <v>93.0364</v>
      </c>
      <c r="DY18" s="155">
        <v>88.127300000000005</v>
      </c>
      <c r="DZ18" s="155">
        <v>-27.203600000000002</v>
      </c>
      <c r="EA18" s="155">
        <v>-29.2273</v>
      </c>
      <c r="EB18" s="155">
        <v>175.08029999999999</v>
      </c>
      <c r="EC18" s="155">
        <v>131.3954</v>
      </c>
      <c r="ED18" s="155">
        <v>124.5346</v>
      </c>
      <c r="EE18" s="155">
        <v>129.56460000000001</v>
      </c>
      <c r="EF18" s="155">
        <v>122.584</v>
      </c>
      <c r="EG18" s="155">
        <v>106.8736</v>
      </c>
      <c r="EH18" s="155">
        <v>-26.068999999999999</v>
      </c>
      <c r="EI18" s="155">
        <v>362.32010000000002</v>
      </c>
      <c r="EJ18" s="155">
        <v>434.48169999999999</v>
      </c>
      <c r="EK18" s="154"/>
      <c r="EL18" s="155">
        <v>-33.2286</v>
      </c>
      <c r="EM18" s="155">
        <v>-30.482700000000001</v>
      </c>
      <c r="EN18" s="155">
        <v>-38.918599999999998</v>
      </c>
      <c r="EO18" s="155">
        <v>22.7273</v>
      </c>
      <c r="EP18" s="155">
        <v>20.751300000000001</v>
      </c>
      <c r="EQ18" s="155">
        <v>178.23599999999999</v>
      </c>
      <c r="ER18" s="155">
        <v>-29.453600000000002</v>
      </c>
      <c r="ES18" s="155">
        <v>-30.637799999999999</v>
      </c>
      <c r="ET18" s="155">
        <v>-70.029499999999999</v>
      </c>
      <c r="EU18" s="155">
        <v>0</v>
      </c>
      <c r="EV18" s="155">
        <v>-23.58</v>
      </c>
      <c r="EW18" s="155">
        <v>82</v>
      </c>
      <c r="EX18" s="155">
        <v>12.852399999999999</v>
      </c>
      <c r="EY18" s="155">
        <v>-10.3695</v>
      </c>
      <c r="EZ18" s="155">
        <v>-40.5092</v>
      </c>
      <c r="FA18" s="155">
        <v>-40.020299999999999</v>
      </c>
      <c r="FB18" s="155">
        <v>12.2658</v>
      </c>
      <c r="FC18" s="155">
        <v>-104.65989999999999</v>
      </c>
      <c r="FD18" s="155">
        <v>77.921999999999997</v>
      </c>
      <c r="FE18" s="155">
        <v>24.719100000000001</v>
      </c>
      <c r="FF18" s="154"/>
      <c r="FG18" s="155">
        <v>24.679500000000001</v>
      </c>
      <c r="FH18" s="154"/>
      <c r="FI18" s="154"/>
      <c r="FJ18" s="154"/>
      <c r="FK18" s="155">
        <v>28.1327</v>
      </c>
      <c r="FL18" s="155">
        <v>28.3001</v>
      </c>
      <c r="FM18" s="155">
        <v>-157.57640000000001</v>
      </c>
      <c r="FN18" s="155">
        <v>29.4133</v>
      </c>
      <c r="FO18" s="155">
        <v>29.422899999999998</v>
      </c>
      <c r="FP18" s="155">
        <v>-113.1379</v>
      </c>
      <c r="FQ18" s="155">
        <v>-109.31480000000001</v>
      </c>
      <c r="FR18" s="155">
        <v>-41.886000000000003</v>
      </c>
      <c r="FS18" s="155">
        <v>-46.29</v>
      </c>
      <c r="FT18" s="155">
        <v>13.072100000000001</v>
      </c>
      <c r="FU18" s="155">
        <v>0.78400000000000003</v>
      </c>
      <c r="FV18" s="155">
        <v>-8.4499999999999993</v>
      </c>
      <c r="FW18" s="155">
        <v>20.84</v>
      </c>
      <c r="FX18" s="155">
        <v>-42.104500000000002</v>
      </c>
      <c r="FY18" s="154"/>
      <c r="FZ18" s="154"/>
      <c r="GA18" s="155">
        <v>4.069</v>
      </c>
      <c r="GB18" s="154"/>
      <c r="GC18" s="155">
        <v>21.46</v>
      </c>
      <c r="GD18" s="155">
        <v>109.61960000000001</v>
      </c>
      <c r="GE18" s="155">
        <v>111.1322</v>
      </c>
      <c r="GF18" s="155">
        <v>14.09</v>
      </c>
      <c r="GG18" s="155">
        <v>80.857399999999998</v>
      </c>
      <c r="GH18" s="155">
        <v>25.7</v>
      </c>
      <c r="GI18" s="155">
        <v>-17.8203</v>
      </c>
      <c r="GJ18" s="155">
        <v>2.1913</v>
      </c>
      <c r="GK18" s="155">
        <v>2.2728999999999999</v>
      </c>
      <c r="GL18" s="155">
        <v>1.2733000000000001</v>
      </c>
      <c r="GM18" s="154"/>
      <c r="GN18" s="154"/>
      <c r="GO18" s="154"/>
      <c r="GP18" s="155">
        <v>-24.536799999999999</v>
      </c>
      <c r="GQ18" s="155">
        <v>20.237500000000001</v>
      </c>
      <c r="GR18" s="155">
        <v>25.509899999999998</v>
      </c>
      <c r="GS18" s="155">
        <v>57.790700000000001</v>
      </c>
      <c r="GT18" s="155">
        <v>57.895400000000002</v>
      </c>
      <c r="GU18" s="155">
        <v>-139.01939999999999</v>
      </c>
      <c r="GV18" s="155">
        <v>-16.871400000000001</v>
      </c>
      <c r="GW18" s="155">
        <v>35.588299999999997</v>
      </c>
      <c r="GX18" s="155">
        <v>-32.769199999999998</v>
      </c>
      <c r="GY18" s="155">
        <v>11.4756</v>
      </c>
      <c r="GZ18" s="155">
        <v>3.4767000000000001</v>
      </c>
      <c r="HA18" s="155">
        <v>3.1114000000000002</v>
      </c>
      <c r="HB18" s="155">
        <v>12.650600000000001</v>
      </c>
      <c r="HC18" s="155">
        <v>119.97450000000001</v>
      </c>
      <c r="HD18" s="155">
        <v>120.6743</v>
      </c>
      <c r="HE18" s="155">
        <v>284.10000000000002</v>
      </c>
      <c r="HF18" s="155">
        <v>-280.88470000000001</v>
      </c>
      <c r="HG18" s="155">
        <v>-352.17410000000001</v>
      </c>
      <c r="HH18" s="155">
        <v>356.06389999999999</v>
      </c>
      <c r="HI18" s="155">
        <v>541.04349999999999</v>
      </c>
      <c r="HJ18" s="155">
        <v>-117.42449999999999</v>
      </c>
      <c r="HK18" s="155">
        <v>-113.6285</v>
      </c>
      <c r="HL18" s="155">
        <v>-63.956899999999997</v>
      </c>
      <c r="HM18" s="155">
        <v>-57.879800000000003</v>
      </c>
      <c r="HN18" s="155">
        <v>80.419300000000007</v>
      </c>
      <c r="HO18" s="155">
        <v>82.283500000000004</v>
      </c>
      <c r="HP18" s="154"/>
      <c r="HQ18" s="154"/>
      <c r="HR18" s="155">
        <v>27.567900000000002</v>
      </c>
      <c r="HS18" s="155">
        <v>26.8428</v>
      </c>
      <c r="HT18" s="155">
        <v>-74.116100000000003</v>
      </c>
      <c r="HU18" s="155">
        <v>-73.422600000000003</v>
      </c>
      <c r="HV18" s="155">
        <v>97.37</v>
      </c>
      <c r="HW18" s="155">
        <v>96.46</v>
      </c>
      <c r="HX18" s="155">
        <v>14.1</v>
      </c>
      <c r="HY18" s="155">
        <v>17</v>
      </c>
      <c r="HZ18" s="155">
        <v>17.392399999999999</v>
      </c>
      <c r="IA18" s="155">
        <v>33.28</v>
      </c>
      <c r="IB18" s="155">
        <v>-370.19740000000002</v>
      </c>
      <c r="IC18" s="155">
        <v>108.3972</v>
      </c>
      <c r="ID18" s="155">
        <v>108.1823</v>
      </c>
      <c r="IE18" s="155">
        <v>15.6</v>
      </c>
      <c r="IF18" s="155">
        <v>-42.2</v>
      </c>
      <c r="IG18" s="155">
        <v>-25.8</v>
      </c>
      <c r="IH18" s="155">
        <v>-25.8</v>
      </c>
      <c r="II18" s="155">
        <v>1.7766999999999999</v>
      </c>
      <c r="IJ18" s="155">
        <v>1.4308000000000001</v>
      </c>
      <c r="IK18" s="155">
        <v>-536.60350000000005</v>
      </c>
      <c r="IL18" s="155">
        <v>-402.80520000000001</v>
      </c>
      <c r="IM18" s="155">
        <v>529.40200000000004</v>
      </c>
      <c r="IN18" s="155">
        <v>419.25740000000002</v>
      </c>
      <c r="IO18" s="155">
        <v>3.8578999999999999</v>
      </c>
      <c r="IP18" s="154"/>
      <c r="IQ18" s="155">
        <v>409.70240000000001</v>
      </c>
      <c r="IR18" s="155">
        <v>-160.40819999999999</v>
      </c>
      <c r="IS18" s="155">
        <v>-240.8314</v>
      </c>
      <c r="IT18" s="155">
        <v>-404.16129999999998</v>
      </c>
      <c r="IU18" s="155">
        <v>117.65560000000001</v>
      </c>
      <c r="IV18" s="155">
        <v>116.2002</v>
      </c>
      <c r="IW18" s="155">
        <v>163.1319</v>
      </c>
      <c r="IX18" s="155">
        <v>-513.99620000000004</v>
      </c>
      <c r="IY18" s="155">
        <v>245.07130000000001</v>
      </c>
      <c r="IZ18" s="155">
        <v>-263.23919999999998</v>
      </c>
      <c r="JA18" s="155">
        <v>269.70569999999998</v>
      </c>
      <c r="JB18" s="155">
        <v>-3.2423999999999999</v>
      </c>
      <c r="JC18" s="155">
        <v>30.353999999999999</v>
      </c>
      <c r="JD18" s="155">
        <v>7.2</v>
      </c>
      <c r="JE18" s="155">
        <v>1.212</v>
      </c>
      <c r="JF18" s="155">
        <v>1.2050000000000001</v>
      </c>
      <c r="JG18" s="155">
        <v>-7.36</v>
      </c>
      <c r="JH18" s="155">
        <v>-19.84</v>
      </c>
      <c r="JI18" s="154"/>
      <c r="JJ18" s="155">
        <v>20.714099999999998</v>
      </c>
      <c r="JK18" s="155">
        <v>-26.835999999999999</v>
      </c>
      <c r="JL18" s="155">
        <v>-42.159100000000002</v>
      </c>
      <c r="JM18" s="155">
        <v>20.8</v>
      </c>
      <c r="JN18" s="155">
        <v>53.125</v>
      </c>
      <c r="JO18" s="155">
        <v>55.212000000000003</v>
      </c>
      <c r="JP18" s="154"/>
      <c r="JQ18" s="154"/>
      <c r="JR18" s="155">
        <v>52.4392</v>
      </c>
      <c r="JS18" s="155">
        <v>52.334699999999998</v>
      </c>
      <c r="JT18" s="155">
        <v>54.2331</v>
      </c>
      <c r="JU18" s="154"/>
      <c r="JV18" s="155">
        <v>41.5</v>
      </c>
      <c r="JW18" s="155">
        <v>23.115600000000001</v>
      </c>
      <c r="JX18" s="155">
        <v>5.75</v>
      </c>
      <c r="JY18" s="154"/>
      <c r="JZ18" s="155">
        <v>-57.541200000000003</v>
      </c>
      <c r="KA18" s="155">
        <v>80.792199999999994</v>
      </c>
      <c r="KB18" s="155">
        <v>64.4602</v>
      </c>
      <c r="KC18" s="155">
        <v>-58.1477</v>
      </c>
      <c r="KD18" s="155">
        <v>-80.008300000000006</v>
      </c>
      <c r="KE18" s="155">
        <v>56.593800000000002</v>
      </c>
      <c r="KF18" s="155">
        <v>23.6387</v>
      </c>
      <c r="KG18" s="155">
        <v>-56.6</v>
      </c>
      <c r="KH18" s="155">
        <v>57.8</v>
      </c>
      <c r="KI18" s="155">
        <v>190.48310000000001</v>
      </c>
      <c r="KJ18" s="155">
        <v>15.666700000000001</v>
      </c>
    </row>
    <row r="19" spans="1:296" ht="18" customHeight="1" x14ac:dyDescent="0.35">
      <c r="A19" s="150" t="s">
        <v>73</v>
      </c>
      <c r="B19" s="150" t="s">
        <v>812</v>
      </c>
      <c r="C19" s="154"/>
      <c r="D19" s="155">
        <v>0</v>
      </c>
      <c r="E19" s="155">
        <v>14.6988</v>
      </c>
      <c r="F19" s="155">
        <v>-21.561499999999999</v>
      </c>
      <c r="G19" s="155">
        <v>8.3298000000000005</v>
      </c>
      <c r="H19" s="155">
        <v>24.845099999999999</v>
      </c>
      <c r="I19" s="154"/>
      <c r="J19" s="155">
        <v>38.311700000000002</v>
      </c>
      <c r="K19" s="155">
        <v>-120.7567</v>
      </c>
      <c r="L19" s="155">
        <v>47.060699999999997</v>
      </c>
      <c r="M19" s="155">
        <v>23.807300000000001</v>
      </c>
      <c r="N19" s="155">
        <v>23.386900000000001</v>
      </c>
      <c r="O19" s="155">
        <v>-11.1</v>
      </c>
      <c r="P19" s="155">
        <v>-29.526</v>
      </c>
      <c r="Q19" s="155">
        <v>22</v>
      </c>
      <c r="R19" s="155">
        <v>9.9359999999999999</v>
      </c>
      <c r="S19" s="155">
        <v>-22</v>
      </c>
      <c r="T19" s="155">
        <v>14.6219</v>
      </c>
      <c r="U19" s="155">
        <v>78.849199999999996</v>
      </c>
      <c r="V19" s="155">
        <v>9.5528999999999993</v>
      </c>
      <c r="W19" s="155">
        <v>9.8821999999999992</v>
      </c>
      <c r="X19" s="155">
        <v>16.424199999999999</v>
      </c>
      <c r="Y19" s="155">
        <v>15.084</v>
      </c>
      <c r="Z19" s="155">
        <v>5.9547999999999996</v>
      </c>
      <c r="AA19" s="155">
        <v>7.8956</v>
      </c>
      <c r="AB19" s="154"/>
      <c r="AC19" s="154"/>
      <c r="AD19" s="155">
        <v>-69.5</v>
      </c>
      <c r="AE19" s="155">
        <v>-69.06</v>
      </c>
      <c r="AF19" s="154"/>
      <c r="AG19" s="155">
        <v>11.1</v>
      </c>
      <c r="AH19" s="156">
        <v>29.526</v>
      </c>
      <c r="AI19" s="155">
        <v>6.2210000000000001</v>
      </c>
      <c r="AJ19" s="155">
        <v>0.186</v>
      </c>
      <c r="AK19" s="156">
        <v>-50.05</v>
      </c>
      <c r="AL19" s="155">
        <v>-49.48</v>
      </c>
      <c r="AM19" s="155">
        <v>-78.66</v>
      </c>
      <c r="AN19" s="155">
        <v>50.05</v>
      </c>
      <c r="AO19" s="155">
        <v>50.18</v>
      </c>
      <c r="AP19" s="155">
        <v>9.7502999999999993</v>
      </c>
      <c r="AQ19" s="155">
        <v>12.291399999999999</v>
      </c>
      <c r="AR19" s="155">
        <v>59.110300000000002</v>
      </c>
      <c r="AS19" s="155">
        <v>61.332500000000003</v>
      </c>
      <c r="AT19" s="155">
        <v>39.063800000000001</v>
      </c>
      <c r="AU19" s="155">
        <v>-49.842799999999997</v>
      </c>
      <c r="AV19" s="155">
        <v>-49.542200000000001</v>
      </c>
      <c r="AW19" s="155">
        <v>8.2126999999999999</v>
      </c>
      <c r="AX19" s="155">
        <v>8.2185000000000006</v>
      </c>
      <c r="AY19" s="154"/>
      <c r="AZ19" s="155">
        <v>94.005399999999995</v>
      </c>
      <c r="BA19" s="155">
        <v>-30.079699999999999</v>
      </c>
      <c r="BB19" s="155">
        <v>-33.307899999999997</v>
      </c>
      <c r="BC19" s="155">
        <v>-330.42509999999999</v>
      </c>
      <c r="BD19" s="155">
        <v>-17.128399999999999</v>
      </c>
      <c r="BE19" s="155">
        <v>-12.9</v>
      </c>
      <c r="BF19" s="155">
        <v>-12.9</v>
      </c>
      <c r="BG19" s="155">
        <v>55.391300000000001</v>
      </c>
      <c r="BH19" s="155">
        <v>55.074599999999997</v>
      </c>
      <c r="BI19" s="155">
        <v>-3.7492000000000001</v>
      </c>
      <c r="BJ19" s="154"/>
      <c r="BK19" s="155">
        <v>-41.3048</v>
      </c>
      <c r="BL19" s="155">
        <v>6.2911999999999999</v>
      </c>
      <c r="BM19" s="154"/>
      <c r="BN19" s="155">
        <v>3.0398000000000001</v>
      </c>
      <c r="BO19" s="155">
        <v>366.19150000000002</v>
      </c>
      <c r="BP19" s="155">
        <v>78.615700000000004</v>
      </c>
      <c r="BQ19" s="155">
        <v>78.859800000000007</v>
      </c>
      <c r="BR19" s="155">
        <v>-404.87860000000001</v>
      </c>
      <c r="BS19" s="155">
        <v>339.51429999999999</v>
      </c>
      <c r="BT19" s="154"/>
      <c r="BU19" s="155">
        <v>-126.49590000000001</v>
      </c>
      <c r="BV19" s="155">
        <v>129.9462</v>
      </c>
      <c r="BW19" s="155">
        <v>81.323400000000007</v>
      </c>
      <c r="BX19" s="155">
        <v>24.2</v>
      </c>
      <c r="BY19" s="155">
        <v>21.53</v>
      </c>
      <c r="BZ19" s="155">
        <v>49.09</v>
      </c>
      <c r="CA19" s="155">
        <v>72.16</v>
      </c>
      <c r="CB19" s="155">
        <v>-27.457000000000001</v>
      </c>
      <c r="CC19" s="155">
        <v>-25.983499999999999</v>
      </c>
      <c r="CD19" s="155">
        <v>105.98139999999999</v>
      </c>
      <c r="CE19" s="155">
        <v>106.99250000000001</v>
      </c>
      <c r="CF19" s="155">
        <v>34.618299999999998</v>
      </c>
      <c r="CG19" s="155">
        <v>-93.938599999999994</v>
      </c>
      <c r="CH19" s="155">
        <v>-94.152000000000001</v>
      </c>
      <c r="CI19" s="155">
        <v>3.0573999999999999</v>
      </c>
      <c r="CJ19" s="155">
        <v>-87.049599999999998</v>
      </c>
      <c r="CK19" s="154"/>
      <c r="CL19" s="154"/>
      <c r="CM19" s="155">
        <v>47</v>
      </c>
      <c r="CN19" s="155">
        <v>174.2</v>
      </c>
      <c r="CO19" s="155">
        <v>-14.89</v>
      </c>
      <c r="CP19" s="155">
        <v>22.423999999999999</v>
      </c>
      <c r="CQ19" s="155">
        <v>22.969000000000001</v>
      </c>
      <c r="CR19" s="155">
        <v>22.465399999999999</v>
      </c>
      <c r="CS19" s="155">
        <v>25.835599999999999</v>
      </c>
      <c r="CT19" s="155">
        <v>25.366099999999999</v>
      </c>
      <c r="CU19" s="155">
        <v>-18.876000000000001</v>
      </c>
      <c r="CV19" s="155">
        <v>-47.907400000000003</v>
      </c>
      <c r="CW19" s="155">
        <v>-18.731000000000002</v>
      </c>
      <c r="CX19" s="155">
        <v>12.831899999999999</v>
      </c>
      <c r="CY19" s="155">
        <v>40.31</v>
      </c>
      <c r="CZ19" s="155">
        <v>23.38</v>
      </c>
      <c r="DA19" s="155">
        <v>37.038600000000002</v>
      </c>
      <c r="DB19" s="155">
        <v>34.867899999999999</v>
      </c>
      <c r="DC19" s="155">
        <v>28.356999999999999</v>
      </c>
      <c r="DD19" s="154"/>
      <c r="DE19" s="155">
        <v>86.814899999999994</v>
      </c>
      <c r="DF19" s="155">
        <v>86.816100000000006</v>
      </c>
      <c r="DG19" s="155">
        <v>-113.24379999999999</v>
      </c>
      <c r="DH19" s="154"/>
      <c r="DI19" s="155">
        <v>-15.581200000000001</v>
      </c>
      <c r="DJ19" s="155">
        <v>-68.3</v>
      </c>
      <c r="DK19" s="155">
        <v>-68.099999999999994</v>
      </c>
      <c r="DL19" s="155">
        <v>27.507000000000001</v>
      </c>
      <c r="DM19" s="155">
        <v>39</v>
      </c>
      <c r="DN19" s="155">
        <v>43.222099999999998</v>
      </c>
      <c r="DO19" s="155">
        <v>55.096400000000003</v>
      </c>
      <c r="DP19" s="155">
        <v>38.47</v>
      </c>
      <c r="DQ19" s="155">
        <v>-4.8499999999999996</v>
      </c>
      <c r="DR19" s="155">
        <v>64.790000000000006</v>
      </c>
      <c r="DS19" s="155">
        <v>112.8214</v>
      </c>
      <c r="DT19" s="155">
        <v>-31.56</v>
      </c>
      <c r="DU19" s="155">
        <v>-31.95</v>
      </c>
      <c r="DV19" s="155">
        <v>106.89</v>
      </c>
      <c r="DW19" s="155">
        <v>54.59</v>
      </c>
      <c r="DX19" s="155">
        <v>111.2</v>
      </c>
      <c r="DY19" s="155">
        <v>110.9455</v>
      </c>
      <c r="DZ19" s="155">
        <v>-21.2028</v>
      </c>
      <c r="EA19" s="155">
        <v>-21.336400000000001</v>
      </c>
      <c r="EB19" s="155">
        <v>194.9752</v>
      </c>
      <c r="EC19" s="155">
        <v>148.8322</v>
      </c>
      <c r="ED19" s="155">
        <v>144.73249999999999</v>
      </c>
      <c r="EE19" s="155">
        <v>147.39169999999999</v>
      </c>
      <c r="EF19" s="155">
        <v>132.94239999999999</v>
      </c>
      <c r="EG19" s="155">
        <v>112.62609999999999</v>
      </c>
      <c r="EH19" s="155">
        <v>-26.14</v>
      </c>
      <c r="EI19" s="155">
        <v>414.53609999999998</v>
      </c>
      <c r="EJ19" s="155">
        <v>468.39010000000002</v>
      </c>
      <c r="EK19" s="154"/>
      <c r="EL19" s="155">
        <v>-34.434600000000003</v>
      </c>
      <c r="EM19" s="155">
        <v>-31.605499999999999</v>
      </c>
      <c r="EN19" s="155">
        <v>-44.889899999999997</v>
      </c>
      <c r="EO19" s="155">
        <v>32.7087</v>
      </c>
      <c r="EP19" s="155">
        <v>29.8993</v>
      </c>
      <c r="EQ19" s="155">
        <v>150.58799999999999</v>
      </c>
      <c r="ER19" s="155">
        <v>-28.347799999999999</v>
      </c>
      <c r="ES19" s="155">
        <v>-28.6465</v>
      </c>
      <c r="ET19" s="155">
        <v>-77.701300000000003</v>
      </c>
      <c r="EU19" s="155">
        <v>14.69</v>
      </c>
      <c r="EV19" s="155">
        <v>-23.09</v>
      </c>
      <c r="EW19" s="155">
        <v>66.099999999999994</v>
      </c>
      <c r="EX19" s="155">
        <v>13.524699999999999</v>
      </c>
      <c r="EY19" s="155">
        <v>8.4175000000000004</v>
      </c>
      <c r="EZ19" s="155">
        <v>-39.646700000000003</v>
      </c>
      <c r="FA19" s="155">
        <v>-38.754199999999997</v>
      </c>
      <c r="FB19" s="155">
        <v>10.694100000000001</v>
      </c>
      <c r="FC19" s="155">
        <v>-112.5354</v>
      </c>
      <c r="FD19" s="155">
        <v>77.906999999999996</v>
      </c>
      <c r="FE19" s="155">
        <v>24.425999999999998</v>
      </c>
      <c r="FF19" s="154"/>
      <c r="FG19" s="155">
        <v>24.3736</v>
      </c>
      <c r="FH19" s="154"/>
      <c r="FI19" s="155">
        <v>0</v>
      </c>
      <c r="FJ19" s="154"/>
      <c r="FK19" s="155">
        <v>26.458100000000002</v>
      </c>
      <c r="FL19" s="155">
        <v>27.965199999999999</v>
      </c>
      <c r="FM19" s="155">
        <v>-147.529</v>
      </c>
      <c r="FN19" s="155">
        <v>22.602399999999999</v>
      </c>
      <c r="FO19" s="155">
        <v>22.646100000000001</v>
      </c>
      <c r="FP19" s="155">
        <v>-107.75149999999999</v>
      </c>
      <c r="FQ19" s="155">
        <v>-102.8282</v>
      </c>
      <c r="FR19" s="155">
        <v>-43.958799999999997</v>
      </c>
      <c r="FS19" s="155">
        <v>-43.82</v>
      </c>
      <c r="FT19" s="155">
        <v>13.565300000000001</v>
      </c>
      <c r="FU19" s="155">
        <v>0.82189999999999996</v>
      </c>
      <c r="FV19" s="155">
        <v>-8.43</v>
      </c>
      <c r="FW19" s="155">
        <v>19.079999999999998</v>
      </c>
      <c r="FX19" s="155">
        <v>-43.223100000000002</v>
      </c>
      <c r="FY19" s="155">
        <v>11.335100000000001</v>
      </c>
      <c r="FZ19" s="155">
        <v>-15.302</v>
      </c>
      <c r="GA19" s="155">
        <v>4.3310000000000004</v>
      </c>
      <c r="GB19" s="154"/>
      <c r="GC19" s="155">
        <v>22.07</v>
      </c>
      <c r="GD19" s="155">
        <v>103.3877</v>
      </c>
      <c r="GE19" s="155">
        <v>109.3141</v>
      </c>
      <c r="GF19" s="154"/>
      <c r="GG19" s="155">
        <v>81.732200000000006</v>
      </c>
      <c r="GH19" s="155">
        <v>25.5</v>
      </c>
      <c r="GI19" s="155">
        <v>-18.856300000000001</v>
      </c>
      <c r="GJ19" s="155">
        <v>1.7966</v>
      </c>
      <c r="GK19" s="155">
        <v>1.8897999999999999</v>
      </c>
      <c r="GL19" s="155">
        <v>1.3667</v>
      </c>
      <c r="GM19" s="154"/>
      <c r="GN19" s="154"/>
      <c r="GO19" s="155">
        <v>-15.531499999999999</v>
      </c>
      <c r="GP19" s="155">
        <v>-26.630299999999998</v>
      </c>
      <c r="GQ19" s="155">
        <v>20.512899999999998</v>
      </c>
      <c r="GR19" s="155">
        <v>27.6891</v>
      </c>
      <c r="GS19" s="155">
        <v>57.914099999999998</v>
      </c>
      <c r="GT19" s="155">
        <v>58.8934</v>
      </c>
      <c r="GU19" s="155">
        <v>-143.5489</v>
      </c>
      <c r="GV19" s="155">
        <v>-18.044</v>
      </c>
      <c r="GW19" s="155">
        <v>36.857199999999999</v>
      </c>
      <c r="GX19" s="155">
        <v>-35.0745</v>
      </c>
      <c r="GY19" s="155">
        <v>11.1784</v>
      </c>
      <c r="GZ19" s="155">
        <v>4.2188999999999997</v>
      </c>
      <c r="HA19" s="155">
        <v>3.8603000000000001</v>
      </c>
      <c r="HB19" s="155">
        <v>12.8012</v>
      </c>
      <c r="HC19" s="155">
        <v>122.83920000000001</v>
      </c>
      <c r="HD19" s="155">
        <v>122.8561</v>
      </c>
      <c r="HE19" s="155">
        <v>273.2</v>
      </c>
      <c r="HF19" s="155">
        <v>-272.49919999999997</v>
      </c>
      <c r="HG19" s="155">
        <v>-340.58109999999999</v>
      </c>
      <c r="HH19" s="155">
        <v>341.178</v>
      </c>
      <c r="HI19" s="155">
        <v>562.68010000000004</v>
      </c>
      <c r="HJ19" s="155">
        <v>-118.5958</v>
      </c>
      <c r="HK19" s="155">
        <v>-116.6221</v>
      </c>
      <c r="HL19" s="155">
        <v>-62.862699999999997</v>
      </c>
      <c r="HM19" s="155">
        <v>-55.933799999999998</v>
      </c>
      <c r="HN19" s="155">
        <v>79.008099999999999</v>
      </c>
      <c r="HO19" s="155">
        <v>79.173100000000005</v>
      </c>
      <c r="HP19" s="155">
        <v>-81.398700000000005</v>
      </c>
      <c r="HQ19" s="154"/>
      <c r="HR19" s="155">
        <v>29.248799999999999</v>
      </c>
      <c r="HS19" s="155">
        <v>28.4907</v>
      </c>
      <c r="HT19" s="155">
        <v>-79.072400000000002</v>
      </c>
      <c r="HU19" s="155">
        <v>-79.764700000000005</v>
      </c>
      <c r="HV19" s="155">
        <v>94.32</v>
      </c>
      <c r="HW19" s="155">
        <v>93.53</v>
      </c>
      <c r="HX19" s="155">
        <v>14.1</v>
      </c>
      <c r="HY19" s="155">
        <v>14.8</v>
      </c>
      <c r="HZ19" s="155">
        <v>17.516300000000001</v>
      </c>
      <c r="IA19" s="155">
        <v>33.36</v>
      </c>
      <c r="IB19" s="155">
        <v>-378.47910000000002</v>
      </c>
      <c r="IC19" s="155">
        <v>111.9089</v>
      </c>
      <c r="ID19" s="155">
        <v>110.3489</v>
      </c>
      <c r="IE19" s="155">
        <v>16.2</v>
      </c>
      <c r="IF19" s="155">
        <v>-40.5</v>
      </c>
      <c r="IG19" s="155">
        <v>-26.7</v>
      </c>
      <c r="IH19" s="155">
        <v>-26.8</v>
      </c>
      <c r="II19" s="155">
        <v>1.7186999999999999</v>
      </c>
      <c r="IJ19" s="155">
        <v>1.5657000000000001</v>
      </c>
      <c r="IK19" s="155">
        <v>-546.38890000000004</v>
      </c>
      <c r="IL19" s="155">
        <v>-442.47710000000001</v>
      </c>
      <c r="IM19" s="155">
        <v>535.2124</v>
      </c>
      <c r="IN19" s="155">
        <v>425.40589999999997</v>
      </c>
      <c r="IO19" s="155">
        <v>-10.672700000000001</v>
      </c>
      <c r="IP19" s="154"/>
      <c r="IQ19" s="155">
        <v>409.54140000000001</v>
      </c>
      <c r="IR19" s="155">
        <v>-167.1797</v>
      </c>
      <c r="IS19" s="155">
        <v>-240.90049999999999</v>
      </c>
      <c r="IT19" s="155">
        <v>-415.34039999999999</v>
      </c>
      <c r="IU19" s="155">
        <v>119.709</v>
      </c>
      <c r="IV19" s="155">
        <v>117.187</v>
      </c>
      <c r="IW19" s="155">
        <v>170.1636</v>
      </c>
      <c r="IX19" s="155">
        <v>-513.81730000000005</v>
      </c>
      <c r="IY19" s="155">
        <v>253.07300000000001</v>
      </c>
      <c r="IZ19" s="155">
        <v>-271.43049999999999</v>
      </c>
      <c r="JA19" s="155">
        <v>268.7636</v>
      </c>
      <c r="JB19" s="155">
        <v>-2.6629</v>
      </c>
      <c r="JC19" s="155">
        <v>33.546599999999998</v>
      </c>
      <c r="JD19" s="155">
        <v>6.24</v>
      </c>
      <c r="JE19" s="155">
        <v>0.90500000000000003</v>
      </c>
      <c r="JF19" s="155">
        <v>0.90800000000000003</v>
      </c>
      <c r="JG19" s="155">
        <v>-5.76</v>
      </c>
      <c r="JH19" s="155">
        <v>-20.239999999999998</v>
      </c>
      <c r="JI19" s="154"/>
      <c r="JJ19" s="155">
        <v>21.272600000000001</v>
      </c>
      <c r="JK19" s="155">
        <v>-25.9876</v>
      </c>
      <c r="JL19" s="155">
        <v>-41.777700000000003</v>
      </c>
      <c r="JM19" s="155">
        <v>19.7</v>
      </c>
      <c r="JN19" s="155">
        <v>51.204000000000001</v>
      </c>
      <c r="JO19" s="155">
        <v>53.231999999999999</v>
      </c>
      <c r="JP19" s="154"/>
      <c r="JQ19" s="154"/>
      <c r="JR19" s="155">
        <v>52.255899999999997</v>
      </c>
      <c r="JS19" s="155">
        <v>51.3949</v>
      </c>
      <c r="JT19" s="155">
        <v>50.968899999999998</v>
      </c>
      <c r="JU19" s="154"/>
      <c r="JV19" s="155">
        <v>40.200000000000003</v>
      </c>
      <c r="JW19" s="155">
        <v>22.855</v>
      </c>
      <c r="JX19" s="155">
        <v>6.27</v>
      </c>
      <c r="JY19" s="154"/>
      <c r="JZ19" s="155">
        <v>-55.627000000000002</v>
      </c>
      <c r="KA19" s="155">
        <v>81.381500000000003</v>
      </c>
      <c r="KB19" s="155">
        <v>63.172699999999999</v>
      </c>
      <c r="KC19" s="155">
        <v>-53.874899999999997</v>
      </c>
      <c r="KD19" s="155">
        <v>-80.535799999999995</v>
      </c>
      <c r="KE19" s="155">
        <v>53.934899999999999</v>
      </c>
      <c r="KF19" s="155">
        <v>25.255600000000001</v>
      </c>
      <c r="KG19" s="155">
        <v>-56.9</v>
      </c>
      <c r="KH19" s="155">
        <v>58.7</v>
      </c>
      <c r="KI19" s="155">
        <v>217.28100000000001</v>
      </c>
      <c r="KJ19" s="155">
        <v>-13.3171</v>
      </c>
    </row>
    <row r="20" spans="1:296" ht="18" customHeight="1" x14ac:dyDescent="0.35">
      <c r="A20" s="150" t="s">
        <v>73</v>
      </c>
      <c r="B20" s="150" t="s">
        <v>813</v>
      </c>
      <c r="C20" s="154"/>
      <c r="D20" s="155">
        <v>0</v>
      </c>
      <c r="E20" s="155">
        <v>15.4361</v>
      </c>
      <c r="F20" s="155">
        <v>-22.5242</v>
      </c>
      <c r="G20" s="155">
        <v>8.7566000000000006</v>
      </c>
      <c r="H20" s="155">
        <v>25.781700000000001</v>
      </c>
      <c r="I20" s="154"/>
      <c r="J20" s="155">
        <v>40.0593</v>
      </c>
      <c r="K20" s="155">
        <v>-126.9336</v>
      </c>
      <c r="L20" s="155">
        <v>50.188000000000002</v>
      </c>
      <c r="M20" s="155">
        <v>25.427199999999999</v>
      </c>
      <c r="N20" s="155">
        <v>25.082000000000001</v>
      </c>
      <c r="O20" s="155">
        <v>-13.32</v>
      </c>
      <c r="P20" s="155">
        <v>-29.81</v>
      </c>
      <c r="Q20" s="155">
        <v>22</v>
      </c>
      <c r="R20" s="155">
        <v>9.9359999999999999</v>
      </c>
      <c r="S20" s="155">
        <v>-22</v>
      </c>
      <c r="T20" s="155">
        <v>14.349299999999999</v>
      </c>
      <c r="U20" s="155">
        <v>81.861599999999996</v>
      </c>
      <c r="V20" s="155">
        <v>11.1212</v>
      </c>
      <c r="W20" s="155">
        <v>11.1066</v>
      </c>
      <c r="X20" s="155">
        <v>18.498899999999999</v>
      </c>
      <c r="Y20" s="155">
        <v>15.9445</v>
      </c>
      <c r="Z20" s="155">
        <v>5.5608000000000004</v>
      </c>
      <c r="AA20" s="155">
        <v>7.5612000000000004</v>
      </c>
      <c r="AB20" s="154"/>
      <c r="AC20" s="154"/>
      <c r="AD20" s="155">
        <v>-72.099999999999994</v>
      </c>
      <c r="AE20" s="155">
        <v>-72.510000000000005</v>
      </c>
      <c r="AF20" s="154"/>
      <c r="AG20" s="155">
        <v>13.32</v>
      </c>
      <c r="AH20" s="156">
        <v>29.81</v>
      </c>
      <c r="AI20" s="155">
        <v>8.9510000000000005</v>
      </c>
      <c r="AJ20" s="155">
        <v>0.20399999999999999</v>
      </c>
      <c r="AK20" s="156">
        <v>-58.01</v>
      </c>
      <c r="AL20" s="155">
        <v>-56.99</v>
      </c>
      <c r="AM20" s="155">
        <v>-70.89</v>
      </c>
      <c r="AN20" s="155">
        <v>58.01</v>
      </c>
      <c r="AO20" s="155">
        <v>58.2</v>
      </c>
      <c r="AP20" s="155">
        <v>9.7521000000000004</v>
      </c>
      <c r="AQ20" s="155">
        <v>12.2517</v>
      </c>
      <c r="AR20" s="155">
        <v>60.989199999999997</v>
      </c>
      <c r="AS20" s="155">
        <v>63.357500000000002</v>
      </c>
      <c r="AT20" s="155">
        <v>42.326700000000002</v>
      </c>
      <c r="AU20" s="155">
        <v>-56.197400000000002</v>
      </c>
      <c r="AV20" s="155">
        <v>-55.375</v>
      </c>
      <c r="AW20" s="155">
        <v>29.215699999999998</v>
      </c>
      <c r="AX20" s="155">
        <v>31.2437</v>
      </c>
      <c r="AY20" s="154"/>
      <c r="AZ20" s="155">
        <v>95.224900000000005</v>
      </c>
      <c r="BA20" s="155">
        <v>-9.6221999999999994</v>
      </c>
      <c r="BB20" s="155">
        <v>-12.9817</v>
      </c>
      <c r="BC20" s="155">
        <v>-380.0111</v>
      </c>
      <c r="BD20" s="155">
        <v>-17.507300000000001</v>
      </c>
      <c r="BE20" s="155">
        <v>-12.3</v>
      </c>
      <c r="BF20" s="155">
        <v>-12.5</v>
      </c>
      <c r="BG20" s="155">
        <v>61.600700000000003</v>
      </c>
      <c r="BH20" s="155">
        <v>61.038499999999999</v>
      </c>
      <c r="BI20" s="155">
        <v>-3.5127999999999999</v>
      </c>
      <c r="BJ20" s="154"/>
      <c r="BK20" s="155">
        <v>-46.791499999999999</v>
      </c>
      <c r="BL20" s="155">
        <v>6.8066000000000004</v>
      </c>
      <c r="BM20" s="155">
        <v>4.8490000000000002</v>
      </c>
      <c r="BN20" s="155">
        <v>3.4588000000000001</v>
      </c>
      <c r="BO20" s="155">
        <v>420.8501</v>
      </c>
      <c r="BP20" s="155">
        <v>91.250299999999996</v>
      </c>
      <c r="BQ20" s="155">
        <v>91.463899999999995</v>
      </c>
      <c r="BR20" s="155">
        <v>-450.34710000000001</v>
      </c>
      <c r="BS20" s="155">
        <v>382.69740000000002</v>
      </c>
      <c r="BT20" s="154"/>
      <c r="BU20" s="155">
        <v>-128.4813</v>
      </c>
      <c r="BV20" s="155">
        <v>130.53460000000001</v>
      </c>
      <c r="BW20" s="155">
        <v>84.347200000000001</v>
      </c>
      <c r="BX20" s="155">
        <v>25.09</v>
      </c>
      <c r="BY20" s="155">
        <v>22.81</v>
      </c>
      <c r="BZ20" s="155">
        <v>51.16</v>
      </c>
      <c r="CA20" s="155">
        <v>74.680000000000007</v>
      </c>
      <c r="CB20" s="155">
        <v>-28.930499999999999</v>
      </c>
      <c r="CC20" s="155">
        <v>-28.662600000000001</v>
      </c>
      <c r="CD20" s="155">
        <v>105.8806</v>
      </c>
      <c r="CE20" s="155">
        <v>106.7876</v>
      </c>
      <c r="CF20" s="155">
        <v>33.4148</v>
      </c>
      <c r="CG20" s="155">
        <v>-101.77209999999999</v>
      </c>
      <c r="CH20" s="155">
        <v>-101.72669999999999</v>
      </c>
      <c r="CI20" s="155">
        <v>2.7768000000000002</v>
      </c>
      <c r="CJ20" s="155">
        <v>-93.528400000000005</v>
      </c>
      <c r="CK20" s="154"/>
      <c r="CL20" s="154"/>
      <c r="CM20" s="155">
        <v>47.1</v>
      </c>
      <c r="CN20" s="155">
        <v>187.5</v>
      </c>
      <c r="CO20" s="155">
        <v>-15.31</v>
      </c>
      <c r="CP20" s="155">
        <v>21.040700000000001</v>
      </c>
      <c r="CQ20" s="155">
        <v>21.2974</v>
      </c>
      <c r="CR20" s="155">
        <v>20.871400000000001</v>
      </c>
      <c r="CS20" s="155">
        <v>26.133199999999999</v>
      </c>
      <c r="CT20" s="155">
        <v>25.359200000000001</v>
      </c>
      <c r="CU20" s="155">
        <v>-9.9480000000000004</v>
      </c>
      <c r="CV20" s="155">
        <v>-58.1569</v>
      </c>
      <c r="CW20" s="155">
        <v>-8.8160000000000007</v>
      </c>
      <c r="CX20" s="155">
        <v>13.293200000000001</v>
      </c>
      <c r="CY20" s="155">
        <v>45.94</v>
      </c>
      <c r="CZ20" s="155">
        <v>26.37</v>
      </c>
      <c r="DA20" s="155">
        <v>38.913600000000002</v>
      </c>
      <c r="DB20" s="155">
        <v>37.065100000000001</v>
      </c>
      <c r="DC20" s="155">
        <v>29.052800000000001</v>
      </c>
      <c r="DD20" s="154"/>
      <c r="DE20" s="155">
        <v>93.765799999999999</v>
      </c>
      <c r="DF20" s="155">
        <v>93.315700000000007</v>
      </c>
      <c r="DG20" s="155">
        <v>-123.2945</v>
      </c>
      <c r="DH20" s="154"/>
      <c r="DI20" s="155">
        <v>-16.031400000000001</v>
      </c>
      <c r="DJ20" s="155">
        <v>-73.900000000000006</v>
      </c>
      <c r="DK20" s="155">
        <v>-73.5</v>
      </c>
      <c r="DL20" s="155">
        <v>27.798200000000001</v>
      </c>
      <c r="DM20" s="155">
        <v>43.3</v>
      </c>
      <c r="DN20" s="155">
        <v>49.797199999999997</v>
      </c>
      <c r="DO20" s="155">
        <v>62.127699999999997</v>
      </c>
      <c r="DP20" s="155">
        <v>43.21</v>
      </c>
      <c r="DQ20" s="155">
        <v>-6.01</v>
      </c>
      <c r="DR20" s="155">
        <v>65.875</v>
      </c>
      <c r="DS20" s="155">
        <v>121.3244</v>
      </c>
      <c r="DT20" s="155">
        <v>-33.61</v>
      </c>
      <c r="DU20" s="155">
        <v>-33.979999999999997</v>
      </c>
      <c r="DV20" s="155">
        <v>120.4</v>
      </c>
      <c r="DW20" s="155">
        <v>55.51</v>
      </c>
      <c r="DX20" s="155">
        <v>125.1455</v>
      </c>
      <c r="DY20" s="155">
        <v>121.12730000000001</v>
      </c>
      <c r="DZ20" s="155">
        <v>-20.725999999999999</v>
      </c>
      <c r="EA20" s="155">
        <v>-20.554500000000001</v>
      </c>
      <c r="EB20" s="155">
        <v>209.27099999999999</v>
      </c>
      <c r="EC20" s="155">
        <v>164.2807</v>
      </c>
      <c r="ED20" s="155">
        <v>159.28970000000001</v>
      </c>
      <c r="EE20" s="155">
        <v>161.4598</v>
      </c>
      <c r="EF20" s="155">
        <v>118.4401</v>
      </c>
      <c r="EG20" s="155">
        <v>101.3065</v>
      </c>
      <c r="EH20" s="155">
        <v>-26.931000000000001</v>
      </c>
      <c r="EI20" s="155">
        <v>460.48509999999999</v>
      </c>
      <c r="EJ20" s="155">
        <v>467.21339999999998</v>
      </c>
      <c r="EK20" s="154"/>
      <c r="EL20" s="155">
        <v>-34.493899999999996</v>
      </c>
      <c r="EM20" s="155">
        <v>-31.871400000000001</v>
      </c>
      <c r="EN20" s="155">
        <v>-28.591799999999999</v>
      </c>
      <c r="EO20" s="155">
        <v>38.531199999999998</v>
      </c>
      <c r="EP20" s="155">
        <v>35.390799999999999</v>
      </c>
      <c r="EQ20" s="155">
        <v>50.735999999999997</v>
      </c>
      <c r="ER20" s="155">
        <v>-17.224299999999999</v>
      </c>
      <c r="ES20" s="155">
        <v>-17.998799999999999</v>
      </c>
      <c r="ET20" s="155">
        <v>-62.854599999999998</v>
      </c>
      <c r="EU20" s="155">
        <v>9.1300000000000008</v>
      </c>
      <c r="EV20" s="155">
        <v>-18.07</v>
      </c>
      <c r="EW20" s="155">
        <v>1</v>
      </c>
      <c r="EX20" s="155">
        <v>14.6282</v>
      </c>
      <c r="EY20" s="155">
        <v>12.181800000000001</v>
      </c>
      <c r="EZ20" s="155">
        <v>-36.292200000000001</v>
      </c>
      <c r="FA20" s="155">
        <v>-35.783299999999997</v>
      </c>
      <c r="FB20" s="155">
        <v>9.2711000000000006</v>
      </c>
      <c r="FC20" s="155">
        <v>-96.728999999999999</v>
      </c>
      <c r="FD20" s="155">
        <v>66.344999999999999</v>
      </c>
      <c r="FE20" s="155">
        <v>24.2987</v>
      </c>
      <c r="FF20" s="154"/>
      <c r="FG20" s="155">
        <v>24.004100000000001</v>
      </c>
      <c r="FH20" s="154"/>
      <c r="FI20" s="155">
        <v>0</v>
      </c>
      <c r="FJ20" s="154"/>
      <c r="FK20" s="155">
        <v>28.467600000000001</v>
      </c>
      <c r="FL20" s="155">
        <v>27.965199999999999</v>
      </c>
      <c r="FM20" s="155">
        <v>-139.82599999999999</v>
      </c>
      <c r="FN20" s="155">
        <v>22.500599999999999</v>
      </c>
      <c r="FO20" s="155">
        <v>22.248799999999999</v>
      </c>
      <c r="FP20" s="155">
        <v>-101.19370000000001</v>
      </c>
      <c r="FQ20" s="155">
        <v>-97.354799999999997</v>
      </c>
      <c r="FR20" s="155">
        <v>-41.886000000000003</v>
      </c>
      <c r="FS20" s="155">
        <v>-42.88</v>
      </c>
      <c r="FT20" s="155">
        <v>13.2601</v>
      </c>
      <c r="FU20" s="155">
        <v>0.89139999999999997</v>
      </c>
      <c r="FV20" s="155">
        <v>-8.3800000000000008</v>
      </c>
      <c r="FW20" s="155">
        <v>18.760000000000002</v>
      </c>
      <c r="FX20" s="155">
        <v>-42.309800000000003</v>
      </c>
      <c r="FY20" s="154"/>
      <c r="FZ20" s="155">
        <v>-15.122999999999999</v>
      </c>
      <c r="GA20" s="155">
        <v>4.3529999999999998</v>
      </c>
      <c r="GB20" s="154"/>
      <c r="GC20" s="155">
        <v>22.36</v>
      </c>
      <c r="GD20" s="155">
        <v>98.367999999999995</v>
      </c>
      <c r="GE20" s="155">
        <v>103.9046</v>
      </c>
      <c r="GF20" s="155">
        <v>14.57</v>
      </c>
      <c r="GG20" s="155">
        <v>82.523499999999999</v>
      </c>
      <c r="GH20" s="155">
        <v>23.9</v>
      </c>
      <c r="GI20" s="155">
        <v>-20.5334</v>
      </c>
      <c r="GJ20" s="155">
        <v>1.7151000000000001</v>
      </c>
      <c r="GK20" s="155">
        <v>2.1469</v>
      </c>
      <c r="GL20" s="155">
        <v>1.5024999999999999</v>
      </c>
      <c r="GM20" s="154"/>
      <c r="GN20" s="154"/>
      <c r="GO20" s="155">
        <v>-16.011500000000002</v>
      </c>
      <c r="GP20" s="155">
        <v>-29.4252</v>
      </c>
      <c r="GQ20" s="155">
        <v>20.941099999999999</v>
      </c>
      <c r="GR20" s="155">
        <v>30.876000000000001</v>
      </c>
      <c r="GS20" s="155">
        <v>57.446800000000003</v>
      </c>
      <c r="GT20" s="155">
        <v>56.680199999999999</v>
      </c>
      <c r="GU20" s="155">
        <v>-147.11940000000001</v>
      </c>
      <c r="GV20" s="155">
        <v>-19.009699999999999</v>
      </c>
      <c r="GW20" s="155">
        <v>37.960500000000003</v>
      </c>
      <c r="GX20" s="155">
        <v>-37.7761</v>
      </c>
      <c r="GY20" s="155">
        <v>10.542199999999999</v>
      </c>
      <c r="GZ20" s="155">
        <v>5.4897</v>
      </c>
      <c r="HA20" s="155">
        <v>5.1997999999999998</v>
      </c>
      <c r="HB20" s="155">
        <v>12</v>
      </c>
      <c r="HC20" s="155">
        <v>122.35850000000001</v>
      </c>
      <c r="HD20" s="155">
        <v>123.10769999999999</v>
      </c>
      <c r="HE20" s="155">
        <v>280.8</v>
      </c>
      <c r="HF20" s="155">
        <v>-279.7</v>
      </c>
      <c r="HG20" s="155">
        <v>-349.09030000000001</v>
      </c>
      <c r="HH20" s="155">
        <v>353.40089999999998</v>
      </c>
      <c r="HI20" s="155">
        <v>556.41890000000001</v>
      </c>
      <c r="HJ20" s="155">
        <v>-119.1648</v>
      </c>
      <c r="HK20" s="155">
        <v>-118.6267</v>
      </c>
      <c r="HL20" s="155">
        <v>-61.234200000000001</v>
      </c>
      <c r="HM20" s="155">
        <v>-53.1038</v>
      </c>
      <c r="HN20" s="155">
        <v>78.636700000000005</v>
      </c>
      <c r="HO20" s="155">
        <v>80.370199999999997</v>
      </c>
      <c r="HP20" s="154"/>
      <c r="HQ20" s="155">
        <v>-81.1708</v>
      </c>
      <c r="HR20" s="155">
        <v>27.348099999999999</v>
      </c>
      <c r="HS20" s="155">
        <v>26.919699999999999</v>
      </c>
      <c r="HT20" s="155">
        <v>-84.325900000000004</v>
      </c>
      <c r="HU20" s="155">
        <v>-83.3583</v>
      </c>
      <c r="HV20" s="155">
        <v>93.77</v>
      </c>
      <c r="HW20" s="155">
        <v>92.84</v>
      </c>
      <c r="HX20" s="155">
        <v>14.8</v>
      </c>
      <c r="HY20" s="155">
        <v>16.7</v>
      </c>
      <c r="HZ20" s="155">
        <v>17.270600000000002</v>
      </c>
      <c r="IA20" s="155">
        <v>31.2</v>
      </c>
      <c r="IB20" s="155">
        <v>-376.9194</v>
      </c>
      <c r="IC20" s="155">
        <v>111.1105</v>
      </c>
      <c r="ID20" s="155">
        <v>111.03789999999999</v>
      </c>
      <c r="IE20" s="155">
        <v>16.2</v>
      </c>
      <c r="IF20" s="155">
        <v>-37.6</v>
      </c>
      <c r="IG20" s="155">
        <v>-26.8</v>
      </c>
      <c r="IH20" s="155">
        <v>-26.8</v>
      </c>
      <c r="II20" s="155">
        <v>1.8463000000000001</v>
      </c>
      <c r="IJ20" s="155">
        <v>1.4878</v>
      </c>
      <c r="IK20" s="155">
        <v>-539.64970000000005</v>
      </c>
      <c r="IL20" s="155">
        <v>-437.54289999999997</v>
      </c>
      <c r="IM20" s="155">
        <v>534.99549999999999</v>
      </c>
      <c r="IN20" s="155">
        <v>427.59350000000001</v>
      </c>
      <c r="IO20" s="155">
        <v>-8.2253000000000007</v>
      </c>
      <c r="IP20" s="154"/>
      <c r="IQ20" s="155">
        <v>413.04570000000001</v>
      </c>
      <c r="IR20" s="155">
        <v>-163.89599999999999</v>
      </c>
      <c r="IS20" s="155">
        <v>-239.12110000000001</v>
      </c>
      <c r="IT20" s="155">
        <v>-412.29689999999999</v>
      </c>
      <c r="IU20" s="155">
        <v>120.81359999999999</v>
      </c>
      <c r="IV20" s="155">
        <v>121.2385</v>
      </c>
      <c r="IW20" s="155">
        <v>165.6481</v>
      </c>
      <c r="IX20" s="155">
        <v>-511.57769999999999</v>
      </c>
      <c r="IY20" s="155">
        <v>250.89840000000001</v>
      </c>
      <c r="IZ20" s="155">
        <v>-273.27190000000002</v>
      </c>
      <c r="JA20" s="155">
        <v>274.62650000000002</v>
      </c>
      <c r="JB20" s="155">
        <v>-2.3441999999999998</v>
      </c>
      <c r="JC20" s="155">
        <v>37.891599999999997</v>
      </c>
      <c r="JD20" s="155">
        <v>5.84</v>
      </c>
      <c r="JE20" s="155">
        <v>0.77300000000000002</v>
      </c>
      <c r="JF20" s="155">
        <v>0.76700000000000002</v>
      </c>
      <c r="JG20" s="155">
        <v>-5.84</v>
      </c>
      <c r="JH20" s="155">
        <v>-19.440000000000001</v>
      </c>
      <c r="JI20" s="154"/>
      <c r="JJ20" s="155">
        <v>21.6541</v>
      </c>
      <c r="JK20" s="155">
        <v>-25.548200000000001</v>
      </c>
      <c r="JL20" s="155">
        <v>-41.4572</v>
      </c>
      <c r="JM20" s="155">
        <v>17.8</v>
      </c>
      <c r="JN20" s="155">
        <v>52.820999999999998</v>
      </c>
      <c r="JO20" s="155">
        <v>54.561999999999998</v>
      </c>
      <c r="JP20" s="154"/>
      <c r="JQ20" s="154"/>
      <c r="JR20" s="155">
        <v>52.163699999999999</v>
      </c>
      <c r="JS20" s="155">
        <v>51.982100000000003</v>
      </c>
      <c r="JT20" s="155">
        <v>53.396999999999998</v>
      </c>
      <c r="JU20" s="154"/>
      <c r="JV20" s="155">
        <v>40.4</v>
      </c>
      <c r="JW20" s="155">
        <v>22.3736</v>
      </c>
      <c r="JX20" s="155">
        <v>6.42</v>
      </c>
      <c r="JY20" s="154"/>
      <c r="JZ20" s="155">
        <v>-50.467399999999998</v>
      </c>
      <c r="KA20" s="155">
        <v>81.116900000000001</v>
      </c>
      <c r="KB20" s="155">
        <v>61.701599999999999</v>
      </c>
      <c r="KC20" s="155">
        <v>-50.616999999999997</v>
      </c>
      <c r="KD20" s="155">
        <v>-79.381600000000006</v>
      </c>
      <c r="KE20" s="155">
        <v>52.403100000000002</v>
      </c>
      <c r="KF20" s="155">
        <v>27.685099999999998</v>
      </c>
      <c r="KG20" s="155">
        <v>-56.5</v>
      </c>
      <c r="KH20" s="155">
        <v>56</v>
      </c>
      <c r="KI20" s="155">
        <v>199.3417</v>
      </c>
      <c r="KJ20" s="155">
        <v>3.9274</v>
      </c>
    </row>
    <row r="21" spans="1:296" ht="18" customHeight="1" x14ac:dyDescent="0.35">
      <c r="A21" s="150" t="s">
        <v>73</v>
      </c>
      <c r="B21" s="150" t="s">
        <v>814</v>
      </c>
      <c r="C21" s="154"/>
      <c r="D21" s="155">
        <v>0</v>
      </c>
      <c r="E21" s="155">
        <v>16.2819</v>
      </c>
      <c r="F21" s="155">
        <v>-23.904699999999998</v>
      </c>
      <c r="G21" s="155">
        <v>9.9374000000000002</v>
      </c>
      <c r="H21" s="155">
        <v>26.6782</v>
      </c>
      <c r="I21" s="154"/>
      <c r="J21" s="155">
        <v>42.306800000000003</v>
      </c>
      <c r="K21" s="155">
        <v>-132.1944</v>
      </c>
      <c r="L21" s="155">
        <v>54.439100000000003</v>
      </c>
      <c r="M21" s="155">
        <v>27.671199999999999</v>
      </c>
      <c r="N21" s="155">
        <v>26.771899999999999</v>
      </c>
      <c r="O21" s="155">
        <v>-19.98</v>
      </c>
      <c r="P21" s="155">
        <v>-34.526000000000003</v>
      </c>
      <c r="Q21" s="155">
        <v>26.4</v>
      </c>
      <c r="R21" s="155">
        <v>11.592000000000001</v>
      </c>
      <c r="S21" s="155">
        <v>-26.4</v>
      </c>
      <c r="T21" s="155">
        <v>14.738799999999999</v>
      </c>
      <c r="U21" s="155">
        <v>83.478999999999999</v>
      </c>
      <c r="V21" s="155">
        <v>11.422499999999999</v>
      </c>
      <c r="W21" s="155">
        <v>11.872299999999999</v>
      </c>
      <c r="X21" s="155">
        <v>19.654299999999999</v>
      </c>
      <c r="Y21" s="155">
        <v>13.9156</v>
      </c>
      <c r="Z21" s="155">
        <v>6.0734000000000004</v>
      </c>
      <c r="AA21" s="155">
        <v>8.2918000000000003</v>
      </c>
      <c r="AB21" s="154"/>
      <c r="AC21" s="154"/>
      <c r="AD21" s="155">
        <v>-77.08</v>
      </c>
      <c r="AE21" s="155">
        <v>-77.41</v>
      </c>
      <c r="AF21" s="154"/>
      <c r="AG21" s="155">
        <v>19.98</v>
      </c>
      <c r="AH21" s="156">
        <v>34.526000000000003</v>
      </c>
      <c r="AI21" s="155">
        <v>11.281000000000001</v>
      </c>
      <c r="AJ21" s="155">
        <v>0.215</v>
      </c>
      <c r="AK21" s="156">
        <v>-61.7</v>
      </c>
      <c r="AL21" s="155">
        <v>-61.22</v>
      </c>
      <c r="AM21" s="155">
        <v>-72.2</v>
      </c>
      <c r="AN21" s="155">
        <v>61.7</v>
      </c>
      <c r="AO21" s="155">
        <v>62.23</v>
      </c>
      <c r="AP21" s="155">
        <v>9.5397999999999996</v>
      </c>
      <c r="AQ21" s="155">
        <v>12.1861</v>
      </c>
      <c r="AR21" s="155">
        <v>64.532399999999996</v>
      </c>
      <c r="AS21" s="155">
        <v>65.625900000000001</v>
      </c>
      <c r="AT21" s="155">
        <v>46.744700000000002</v>
      </c>
      <c r="AU21" s="155">
        <v>-59.209600000000002</v>
      </c>
      <c r="AV21" s="155">
        <v>-57.895800000000001</v>
      </c>
      <c r="AW21" s="155">
        <v>26.721599999999999</v>
      </c>
      <c r="AX21" s="155">
        <v>30.695</v>
      </c>
      <c r="AY21" s="154"/>
      <c r="AZ21" s="155">
        <v>101.58069999999999</v>
      </c>
      <c r="BA21" s="155">
        <v>-8.6318999999999999</v>
      </c>
      <c r="BB21" s="155">
        <v>-13.277100000000001</v>
      </c>
      <c r="BC21" s="155">
        <v>-412.10199999999998</v>
      </c>
      <c r="BD21" s="155">
        <v>-19.8979</v>
      </c>
      <c r="BE21" s="155">
        <v>-11.1</v>
      </c>
      <c r="BF21" s="155">
        <v>-11.2</v>
      </c>
      <c r="BG21" s="155">
        <v>65.253399999999999</v>
      </c>
      <c r="BH21" s="155">
        <v>64.016300000000001</v>
      </c>
      <c r="BI21" s="155">
        <v>-3.7795000000000001</v>
      </c>
      <c r="BJ21" s="154"/>
      <c r="BK21" s="155">
        <v>-51.000999999999998</v>
      </c>
      <c r="BL21" s="155">
        <v>5.5666000000000002</v>
      </c>
      <c r="BM21" s="155">
        <v>5.4436999999999998</v>
      </c>
      <c r="BN21" s="155">
        <v>3.6930999999999998</v>
      </c>
      <c r="BO21" s="155">
        <v>447.096</v>
      </c>
      <c r="BP21" s="155">
        <v>96.163799999999995</v>
      </c>
      <c r="BQ21" s="155">
        <v>96.743600000000001</v>
      </c>
      <c r="BR21" s="155">
        <v>-483.73970000000003</v>
      </c>
      <c r="BS21" s="155">
        <v>406.27679999999998</v>
      </c>
      <c r="BT21" s="154"/>
      <c r="BU21" s="155">
        <v>-130.07169999999999</v>
      </c>
      <c r="BV21" s="155">
        <v>132.7713</v>
      </c>
      <c r="BW21" s="155">
        <v>81.063900000000004</v>
      </c>
      <c r="BX21" s="155">
        <v>23.13</v>
      </c>
      <c r="BY21" s="155">
        <v>21.18</v>
      </c>
      <c r="BZ21" s="155">
        <v>50.62</v>
      </c>
      <c r="CA21" s="155">
        <v>71.599999999999994</v>
      </c>
      <c r="CB21" s="155">
        <v>-29.064499999999999</v>
      </c>
      <c r="CC21" s="155">
        <v>-28.930499999999999</v>
      </c>
      <c r="CD21" s="155">
        <v>107.1647</v>
      </c>
      <c r="CE21" s="155">
        <v>108.6764</v>
      </c>
      <c r="CF21" s="155">
        <v>32.176699999999997</v>
      </c>
      <c r="CG21" s="155">
        <v>-100.7647</v>
      </c>
      <c r="CH21" s="155">
        <v>-100.9346</v>
      </c>
      <c r="CI21" s="155">
        <v>1.7603</v>
      </c>
      <c r="CJ21" s="155">
        <v>-89.921700000000001</v>
      </c>
      <c r="CK21" s="154"/>
      <c r="CL21" s="154"/>
      <c r="CM21" s="155">
        <v>57.4</v>
      </c>
      <c r="CN21" s="155">
        <v>181.1</v>
      </c>
      <c r="CO21" s="155">
        <v>-15.67</v>
      </c>
      <c r="CP21" s="155">
        <v>22.428799999999999</v>
      </c>
      <c r="CQ21" s="155">
        <v>23.269200000000001</v>
      </c>
      <c r="CR21" s="155">
        <v>23.040400000000002</v>
      </c>
      <c r="CS21" s="155">
        <v>27.776399999999999</v>
      </c>
      <c r="CT21" s="155">
        <v>26.960999999999999</v>
      </c>
      <c r="CU21" s="155">
        <v>1</v>
      </c>
      <c r="CV21" s="155">
        <v>-60.193399999999997</v>
      </c>
      <c r="CW21" s="155">
        <v>-8.6965000000000003</v>
      </c>
      <c r="CX21" s="155">
        <v>13.742100000000001</v>
      </c>
      <c r="CY21" s="155">
        <v>44.9</v>
      </c>
      <c r="CZ21" s="155">
        <v>25.84</v>
      </c>
      <c r="DA21" s="155">
        <v>41.726100000000002</v>
      </c>
      <c r="DB21" s="155">
        <v>39.701799999999999</v>
      </c>
      <c r="DC21" s="155">
        <v>30.000399999999999</v>
      </c>
      <c r="DD21" s="154"/>
      <c r="DE21" s="155">
        <v>91.1511</v>
      </c>
      <c r="DF21" s="155">
        <v>89.662899999999993</v>
      </c>
      <c r="DG21" s="155">
        <v>-114.32680000000001</v>
      </c>
      <c r="DH21" s="154"/>
      <c r="DI21" s="155">
        <v>-16.418500000000002</v>
      </c>
      <c r="DJ21" s="155">
        <v>-75.8</v>
      </c>
      <c r="DK21" s="155">
        <v>-76.099999999999994</v>
      </c>
      <c r="DL21" s="155">
        <v>27.803599999999999</v>
      </c>
      <c r="DM21" s="155">
        <v>49.4</v>
      </c>
      <c r="DN21" s="155">
        <v>55.432899999999997</v>
      </c>
      <c r="DO21" s="155">
        <v>70.330799999999996</v>
      </c>
      <c r="DP21" s="155">
        <v>49.16</v>
      </c>
      <c r="DQ21" s="155">
        <v>-6.1</v>
      </c>
      <c r="DR21" s="155">
        <v>62.713000000000001</v>
      </c>
      <c r="DS21" s="155">
        <v>113.4314</v>
      </c>
      <c r="DT21" s="155">
        <v>-33.74</v>
      </c>
      <c r="DU21" s="155">
        <v>-34.26</v>
      </c>
      <c r="DV21" s="155">
        <v>116.06</v>
      </c>
      <c r="DW21" s="155">
        <v>57.04</v>
      </c>
      <c r="DX21" s="155">
        <v>114.2364</v>
      </c>
      <c r="DY21" s="155">
        <v>114.01819999999999</v>
      </c>
      <c r="DZ21" s="155">
        <v>-22.840499999999999</v>
      </c>
      <c r="EA21" s="155">
        <v>-22.5182</v>
      </c>
      <c r="EB21" s="155">
        <v>209.71340000000001</v>
      </c>
      <c r="EC21" s="155">
        <v>165.18989999999999</v>
      </c>
      <c r="ED21" s="155">
        <v>160.57839999999999</v>
      </c>
      <c r="EE21" s="155">
        <v>163.08410000000001</v>
      </c>
      <c r="EF21" s="155">
        <v>135.95339999999999</v>
      </c>
      <c r="EG21" s="155">
        <v>120.22110000000001</v>
      </c>
      <c r="EH21" s="155">
        <v>-24.416</v>
      </c>
      <c r="EI21" s="155">
        <v>490.28289999999998</v>
      </c>
      <c r="EJ21" s="155">
        <v>447.85950000000003</v>
      </c>
      <c r="EK21" s="154"/>
      <c r="EL21" s="155">
        <v>-36.374400000000001</v>
      </c>
      <c r="EM21" s="155">
        <v>-33.928400000000003</v>
      </c>
      <c r="EN21" s="155">
        <v>-44.3384</v>
      </c>
      <c r="EO21" s="155">
        <v>25.1386</v>
      </c>
      <c r="EP21" s="155">
        <v>24.069199999999999</v>
      </c>
      <c r="EQ21" s="155">
        <v>165.94800000000001</v>
      </c>
      <c r="ER21" s="155">
        <v>-31.647099999999998</v>
      </c>
      <c r="ES21" s="155">
        <v>-32.711399999999998</v>
      </c>
      <c r="ET21" s="155">
        <v>-82.134100000000004</v>
      </c>
      <c r="EU21" s="155">
        <v>0</v>
      </c>
      <c r="EV21" s="155">
        <v>-22.47</v>
      </c>
      <c r="EW21" s="155">
        <v>113.4</v>
      </c>
      <c r="EX21" s="155">
        <v>11.542199999999999</v>
      </c>
      <c r="EY21" s="155">
        <v>1.1612</v>
      </c>
      <c r="EZ21" s="155">
        <v>-35.859400000000001</v>
      </c>
      <c r="FA21" s="155">
        <v>-35.585000000000001</v>
      </c>
      <c r="FB21" s="155">
        <v>9.6411999999999995</v>
      </c>
      <c r="FC21" s="155">
        <v>-117.2632</v>
      </c>
      <c r="FD21" s="155">
        <v>85.048199999999994</v>
      </c>
      <c r="FE21" s="155">
        <v>24.105499999999999</v>
      </c>
      <c r="FF21" s="154"/>
      <c r="FG21" s="155">
        <v>24.2163</v>
      </c>
      <c r="FH21" s="154"/>
      <c r="FI21" s="155">
        <v>0</v>
      </c>
      <c r="FJ21" s="154"/>
      <c r="FK21" s="155">
        <v>28.467600000000001</v>
      </c>
      <c r="FL21" s="155">
        <v>28.3001</v>
      </c>
      <c r="FM21" s="155">
        <v>-141.16569999999999</v>
      </c>
      <c r="FN21" s="155">
        <v>24.459299999999999</v>
      </c>
      <c r="FO21" s="155">
        <v>24.299600000000002</v>
      </c>
      <c r="FP21" s="155">
        <v>-100.7619</v>
      </c>
      <c r="FQ21" s="155">
        <v>-95.132199999999997</v>
      </c>
      <c r="FR21" s="155">
        <v>-43.8416</v>
      </c>
      <c r="FS21" s="155">
        <v>-42.37</v>
      </c>
      <c r="FT21" s="155">
        <v>13.4701</v>
      </c>
      <c r="FU21" s="155">
        <v>0.80959999999999999</v>
      </c>
      <c r="FV21" s="155">
        <v>-8.51</v>
      </c>
      <c r="FW21" s="155">
        <v>17.48</v>
      </c>
      <c r="FX21" s="155">
        <v>-43.482399999999998</v>
      </c>
      <c r="FY21" s="154"/>
      <c r="FZ21" s="154"/>
      <c r="GA21" s="155">
        <v>4.2709999999999999</v>
      </c>
      <c r="GB21" s="154"/>
      <c r="GC21" s="155">
        <v>21.93</v>
      </c>
      <c r="GD21" s="155">
        <v>96.757199999999997</v>
      </c>
      <c r="GE21" s="155">
        <v>101.97329999999999</v>
      </c>
      <c r="GF21" s="155">
        <v>14.66</v>
      </c>
      <c r="GG21" s="155">
        <v>83.7363</v>
      </c>
      <c r="GH21" s="155">
        <v>22.2</v>
      </c>
      <c r="GI21" s="155">
        <v>-21.536100000000001</v>
      </c>
      <c r="GJ21" s="155">
        <v>0.91339999999999999</v>
      </c>
      <c r="GK21" s="155">
        <v>0</v>
      </c>
      <c r="GL21" s="155">
        <v>1.7422</v>
      </c>
      <c r="GM21" s="154"/>
      <c r="GN21" s="154"/>
      <c r="GO21" s="155">
        <v>-15.689</v>
      </c>
      <c r="GP21" s="155">
        <v>-32.4407</v>
      </c>
      <c r="GQ21" s="155">
        <v>21.379000000000001</v>
      </c>
      <c r="GR21" s="155">
        <v>33.710700000000003</v>
      </c>
      <c r="GS21" s="155">
        <v>54.779600000000002</v>
      </c>
      <c r="GT21" s="155">
        <v>55.630899999999997</v>
      </c>
      <c r="GU21" s="155">
        <v>-152.90350000000001</v>
      </c>
      <c r="GV21" s="155">
        <v>-19.7409</v>
      </c>
      <c r="GW21" s="155">
        <v>40.075800000000001</v>
      </c>
      <c r="GX21" s="155">
        <v>-41.121499999999997</v>
      </c>
      <c r="GY21" s="155">
        <v>11.126200000000001</v>
      </c>
      <c r="GZ21" s="155">
        <v>6.9839000000000002</v>
      </c>
      <c r="HA21" s="155">
        <v>6.6355000000000004</v>
      </c>
      <c r="HB21" s="155">
        <v>13.064399999999999</v>
      </c>
      <c r="HC21" s="155">
        <v>112.39190000000001</v>
      </c>
      <c r="HD21" s="155">
        <v>112.66589999999999</v>
      </c>
      <c r="HE21" s="155">
        <v>282.89999999999998</v>
      </c>
      <c r="HF21" s="155">
        <v>-280.85680000000002</v>
      </c>
      <c r="HG21" s="155">
        <v>-341.74779999999998</v>
      </c>
      <c r="HH21" s="155">
        <v>343.30700000000002</v>
      </c>
      <c r="HI21" s="155">
        <v>532.69870000000003</v>
      </c>
      <c r="HJ21" s="155">
        <v>-110.1534</v>
      </c>
      <c r="HK21" s="155">
        <v>-108.39360000000001</v>
      </c>
      <c r="HL21" s="155">
        <v>-60.625599999999999</v>
      </c>
      <c r="HM21" s="155">
        <v>-53.254100000000001</v>
      </c>
      <c r="HN21" s="155">
        <v>78.629000000000005</v>
      </c>
      <c r="HO21" s="155">
        <v>75.5822</v>
      </c>
      <c r="HP21" s="154"/>
      <c r="HQ21" s="154"/>
      <c r="HR21" s="155">
        <v>23.469899999999999</v>
      </c>
      <c r="HS21" s="155">
        <v>23.4589</v>
      </c>
      <c r="HT21" s="155">
        <v>-83.087400000000002</v>
      </c>
      <c r="HU21" s="155">
        <v>-83.309899999999999</v>
      </c>
      <c r="HV21" s="155">
        <v>85.41</v>
      </c>
      <c r="HW21" s="155">
        <v>84.62</v>
      </c>
      <c r="HX21" s="155">
        <v>13.2</v>
      </c>
      <c r="HY21" s="155">
        <v>13.8</v>
      </c>
      <c r="HZ21" s="155">
        <v>18.048200000000001</v>
      </c>
      <c r="IA21" s="155">
        <v>22.32</v>
      </c>
      <c r="IB21" s="155">
        <v>-377.24529999999999</v>
      </c>
      <c r="IC21" s="155">
        <v>105.8056</v>
      </c>
      <c r="ID21" s="155">
        <v>105.5484</v>
      </c>
      <c r="IE21" s="155">
        <v>16.2</v>
      </c>
      <c r="IF21" s="155">
        <v>-37</v>
      </c>
      <c r="IG21" s="155">
        <v>-23.3</v>
      </c>
      <c r="IH21" s="155">
        <v>-23.3</v>
      </c>
      <c r="II21" s="155">
        <v>1.6363000000000001</v>
      </c>
      <c r="IJ21" s="154"/>
      <c r="IK21" s="155">
        <v>-526.10220000000004</v>
      </c>
      <c r="IL21" s="155">
        <v>-426.77449999999999</v>
      </c>
      <c r="IM21" s="155">
        <v>491.73700000000002</v>
      </c>
      <c r="IN21" s="155">
        <v>391.26080000000002</v>
      </c>
      <c r="IO21" s="155">
        <v>-23.214099999999998</v>
      </c>
      <c r="IP21" s="154"/>
      <c r="IQ21" s="155">
        <v>382.16469999999998</v>
      </c>
      <c r="IR21" s="155">
        <v>-157.2465</v>
      </c>
      <c r="IS21" s="155">
        <v>-213.21170000000001</v>
      </c>
      <c r="IT21" s="155">
        <v>-375.45519999999999</v>
      </c>
      <c r="IU21" s="155">
        <v>125.8322</v>
      </c>
      <c r="IV21" s="155">
        <v>126.5205</v>
      </c>
      <c r="IW21" s="155">
        <v>167.51140000000001</v>
      </c>
      <c r="IX21" s="155">
        <v>-473.71949999999998</v>
      </c>
      <c r="IY21" s="155">
        <v>221.25710000000001</v>
      </c>
      <c r="IZ21" s="155">
        <v>-260.61419999999998</v>
      </c>
      <c r="JA21" s="155">
        <v>260.57350000000002</v>
      </c>
      <c r="JB21" s="155">
        <v>-3.0308999999999999</v>
      </c>
      <c r="JC21" s="155">
        <v>35.550600000000003</v>
      </c>
      <c r="JD21" s="155">
        <v>4.24</v>
      </c>
      <c r="JE21" s="155">
        <v>0.56599999999999995</v>
      </c>
      <c r="JF21" s="155">
        <v>0.55700000000000005</v>
      </c>
      <c r="JG21" s="155">
        <v>-4.16</v>
      </c>
      <c r="JH21" s="155">
        <v>-19.920000000000002</v>
      </c>
      <c r="JI21" s="154"/>
      <c r="JJ21" s="155">
        <v>21.242100000000001</v>
      </c>
      <c r="JK21" s="155">
        <v>-23.378299999999999</v>
      </c>
      <c r="JL21" s="155">
        <v>-41.542700000000004</v>
      </c>
      <c r="JM21" s="155">
        <v>16.2</v>
      </c>
      <c r="JN21" s="155">
        <v>50.459000000000003</v>
      </c>
      <c r="JO21" s="155">
        <v>50.767000000000003</v>
      </c>
      <c r="JP21" s="155">
        <v>9.9427000000000003</v>
      </c>
      <c r="JQ21" s="155">
        <v>11.882</v>
      </c>
      <c r="JR21" s="155">
        <v>50.0473</v>
      </c>
      <c r="JS21" s="155">
        <v>49.252699999999997</v>
      </c>
      <c r="JT21" s="155">
        <v>49.650399999999998</v>
      </c>
      <c r="JU21" s="154"/>
      <c r="JV21" s="155">
        <v>38.9</v>
      </c>
      <c r="JW21" s="155">
        <v>21.397500000000001</v>
      </c>
      <c r="JX21" s="155">
        <v>6.91</v>
      </c>
      <c r="JY21" s="154"/>
      <c r="JZ21" s="155">
        <v>-53.267499999999998</v>
      </c>
      <c r="KA21" s="155">
        <v>79.938100000000006</v>
      </c>
      <c r="KB21" s="155">
        <v>61.496499999999997</v>
      </c>
      <c r="KC21" s="155">
        <v>-53.168100000000003</v>
      </c>
      <c r="KD21" s="155">
        <v>-78.636799999999994</v>
      </c>
      <c r="KE21" s="155">
        <v>52.5505</v>
      </c>
      <c r="KF21" s="155">
        <v>26.060199999999998</v>
      </c>
      <c r="KG21" s="155">
        <v>-55.9</v>
      </c>
      <c r="KH21" s="155">
        <v>54.8</v>
      </c>
      <c r="KI21" s="155">
        <v>190.16290000000001</v>
      </c>
      <c r="KJ21" s="155">
        <v>9.8135999999999992</v>
      </c>
    </row>
    <row r="22" spans="1:296" ht="18" customHeight="1" x14ac:dyDescent="0.35">
      <c r="A22" s="150" t="s">
        <v>73</v>
      </c>
      <c r="B22" s="150" t="s">
        <v>815</v>
      </c>
      <c r="C22" s="154"/>
      <c r="D22" s="155">
        <v>0</v>
      </c>
      <c r="E22" s="155">
        <v>16.117000000000001</v>
      </c>
      <c r="F22" s="155">
        <v>-23.661899999999999</v>
      </c>
      <c r="G22" s="155">
        <v>9.5403000000000002</v>
      </c>
      <c r="H22" s="155">
        <v>21.893999999999998</v>
      </c>
      <c r="I22" s="154"/>
      <c r="J22" s="155">
        <v>40.902000000000001</v>
      </c>
      <c r="K22" s="155">
        <v>-124.4174</v>
      </c>
      <c r="L22" s="155">
        <v>53.829300000000003</v>
      </c>
      <c r="M22" s="155">
        <v>27.109200000000001</v>
      </c>
      <c r="N22" s="155">
        <v>26.427</v>
      </c>
      <c r="O22" s="155">
        <v>-15.54</v>
      </c>
      <c r="P22" s="155">
        <v>-34.613999999999997</v>
      </c>
      <c r="Q22" s="155">
        <v>26.4</v>
      </c>
      <c r="R22" s="155">
        <v>11.592000000000001</v>
      </c>
      <c r="S22" s="155">
        <v>-26.4</v>
      </c>
      <c r="T22" s="155">
        <v>13.858599999999999</v>
      </c>
      <c r="U22" s="155">
        <v>79.047799999999995</v>
      </c>
      <c r="V22" s="155">
        <v>11.740600000000001</v>
      </c>
      <c r="W22" s="155">
        <v>11.621700000000001</v>
      </c>
      <c r="X22" s="155">
        <v>19.4329</v>
      </c>
      <c r="Y22" s="155">
        <v>14.416399999999999</v>
      </c>
      <c r="Z22" s="155">
        <v>5.4424000000000001</v>
      </c>
      <c r="AA22" s="155">
        <v>7.9489000000000001</v>
      </c>
      <c r="AB22" s="154"/>
      <c r="AC22" s="154"/>
      <c r="AD22" s="155">
        <v>-74.42</v>
      </c>
      <c r="AE22" s="155">
        <v>-74.150000000000006</v>
      </c>
      <c r="AF22" s="154"/>
      <c r="AG22" s="155">
        <v>15.54</v>
      </c>
      <c r="AH22" s="156">
        <v>34.613999999999997</v>
      </c>
      <c r="AI22" s="155">
        <v>9.8889999999999993</v>
      </c>
      <c r="AJ22" s="155">
        <v>0.20100000000000001</v>
      </c>
      <c r="AK22" s="156">
        <v>-59.76</v>
      </c>
      <c r="AL22" s="155">
        <v>-59.32</v>
      </c>
      <c r="AM22" s="155">
        <v>-69.48</v>
      </c>
      <c r="AN22" s="155">
        <v>59.76</v>
      </c>
      <c r="AO22" s="155">
        <v>59.18</v>
      </c>
      <c r="AP22" s="155">
        <v>9.3733000000000004</v>
      </c>
      <c r="AQ22" s="155">
        <v>12.204700000000001</v>
      </c>
      <c r="AR22" s="155">
        <v>62.5563</v>
      </c>
      <c r="AS22" s="155">
        <v>63.912700000000001</v>
      </c>
      <c r="AT22" s="155">
        <v>45.328299999999999</v>
      </c>
      <c r="AU22" s="155">
        <v>-55.611800000000002</v>
      </c>
      <c r="AV22" s="155">
        <v>-54.746299999999998</v>
      </c>
      <c r="AW22" s="155">
        <v>29.307200000000002</v>
      </c>
      <c r="AX22" s="155">
        <v>32.2682</v>
      </c>
      <c r="AY22" s="154"/>
      <c r="AZ22" s="155">
        <v>99.021699999999996</v>
      </c>
      <c r="BA22" s="155">
        <v>-14.0442</v>
      </c>
      <c r="BB22" s="155">
        <v>-14.3032</v>
      </c>
      <c r="BC22" s="155">
        <v>-401.23219999999998</v>
      </c>
      <c r="BD22" s="155">
        <v>-17.854299999999999</v>
      </c>
      <c r="BE22" s="155">
        <v>-12.4</v>
      </c>
      <c r="BF22" s="155">
        <v>-12.2</v>
      </c>
      <c r="BG22" s="155">
        <v>60.759</v>
      </c>
      <c r="BH22" s="155">
        <v>59.318100000000001</v>
      </c>
      <c r="BI22" s="155">
        <v>-3.8875000000000002</v>
      </c>
      <c r="BJ22" s="154"/>
      <c r="BK22" s="155">
        <v>-43.407499999999999</v>
      </c>
      <c r="BL22" s="155">
        <v>7.1075999999999997</v>
      </c>
      <c r="BM22" s="155">
        <v>6.0503999999999998</v>
      </c>
      <c r="BN22" s="155">
        <v>4.1120999999999999</v>
      </c>
      <c r="BO22" s="155">
        <v>437.26909999999998</v>
      </c>
      <c r="BP22" s="155">
        <v>142.2773</v>
      </c>
      <c r="BQ22" s="155">
        <v>141.4838</v>
      </c>
      <c r="BR22" s="155">
        <v>-492.55070000000001</v>
      </c>
      <c r="BS22" s="155">
        <v>473.82749999999999</v>
      </c>
      <c r="BT22" s="154"/>
      <c r="BU22" s="155">
        <v>-119.20059999999999</v>
      </c>
      <c r="BV22" s="155">
        <v>120.99760000000001</v>
      </c>
      <c r="BW22" s="155">
        <v>85.275300000000001</v>
      </c>
      <c r="BX22" s="155">
        <v>22.71</v>
      </c>
      <c r="BY22" s="155">
        <v>21.4</v>
      </c>
      <c r="BZ22" s="155">
        <v>52.77</v>
      </c>
      <c r="CA22" s="155">
        <v>72.36</v>
      </c>
      <c r="CB22" s="155">
        <v>-36.700099999999999</v>
      </c>
      <c r="CC22" s="155">
        <v>-37.235900000000001</v>
      </c>
      <c r="CD22" s="155">
        <v>111.52030000000001</v>
      </c>
      <c r="CE22" s="155">
        <v>113.3432</v>
      </c>
      <c r="CF22" s="155">
        <v>32.412500000000001</v>
      </c>
      <c r="CG22" s="155">
        <v>-149.46029999999999</v>
      </c>
      <c r="CH22" s="155">
        <v>-147.8526</v>
      </c>
      <c r="CI22" s="155">
        <v>3.6556000000000002</v>
      </c>
      <c r="CJ22" s="155">
        <v>0</v>
      </c>
      <c r="CK22" s="154"/>
      <c r="CL22" s="154"/>
      <c r="CM22" s="155">
        <v>107.5</v>
      </c>
      <c r="CN22" s="155">
        <v>96</v>
      </c>
      <c r="CO22" s="155">
        <v>-16.14</v>
      </c>
      <c r="CP22" s="155">
        <v>36.054600000000001</v>
      </c>
      <c r="CQ22" s="155">
        <v>36.846699999999998</v>
      </c>
      <c r="CR22" s="155">
        <v>36.366399999999999</v>
      </c>
      <c r="CS22" s="155">
        <v>55.102699999999999</v>
      </c>
      <c r="CT22" s="155">
        <v>54.679699999999997</v>
      </c>
      <c r="CU22" s="155">
        <v>-14.792999999999999</v>
      </c>
      <c r="CV22" s="155">
        <v>-83.879599999999996</v>
      </c>
      <c r="CW22" s="155">
        <v>-13.0771</v>
      </c>
      <c r="CX22" s="155">
        <v>13.608599999999999</v>
      </c>
      <c r="CY22" s="155">
        <v>48.4</v>
      </c>
      <c r="CZ22" s="155">
        <v>27.65</v>
      </c>
      <c r="DA22" s="155">
        <v>44.538600000000002</v>
      </c>
      <c r="DB22" s="155">
        <v>42.3386</v>
      </c>
      <c r="DC22" s="155">
        <v>30.957899999999999</v>
      </c>
      <c r="DD22" s="154"/>
      <c r="DE22" s="155">
        <v>0</v>
      </c>
      <c r="DF22" s="155">
        <v>0</v>
      </c>
      <c r="DG22" s="155">
        <v>-66.123099999999994</v>
      </c>
      <c r="DH22" s="154"/>
      <c r="DI22" s="155">
        <v>-16.932400000000001</v>
      </c>
      <c r="DJ22" s="155">
        <v>-102.8</v>
      </c>
      <c r="DK22" s="155">
        <v>-101.2</v>
      </c>
      <c r="DL22" s="155">
        <v>28.023399999999999</v>
      </c>
      <c r="DM22" s="155">
        <v>55</v>
      </c>
      <c r="DN22" s="155">
        <v>56.372199999999999</v>
      </c>
      <c r="DO22" s="155">
        <v>77.362099999999998</v>
      </c>
      <c r="DP22" s="155">
        <v>54.9</v>
      </c>
      <c r="DQ22" s="155">
        <v>-5.7</v>
      </c>
      <c r="DR22" s="155">
        <v>59.83</v>
      </c>
      <c r="DS22" s="155">
        <v>65.446200000000005</v>
      </c>
      <c r="DT22" s="155">
        <v>-33.729999999999997</v>
      </c>
      <c r="DU22" s="155">
        <v>-34.090000000000003</v>
      </c>
      <c r="DV22" s="155">
        <v>123.58</v>
      </c>
      <c r="DW22" s="155">
        <v>60.22</v>
      </c>
      <c r="DX22" s="155">
        <v>69.854500000000002</v>
      </c>
      <c r="DY22" s="155">
        <v>68.836399999999998</v>
      </c>
      <c r="DZ22" s="155">
        <v>-36.243400000000001</v>
      </c>
      <c r="EA22" s="155">
        <v>-35.5182</v>
      </c>
      <c r="EB22" s="155">
        <v>187.2098</v>
      </c>
      <c r="EC22" s="155">
        <v>140.80029999999999</v>
      </c>
      <c r="ED22" s="155">
        <v>136.83269999999999</v>
      </c>
      <c r="EE22" s="155">
        <v>139.1189</v>
      </c>
      <c r="EF22" s="155">
        <v>125.1922</v>
      </c>
      <c r="EG22" s="155">
        <v>109.6037</v>
      </c>
      <c r="EH22" s="155">
        <v>-24.251000000000001</v>
      </c>
      <c r="EI22" s="155">
        <v>502.072</v>
      </c>
      <c r="EJ22" s="155">
        <v>320.36099999999999</v>
      </c>
      <c r="EK22" s="154"/>
      <c r="EL22" s="155">
        <v>-36.887599999999999</v>
      </c>
      <c r="EM22" s="155">
        <v>-34.442399999999999</v>
      </c>
      <c r="EN22" s="155">
        <v>-34.652000000000001</v>
      </c>
      <c r="EO22" s="155">
        <v>11.2094</v>
      </c>
      <c r="EP22" s="155">
        <v>9.3088999999999995</v>
      </c>
      <c r="EQ22" s="155">
        <v>181.30799999999999</v>
      </c>
      <c r="ER22" s="155">
        <v>-41.695599999999999</v>
      </c>
      <c r="ES22" s="155">
        <v>-42.605499999999999</v>
      </c>
      <c r="ET22" s="155">
        <v>-72.158699999999996</v>
      </c>
      <c r="EU22" s="155">
        <v>15.32</v>
      </c>
      <c r="EV22" s="155">
        <v>-20.05</v>
      </c>
      <c r="EW22" s="155">
        <v>121.7</v>
      </c>
      <c r="EX22" s="155">
        <v>12.2212</v>
      </c>
      <c r="EY22" s="155">
        <v>-27.5867</v>
      </c>
      <c r="EZ22" s="155">
        <v>-31.892299999999999</v>
      </c>
      <c r="FA22" s="155">
        <v>-31.077200000000001</v>
      </c>
      <c r="FB22" s="155">
        <v>5.5164</v>
      </c>
      <c r="FC22" s="155">
        <v>-108.1878</v>
      </c>
      <c r="FD22" s="155">
        <v>78.233599999999996</v>
      </c>
      <c r="FE22" s="155">
        <v>24.750900000000001</v>
      </c>
      <c r="FF22" s="154"/>
      <c r="FG22" s="155">
        <v>24.365100000000002</v>
      </c>
      <c r="FH22" s="154"/>
      <c r="FI22" s="154"/>
      <c r="FJ22" s="154"/>
      <c r="FK22" s="155">
        <v>36.672899999999998</v>
      </c>
      <c r="FL22" s="155">
        <v>36.672899999999998</v>
      </c>
      <c r="FM22" s="155">
        <v>-119.89870000000001</v>
      </c>
      <c r="FN22" s="155">
        <v>37.832599999999999</v>
      </c>
      <c r="FO22" s="155">
        <v>37.619100000000003</v>
      </c>
      <c r="FP22" s="155">
        <v>-112.0766</v>
      </c>
      <c r="FQ22" s="155">
        <v>-119.1481</v>
      </c>
      <c r="FR22" s="155">
        <v>0</v>
      </c>
      <c r="FS22" s="155">
        <v>3.6</v>
      </c>
      <c r="FT22" s="155">
        <v>13.2601</v>
      </c>
      <c r="FU22" s="155">
        <v>0.92679999999999996</v>
      </c>
      <c r="FV22" s="155">
        <v>-8.43</v>
      </c>
      <c r="FW22" s="155">
        <v>15.81</v>
      </c>
      <c r="FX22" s="155">
        <v>0</v>
      </c>
      <c r="FY22" s="154"/>
      <c r="FZ22" s="155">
        <v>-14.971</v>
      </c>
      <c r="GA22" s="155">
        <v>4.1760000000000002</v>
      </c>
      <c r="GB22" s="154"/>
      <c r="GC22" s="155">
        <v>-8.64</v>
      </c>
      <c r="GD22" s="155">
        <v>121.0009</v>
      </c>
      <c r="GE22" s="155">
        <v>112.0686</v>
      </c>
      <c r="GF22" s="155">
        <v>16.850000000000001</v>
      </c>
      <c r="GG22" s="155">
        <v>69.947500000000005</v>
      </c>
      <c r="GH22" s="155">
        <v>22.3</v>
      </c>
      <c r="GI22" s="155">
        <v>-23.9711</v>
      </c>
      <c r="GJ22" s="155">
        <v>2.3090999999999999</v>
      </c>
      <c r="GK22" s="155">
        <v>2.6604999999999999</v>
      </c>
      <c r="GL22" s="155">
        <v>1.7483</v>
      </c>
      <c r="GM22" s="154"/>
      <c r="GN22" s="154"/>
      <c r="GO22" s="155">
        <v>-12.468999999999999</v>
      </c>
      <c r="GP22" s="155">
        <v>-34.724499999999999</v>
      </c>
      <c r="GQ22" s="155">
        <v>22.3948</v>
      </c>
      <c r="GR22" s="155">
        <v>36.403199999999998</v>
      </c>
      <c r="GS22" s="155">
        <v>53.665300000000002</v>
      </c>
      <c r="GT22" s="155">
        <v>53.936199999999999</v>
      </c>
      <c r="GU22" s="155">
        <v>-153.8614</v>
      </c>
      <c r="GV22" s="155">
        <v>-21.054200000000002</v>
      </c>
      <c r="GW22" s="155">
        <v>39.6036</v>
      </c>
      <c r="GX22" s="155">
        <v>-40.644300000000001</v>
      </c>
      <c r="GY22" s="155">
        <v>10.306100000000001</v>
      </c>
      <c r="GZ22" s="155">
        <v>8.2045999999999992</v>
      </c>
      <c r="HA22" s="155">
        <v>7.7324000000000002</v>
      </c>
      <c r="HB22" s="155">
        <v>11.9038</v>
      </c>
      <c r="HC22" s="155">
        <v>85.246499999999997</v>
      </c>
      <c r="HD22" s="155">
        <v>85.146900000000002</v>
      </c>
      <c r="HE22" s="155">
        <v>279.89999999999998</v>
      </c>
      <c r="HF22" s="155">
        <v>-279.55059999999997</v>
      </c>
      <c r="HG22" s="155">
        <v>-321.0532</v>
      </c>
      <c r="HH22" s="155">
        <v>323.15339999999998</v>
      </c>
      <c r="HI22" s="155">
        <v>407.72399999999999</v>
      </c>
      <c r="HJ22" s="155">
        <v>-82.942700000000002</v>
      </c>
      <c r="HK22" s="155">
        <v>-81.854399999999998</v>
      </c>
      <c r="HL22" s="155">
        <v>-61.777999999999999</v>
      </c>
      <c r="HM22" s="155">
        <v>-54.0291</v>
      </c>
      <c r="HN22" s="155">
        <v>77.041499999999999</v>
      </c>
      <c r="HO22" s="155">
        <v>77.337999999999994</v>
      </c>
      <c r="HP22" s="155">
        <v>-57.893900000000002</v>
      </c>
      <c r="HQ22" s="155">
        <v>-56.608499999999999</v>
      </c>
      <c r="HR22" s="155">
        <v>12.516400000000001</v>
      </c>
      <c r="HS22" s="155">
        <v>11.714399999999999</v>
      </c>
      <c r="HT22" s="155">
        <v>-74.583500000000001</v>
      </c>
      <c r="HU22" s="155">
        <v>-74.271100000000004</v>
      </c>
      <c r="HV22" s="155">
        <v>59.04</v>
      </c>
      <c r="HW22" s="155">
        <v>58.5</v>
      </c>
      <c r="HX22" s="155">
        <v>14.2</v>
      </c>
      <c r="HY22" s="155">
        <v>14.1</v>
      </c>
      <c r="HZ22" s="155">
        <v>19.278700000000001</v>
      </c>
      <c r="IA22" s="155">
        <v>4.08</v>
      </c>
      <c r="IB22" s="155">
        <v>-362.88310000000001</v>
      </c>
      <c r="IC22" s="155">
        <v>90.642399999999995</v>
      </c>
      <c r="ID22" s="155">
        <v>90.020399999999995</v>
      </c>
      <c r="IE22" s="155">
        <v>13.4</v>
      </c>
      <c r="IF22" s="155">
        <v>-34.200000000000003</v>
      </c>
      <c r="IG22" s="155">
        <v>-11.3</v>
      </c>
      <c r="IH22" s="155">
        <v>-11.3</v>
      </c>
      <c r="II22" s="155">
        <v>1.7624</v>
      </c>
      <c r="IJ22" s="155">
        <v>1.4228000000000001</v>
      </c>
      <c r="IK22" s="155">
        <v>-405.19040000000001</v>
      </c>
      <c r="IL22" s="155">
        <v>-295.17360000000002</v>
      </c>
      <c r="IM22" s="155">
        <v>361.57249999999999</v>
      </c>
      <c r="IN22" s="155">
        <v>275.4796</v>
      </c>
      <c r="IO22" s="155">
        <v>-24.456900000000001</v>
      </c>
      <c r="IP22" s="154"/>
      <c r="IQ22" s="155">
        <v>270.75599999999997</v>
      </c>
      <c r="IR22" s="155">
        <v>-156.14230000000001</v>
      </c>
      <c r="IS22" s="155">
        <v>-131.42169999999999</v>
      </c>
      <c r="IT22" s="155">
        <v>-266.41239999999999</v>
      </c>
      <c r="IU22" s="155">
        <v>150.9084</v>
      </c>
      <c r="IV22" s="155">
        <v>150.1781</v>
      </c>
      <c r="IW22" s="155">
        <v>160.23480000000001</v>
      </c>
      <c r="IX22" s="155">
        <v>-345.07499999999999</v>
      </c>
      <c r="IY22" s="155">
        <v>134.27889999999999</v>
      </c>
      <c r="IZ22" s="155">
        <v>-213.5598</v>
      </c>
      <c r="JA22" s="155">
        <v>215.90860000000001</v>
      </c>
      <c r="JB22" s="155">
        <v>-3.5061</v>
      </c>
      <c r="JC22" s="155">
        <v>32.740600000000001</v>
      </c>
      <c r="JD22" s="155">
        <v>5.36</v>
      </c>
      <c r="JE22" s="155">
        <v>0.745</v>
      </c>
      <c r="JF22" s="155">
        <v>0.73799999999999999</v>
      </c>
      <c r="JG22" s="155">
        <v>-5.12</v>
      </c>
      <c r="JH22" s="155">
        <v>-18.72</v>
      </c>
      <c r="JI22" s="154"/>
      <c r="JJ22" s="155">
        <v>19.630700000000001</v>
      </c>
      <c r="JK22" s="155">
        <v>-18.779299999999999</v>
      </c>
      <c r="JL22" s="155">
        <v>-41.896700000000003</v>
      </c>
      <c r="JM22" s="155">
        <v>13.1</v>
      </c>
      <c r="JN22" s="155">
        <v>48.636000000000003</v>
      </c>
      <c r="JO22" s="155">
        <v>49.597000000000001</v>
      </c>
      <c r="JP22" s="154"/>
      <c r="JQ22" s="154"/>
      <c r="JR22" s="155">
        <v>50.962200000000003</v>
      </c>
      <c r="JS22" s="155">
        <v>50.499899999999997</v>
      </c>
      <c r="JT22" s="155">
        <v>50.466200000000001</v>
      </c>
      <c r="JU22" s="154"/>
      <c r="JV22" s="155">
        <v>32.799999999999997</v>
      </c>
      <c r="JW22" s="155">
        <v>20.4602</v>
      </c>
      <c r="JX22" s="155">
        <v>6.85</v>
      </c>
      <c r="JY22" s="154"/>
      <c r="JZ22" s="155">
        <v>-53.860399999999998</v>
      </c>
      <c r="KA22" s="155">
        <v>82.560400000000001</v>
      </c>
      <c r="KB22" s="155">
        <v>62.022500000000001</v>
      </c>
      <c r="KC22" s="155">
        <v>-54.435400000000001</v>
      </c>
      <c r="KD22" s="155">
        <v>-80.191299999999998</v>
      </c>
      <c r="KE22" s="155">
        <v>52.757899999999999</v>
      </c>
      <c r="KF22" s="155">
        <v>27.470199999999998</v>
      </c>
      <c r="KG22" s="155">
        <v>-50.6</v>
      </c>
      <c r="KH22" s="155">
        <v>49.7</v>
      </c>
      <c r="KI22" s="155">
        <v>89.753500000000003</v>
      </c>
      <c r="KJ22" s="155">
        <v>98.710400000000007</v>
      </c>
    </row>
    <row r="23" spans="1:296" ht="18" customHeight="1" x14ac:dyDescent="0.35">
      <c r="A23" s="150" t="s">
        <v>73</v>
      </c>
      <c r="B23" s="150" t="s">
        <v>816</v>
      </c>
      <c r="C23" s="154"/>
      <c r="D23" s="155">
        <v>0</v>
      </c>
      <c r="E23" s="155">
        <v>16.488499999999998</v>
      </c>
      <c r="F23" s="155">
        <v>-24.351199999999999</v>
      </c>
      <c r="G23" s="155">
        <v>9.4392999999999994</v>
      </c>
      <c r="H23" s="155">
        <v>22.1876</v>
      </c>
      <c r="I23" s="154"/>
      <c r="J23" s="155">
        <v>43.006100000000004</v>
      </c>
      <c r="K23" s="155">
        <v>-129.0078</v>
      </c>
      <c r="L23" s="155">
        <v>56.786799999999999</v>
      </c>
      <c r="M23" s="155">
        <v>29.057099999999998</v>
      </c>
      <c r="N23" s="155">
        <v>28.55</v>
      </c>
      <c r="O23" s="155">
        <v>-17.760000000000002</v>
      </c>
      <c r="P23" s="155">
        <v>-37.286999999999999</v>
      </c>
      <c r="Q23" s="155">
        <v>28.6</v>
      </c>
      <c r="R23" s="155">
        <v>12.42</v>
      </c>
      <c r="S23" s="155">
        <v>-28.6</v>
      </c>
      <c r="T23" s="155">
        <v>13.7798</v>
      </c>
      <c r="U23" s="155">
        <v>81.416600000000003</v>
      </c>
      <c r="V23" s="155">
        <v>12.352499999999999</v>
      </c>
      <c r="W23" s="155">
        <v>12.233700000000001</v>
      </c>
      <c r="X23" s="155">
        <v>20.242599999999999</v>
      </c>
      <c r="Y23" s="155">
        <v>14.0982</v>
      </c>
      <c r="Z23" s="155">
        <v>5.7598000000000003</v>
      </c>
      <c r="AA23" s="155">
        <v>8.1472999999999995</v>
      </c>
      <c r="AB23" s="154"/>
      <c r="AC23" s="154"/>
      <c r="AD23" s="155">
        <v>-76.44</v>
      </c>
      <c r="AE23" s="155">
        <v>-77.14</v>
      </c>
      <c r="AF23" s="154"/>
      <c r="AG23" s="155">
        <v>17.760000000000002</v>
      </c>
      <c r="AH23" s="156">
        <v>37.286999999999999</v>
      </c>
      <c r="AI23" s="155">
        <v>9.5020000000000007</v>
      </c>
      <c r="AJ23" s="155">
        <v>0.20100000000000001</v>
      </c>
      <c r="AK23" s="156">
        <v>-61.53</v>
      </c>
      <c r="AL23" s="155">
        <v>-60.62</v>
      </c>
      <c r="AM23" s="155">
        <v>-69.8</v>
      </c>
      <c r="AN23" s="155">
        <v>61.53</v>
      </c>
      <c r="AO23" s="155">
        <v>61.64</v>
      </c>
      <c r="AP23" s="155">
        <v>10.4504</v>
      </c>
      <c r="AQ23" s="155">
        <v>11.5501</v>
      </c>
      <c r="AR23" s="155">
        <v>65.695599999999999</v>
      </c>
      <c r="AS23" s="155">
        <v>67.264899999999997</v>
      </c>
      <c r="AT23" s="155">
        <v>47.582599999999999</v>
      </c>
      <c r="AU23" s="155">
        <v>-57.181100000000001</v>
      </c>
      <c r="AV23" s="155">
        <v>-57.006500000000003</v>
      </c>
      <c r="AW23" s="155">
        <v>33.987299999999998</v>
      </c>
      <c r="AX23" s="155">
        <v>36.307200000000002</v>
      </c>
      <c r="AY23" s="154"/>
      <c r="AZ23" s="155">
        <v>103.813</v>
      </c>
      <c r="BA23" s="155">
        <v>-9.4671000000000003</v>
      </c>
      <c r="BB23" s="155">
        <v>-22.2593</v>
      </c>
      <c r="BC23" s="155">
        <v>-426.9742</v>
      </c>
      <c r="BD23" s="155">
        <v>-14.9267</v>
      </c>
      <c r="BE23" s="155">
        <v>-13.1</v>
      </c>
      <c r="BF23" s="155">
        <v>-13.3</v>
      </c>
      <c r="BG23" s="155">
        <v>62.590600000000002</v>
      </c>
      <c r="BH23" s="155">
        <v>57.786900000000003</v>
      </c>
      <c r="BI23" s="155">
        <v>-4.0077999999999996</v>
      </c>
      <c r="BJ23" s="154"/>
      <c r="BK23" s="155">
        <v>-45.770299999999999</v>
      </c>
      <c r="BL23" s="155">
        <v>7.6151</v>
      </c>
      <c r="BM23" s="155">
        <v>5.6704999999999997</v>
      </c>
      <c r="BN23" s="155">
        <v>3.8397999999999999</v>
      </c>
      <c r="BO23" s="155">
        <v>442.15199999999999</v>
      </c>
      <c r="BP23" s="155">
        <v>149.69319999999999</v>
      </c>
      <c r="BQ23" s="155">
        <v>149.4796</v>
      </c>
      <c r="BR23" s="155">
        <v>-468.80380000000002</v>
      </c>
      <c r="BS23" s="155">
        <v>511.73860000000002</v>
      </c>
      <c r="BT23" s="154"/>
      <c r="BU23" s="155">
        <v>-126.0517</v>
      </c>
      <c r="BV23" s="155">
        <v>127.5771</v>
      </c>
      <c r="BW23" s="155">
        <v>91.811899999999994</v>
      </c>
      <c r="BX23" s="155">
        <v>23.75</v>
      </c>
      <c r="BY23" s="155">
        <v>23</v>
      </c>
      <c r="BZ23" s="155">
        <v>55.6</v>
      </c>
      <c r="CA23" s="155">
        <v>74.150000000000006</v>
      </c>
      <c r="CB23" s="155">
        <v>-43.264000000000003</v>
      </c>
      <c r="CC23" s="155">
        <v>-42.862099999999998</v>
      </c>
      <c r="CD23" s="155">
        <v>118.7811</v>
      </c>
      <c r="CE23" s="155">
        <v>119.49420000000001</v>
      </c>
      <c r="CF23" s="155">
        <v>29.3567</v>
      </c>
      <c r="CG23" s="155">
        <v>-158.94759999999999</v>
      </c>
      <c r="CH23" s="155">
        <v>-159.1893</v>
      </c>
      <c r="CI23" s="155">
        <v>4.1177999999999999</v>
      </c>
      <c r="CJ23" s="155">
        <v>0</v>
      </c>
      <c r="CK23" s="154"/>
      <c r="CL23" s="154"/>
      <c r="CM23" s="155">
        <v>111</v>
      </c>
      <c r="CN23" s="155">
        <v>98.7</v>
      </c>
      <c r="CO23" s="155">
        <v>-16.48</v>
      </c>
      <c r="CP23" s="155">
        <v>35.396799999999999</v>
      </c>
      <c r="CQ23" s="155">
        <v>35.605800000000002</v>
      </c>
      <c r="CR23" s="155">
        <v>35.792200000000001</v>
      </c>
      <c r="CS23" s="155">
        <v>57.986600000000003</v>
      </c>
      <c r="CT23" s="155">
        <v>57.576599999999999</v>
      </c>
      <c r="CU23" s="155">
        <v>-13.8864</v>
      </c>
      <c r="CV23" s="155">
        <v>-91.030600000000007</v>
      </c>
      <c r="CW23" s="155">
        <v>-12.3568</v>
      </c>
      <c r="CX23" s="155">
        <v>13.5023</v>
      </c>
      <c r="CY23" s="155">
        <v>53.14</v>
      </c>
      <c r="CZ23" s="155">
        <v>29.75</v>
      </c>
      <c r="DA23" s="155">
        <v>47.5854</v>
      </c>
      <c r="DB23" s="155">
        <v>45.2682</v>
      </c>
      <c r="DC23" s="155">
        <v>32.126800000000003</v>
      </c>
      <c r="DD23" s="154"/>
      <c r="DE23" s="154"/>
      <c r="DF23" s="154"/>
      <c r="DG23" s="155">
        <v>-70.034199999999998</v>
      </c>
      <c r="DH23" s="154"/>
      <c r="DI23" s="155">
        <v>-17.535799999999998</v>
      </c>
      <c r="DJ23" s="155">
        <v>-104.9</v>
      </c>
      <c r="DK23" s="155">
        <v>-105.9</v>
      </c>
      <c r="DL23" s="155">
        <v>29.270299999999999</v>
      </c>
      <c r="DM23" s="155">
        <v>60.8</v>
      </c>
      <c r="DN23" s="155">
        <v>59.190100000000001</v>
      </c>
      <c r="DO23" s="155">
        <v>85.565200000000004</v>
      </c>
      <c r="DP23" s="155">
        <v>60.04</v>
      </c>
      <c r="DQ23" s="155">
        <v>-6.66</v>
      </c>
      <c r="DR23" s="155">
        <v>62.433999999999997</v>
      </c>
      <c r="DS23" s="155">
        <v>71.123999999999995</v>
      </c>
      <c r="DT23" s="155">
        <v>-33.159999999999997</v>
      </c>
      <c r="DU23" s="155">
        <v>-33.54</v>
      </c>
      <c r="DV23" s="155">
        <v>127.82</v>
      </c>
      <c r="DW23" s="155">
        <v>62.11</v>
      </c>
      <c r="DX23" s="155">
        <v>68.636399999999995</v>
      </c>
      <c r="DY23" s="155">
        <v>69.2</v>
      </c>
      <c r="DZ23" s="155">
        <v>-41.013199999999998</v>
      </c>
      <c r="EA23" s="155">
        <v>-41.118200000000002</v>
      </c>
      <c r="EB23" s="155">
        <v>191.9008</v>
      </c>
      <c r="EC23" s="155">
        <v>146.9391</v>
      </c>
      <c r="ED23" s="155">
        <v>139.68270000000001</v>
      </c>
      <c r="EE23" s="155">
        <v>143.2243</v>
      </c>
      <c r="EF23" s="155">
        <v>118.5547</v>
      </c>
      <c r="EG23" s="155">
        <v>101.2491</v>
      </c>
      <c r="EH23" s="155">
        <v>-25.539000000000001</v>
      </c>
      <c r="EI23" s="155">
        <v>478.20609999999999</v>
      </c>
      <c r="EJ23" s="155">
        <v>212.88229999999999</v>
      </c>
      <c r="EK23" s="154"/>
      <c r="EL23" s="155">
        <v>-36.767099999999999</v>
      </c>
      <c r="EM23" s="155">
        <v>-34.5062</v>
      </c>
      <c r="EN23" s="155">
        <v>-25.865400000000001</v>
      </c>
      <c r="EO23" s="155">
        <v>2.5567000000000002</v>
      </c>
      <c r="EP23" s="155">
        <v>2.9409000000000001</v>
      </c>
      <c r="EQ23" s="155">
        <v>167.48400000000001</v>
      </c>
      <c r="ER23" s="155">
        <v>-42.934699999999999</v>
      </c>
      <c r="ES23" s="155">
        <v>-43.908900000000003</v>
      </c>
      <c r="ET23" s="155">
        <v>-61.761000000000003</v>
      </c>
      <c r="EU23" s="155">
        <v>15.92</v>
      </c>
      <c r="EV23" s="155">
        <v>-18.86</v>
      </c>
      <c r="EW23" s="155">
        <v>108.4</v>
      </c>
      <c r="EX23" s="155">
        <v>13.224</v>
      </c>
      <c r="EY23" s="155">
        <v>-48.107100000000003</v>
      </c>
      <c r="EZ23" s="155">
        <v>-33.054099999999998</v>
      </c>
      <c r="FA23" s="155">
        <v>-32.369300000000003</v>
      </c>
      <c r="FB23" s="155">
        <v>7.0671999999999997</v>
      </c>
      <c r="FC23" s="155">
        <v>-98.02</v>
      </c>
      <c r="FD23" s="155">
        <v>68.338999999999999</v>
      </c>
      <c r="FE23" s="155">
        <v>24.429400000000001</v>
      </c>
      <c r="FF23" s="154"/>
      <c r="FG23" s="155">
        <v>23.677900000000001</v>
      </c>
      <c r="FH23" s="154"/>
      <c r="FI23" s="154"/>
      <c r="FJ23" s="154"/>
      <c r="FK23" s="155">
        <v>42.8688</v>
      </c>
      <c r="FL23" s="155">
        <v>42.533900000000003</v>
      </c>
      <c r="FM23" s="155">
        <v>-111.35850000000001</v>
      </c>
      <c r="FN23" s="155">
        <v>42.095999999999997</v>
      </c>
      <c r="FO23" s="155">
        <v>41.993600000000001</v>
      </c>
      <c r="FP23" s="155">
        <v>-102.452</v>
      </c>
      <c r="FQ23" s="155">
        <v>-110.24850000000001</v>
      </c>
      <c r="FR23" s="155">
        <v>0</v>
      </c>
      <c r="FS23" s="155">
        <v>2.7</v>
      </c>
      <c r="FT23" s="155">
        <v>13.2601</v>
      </c>
      <c r="FU23" s="155">
        <v>1.0207999999999999</v>
      </c>
      <c r="FV23" s="155">
        <v>-8.5299999999999994</v>
      </c>
      <c r="FW23" s="155">
        <v>16.18</v>
      </c>
      <c r="FX23" s="154"/>
      <c r="FY23" s="154"/>
      <c r="FZ23" s="154"/>
      <c r="GA23" s="155">
        <v>4.3840000000000003</v>
      </c>
      <c r="GB23" s="154"/>
      <c r="GC23" s="155">
        <v>-4.4800000000000004</v>
      </c>
      <c r="GD23" s="155">
        <v>108.77209999999999</v>
      </c>
      <c r="GE23" s="155">
        <v>106.22839999999999</v>
      </c>
      <c r="GF23" s="155">
        <v>17.309999999999999</v>
      </c>
      <c r="GG23" s="155">
        <v>73.405500000000004</v>
      </c>
      <c r="GH23" s="155">
        <v>22.9</v>
      </c>
      <c r="GI23" s="155">
        <v>-26.103300000000001</v>
      </c>
      <c r="GJ23" s="155">
        <v>2.1528999999999998</v>
      </c>
      <c r="GK23" s="155">
        <v>2.5457999999999998</v>
      </c>
      <c r="GL23" s="155">
        <v>1.6433</v>
      </c>
      <c r="GM23" s="154"/>
      <c r="GN23" s="154"/>
      <c r="GO23" s="155">
        <v>-13.2486</v>
      </c>
      <c r="GP23" s="155">
        <v>-36.544199999999996</v>
      </c>
      <c r="GQ23" s="155">
        <v>22.175000000000001</v>
      </c>
      <c r="GR23" s="155">
        <v>37.910400000000003</v>
      </c>
      <c r="GS23" s="155">
        <v>56.8095</v>
      </c>
      <c r="GT23" s="155">
        <v>58.616199999999999</v>
      </c>
      <c r="GU23" s="155">
        <v>-160.8854</v>
      </c>
      <c r="GV23" s="155">
        <v>-23.849699999999999</v>
      </c>
      <c r="GW23" s="155">
        <v>42.003399999999999</v>
      </c>
      <c r="GX23" s="155">
        <v>-47.485599999999998</v>
      </c>
      <c r="GY23" s="155">
        <v>11.099299999999999</v>
      </c>
      <c r="GZ23" s="155">
        <v>8.2533999999999992</v>
      </c>
      <c r="HA23" s="155">
        <v>7.7851999999999997</v>
      </c>
      <c r="HB23" s="155">
        <v>13</v>
      </c>
      <c r="HC23" s="155">
        <v>67.270499999999998</v>
      </c>
      <c r="HD23" s="155">
        <v>66.892099999999999</v>
      </c>
      <c r="HE23" s="155">
        <v>278.7</v>
      </c>
      <c r="HF23" s="155">
        <v>-277.22050000000002</v>
      </c>
      <c r="HG23" s="155">
        <v>-311.88569999999999</v>
      </c>
      <c r="HH23" s="155">
        <v>313.30680000000001</v>
      </c>
      <c r="HI23" s="155">
        <v>325.92439999999999</v>
      </c>
      <c r="HJ23" s="155">
        <v>-66.788799999999995</v>
      </c>
      <c r="HK23" s="155">
        <v>-65.242900000000006</v>
      </c>
      <c r="HL23" s="155">
        <v>-60.817</v>
      </c>
      <c r="HM23" s="155">
        <v>-53.883600000000001</v>
      </c>
      <c r="HN23" s="155">
        <v>83.103200000000001</v>
      </c>
      <c r="HO23" s="155">
        <v>83.089100000000002</v>
      </c>
      <c r="HP23" s="155">
        <v>-35.560099999999998</v>
      </c>
      <c r="HQ23" s="155">
        <v>-35.165900000000001</v>
      </c>
      <c r="HR23" s="155">
        <v>6.3529</v>
      </c>
      <c r="HS23" s="155">
        <v>5.5289999999999999</v>
      </c>
      <c r="HT23" s="155">
        <v>-56.135899999999999</v>
      </c>
      <c r="HU23" s="155">
        <v>-55.550199999999997</v>
      </c>
      <c r="HV23" s="155">
        <v>37.81</v>
      </c>
      <c r="HW23" s="155">
        <v>37.51</v>
      </c>
      <c r="HX23" s="155">
        <v>16.8</v>
      </c>
      <c r="HY23" s="155">
        <v>16.3</v>
      </c>
      <c r="HZ23" s="155">
        <v>20.428000000000001</v>
      </c>
      <c r="IA23" s="155">
        <v>-22.64</v>
      </c>
      <c r="IB23" s="155">
        <v>-352.45960000000002</v>
      </c>
      <c r="IC23" s="155">
        <v>79.251400000000004</v>
      </c>
      <c r="ID23" s="155">
        <v>78.511300000000006</v>
      </c>
      <c r="IE23" s="155">
        <v>13.4</v>
      </c>
      <c r="IF23" s="155">
        <v>-29.6</v>
      </c>
      <c r="IG23" s="155">
        <v>-5.4</v>
      </c>
      <c r="IH23" s="155">
        <v>-5.3</v>
      </c>
      <c r="II23" s="154"/>
      <c r="IJ23" s="155">
        <v>1.5350999999999999</v>
      </c>
      <c r="IK23" s="155">
        <v>-321.67529999999999</v>
      </c>
      <c r="IL23" s="155">
        <v>-193.99950000000001</v>
      </c>
      <c r="IM23" s="155">
        <v>250.6806</v>
      </c>
      <c r="IN23" s="155">
        <v>188.27549999999999</v>
      </c>
      <c r="IO23" s="155">
        <v>-29.391300000000001</v>
      </c>
      <c r="IP23" s="154"/>
      <c r="IQ23" s="155">
        <v>174.39789999999999</v>
      </c>
      <c r="IR23" s="155">
        <v>-155.3372</v>
      </c>
      <c r="IS23" s="155">
        <v>-64.787800000000004</v>
      </c>
      <c r="IT23" s="155">
        <v>-174.71299999999999</v>
      </c>
      <c r="IU23" s="155">
        <v>166.55940000000001</v>
      </c>
      <c r="IV23" s="155">
        <v>163.57830000000001</v>
      </c>
      <c r="IW23" s="155">
        <v>155.31389999999999</v>
      </c>
      <c r="IX23" s="155">
        <v>-238.77520000000001</v>
      </c>
      <c r="IY23" s="155">
        <v>68.903099999999995</v>
      </c>
      <c r="IZ23" s="155">
        <v>-172.828</v>
      </c>
      <c r="JA23" s="155">
        <v>174.79259999999999</v>
      </c>
      <c r="JB23" s="155">
        <v>-2.7397999999999998</v>
      </c>
      <c r="JC23" s="155">
        <v>30.425000000000001</v>
      </c>
      <c r="JD23" s="155">
        <v>9.68</v>
      </c>
      <c r="JE23" s="155">
        <v>0.56799999999999995</v>
      </c>
      <c r="JF23" s="155">
        <v>0.56200000000000006</v>
      </c>
      <c r="JG23" s="155">
        <v>-9.1999999999999993</v>
      </c>
      <c r="JH23" s="155">
        <v>-15.2</v>
      </c>
      <c r="JI23" s="154"/>
      <c r="JJ23" s="155">
        <v>15.648099999999999</v>
      </c>
      <c r="JK23" s="155">
        <v>-14.912599999999999</v>
      </c>
      <c r="JL23" s="155">
        <v>-41.835700000000003</v>
      </c>
      <c r="JM23" s="155">
        <v>13</v>
      </c>
      <c r="JN23" s="155">
        <v>50.843000000000004</v>
      </c>
      <c r="JO23" s="155">
        <v>51.326000000000001</v>
      </c>
      <c r="JP23" s="154"/>
      <c r="JQ23" s="154"/>
      <c r="JR23" s="155">
        <v>53.435200000000002</v>
      </c>
      <c r="JS23" s="155">
        <v>52.003300000000003</v>
      </c>
      <c r="JT23" s="155">
        <v>54.273800000000001</v>
      </c>
      <c r="JU23" s="154"/>
      <c r="JV23" s="155">
        <v>28.5</v>
      </c>
      <c r="JW23" s="155">
        <v>19.624300000000002</v>
      </c>
      <c r="JX23" s="155">
        <v>6.69</v>
      </c>
      <c r="JY23" s="154"/>
      <c r="JZ23" s="155">
        <v>-52.487900000000003</v>
      </c>
      <c r="KA23" s="155">
        <v>82.260499999999993</v>
      </c>
      <c r="KB23" s="155">
        <v>62.067100000000003</v>
      </c>
      <c r="KC23" s="155">
        <v>-52.702599999999997</v>
      </c>
      <c r="KD23" s="155">
        <v>-80.4131</v>
      </c>
      <c r="KE23" s="155">
        <v>52.611800000000002</v>
      </c>
      <c r="KF23" s="155">
        <v>26.994700000000002</v>
      </c>
      <c r="KG23" s="155">
        <v>-45.7</v>
      </c>
      <c r="KH23" s="155">
        <v>45.8</v>
      </c>
      <c r="KI23" s="155">
        <v>13.240500000000001</v>
      </c>
      <c r="KJ23" s="155">
        <v>168.1395</v>
      </c>
    </row>
    <row r="24" spans="1:296" ht="18" customHeight="1" x14ac:dyDescent="0.35">
      <c r="A24" s="150" t="s">
        <v>73</v>
      </c>
      <c r="B24" s="150" t="s">
        <v>817</v>
      </c>
      <c r="C24" s="157"/>
      <c r="D24" s="158">
        <v>0</v>
      </c>
      <c r="E24" s="158">
        <v>17.2652</v>
      </c>
      <c r="F24" s="158">
        <v>-25.1569</v>
      </c>
      <c r="G24" s="158">
        <v>9.6132000000000009</v>
      </c>
      <c r="H24" s="158">
        <v>21.2593</v>
      </c>
      <c r="I24" s="157"/>
      <c r="J24" s="158">
        <v>47.2363</v>
      </c>
      <c r="K24" s="158">
        <v>-136.3227</v>
      </c>
      <c r="L24" s="158">
        <v>60.729599999999998</v>
      </c>
      <c r="M24" s="158">
        <v>30.749099999999999</v>
      </c>
      <c r="N24" s="158">
        <v>29.956700000000001</v>
      </c>
      <c r="O24" s="158">
        <v>-19.98</v>
      </c>
      <c r="P24" s="158">
        <v>-53.417999999999999</v>
      </c>
      <c r="Q24" s="158">
        <v>46.2</v>
      </c>
      <c r="R24" s="158">
        <v>12.42</v>
      </c>
      <c r="S24" s="158">
        <v>-46.2</v>
      </c>
      <c r="T24" s="158">
        <v>14.061</v>
      </c>
      <c r="U24" s="158">
        <v>85.354600000000005</v>
      </c>
      <c r="V24" s="158">
        <v>12.6121</v>
      </c>
      <c r="W24" s="158">
        <v>12.9038</v>
      </c>
      <c r="X24" s="158">
        <v>20.995799999999999</v>
      </c>
      <c r="Y24" s="158">
        <v>16.315999999999999</v>
      </c>
      <c r="Z24" s="158">
        <v>6.5152000000000001</v>
      </c>
      <c r="AA24" s="158">
        <v>7.7930000000000001</v>
      </c>
      <c r="AB24" s="157"/>
      <c r="AC24" s="157"/>
      <c r="AD24" s="158">
        <v>-82.31</v>
      </c>
      <c r="AE24" s="158">
        <v>-82.37</v>
      </c>
      <c r="AF24" s="157"/>
      <c r="AG24" s="158">
        <v>19.98</v>
      </c>
      <c r="AH24" s="159">
        <v>53.417999999999999</v>
      </c>
      <c r="AI24" s="158">
        <v>7.4640000000000004</v>
      </c>
      <c r="AJ24" s="158">
        <v>0.183</v>
      </c>
      <c r="AK24" s="159">
        <v>-63.25</v>
      </c>
      <c r="AL24" s="158">
        <v>-62.73</v>
      </c>
      <c r="AM24" s="158">
        <v>-76</v>
      </c>
      <c r="AN24" s="158">
        <v>63.25</v>
      </c>
      <c r="AO24" s="158">
        <v>63.47</v>
      </c>
      <c r="AP24" s="158">
        <v>10.852600000000001</v>
      </c>
      <c r="AQ24" s="158">
        <v>12.619300000000001</v>
      </c>
      <c r="AR24" s="158">
        <v>66.258200000000002</v>
      </c>
      <c r="AS24" s="158">
        <v>68.6374</v>
      </c>
      <c r="AT24" s="158">
        <v>50.455599999999997</v>
      </c>
      <c r="AU24" s="158">
        <v>-56.584600000000002</v>
      </c>
      <c r="AV24" s="158">
        <v>-56.055700000000002</v>
      </c>
      <c r="AW24" s="158">
        <v>11.291600000000001</v>
      </c>
      <c r="AX24" s="158">
        <v>10.4864</v>
      </c>
      <c r="AY24" s="157"/>
      <c r="AZ24" s="158">
        <v>110.1527</v>
      </c>
      <c r="BA24" s="158">
        <v>-25.650600000000001</v>
      </c>
      <c r="BB24" s="158">
        <v>-27.520600000000002</v>
      </c>
      <c r="BC24" s="158">
        <v>-425.12639999999999</v>
      </c>
      <c r="BD24" s="158">
        <v>-18.519400000000001</v>
      </c>
      <c r="BE24" s="158">
        <v>-12</v>
      </c>
      <c r="BF24" s="158">
        <v>-11.9</v>
      </c>
      <c r="BG24" s="158">
        <v>62.222499999999997</v>
      </c>
      <c r="BH24" s="158">
        <v>61.200200000000002</v>
      </c>
      <c r="BI24" s="158">
        <v>-4.1608999999999998</v>
      </c>
      <c r="BJ24" s="157"/>
      <c r="BK24" s="158">
        <v>-43.903199999999998</v>
      </c>
      <c r="BL24" s="158">
        <v>8.5228000000000002</v>
      </c>
      <c r="BM24" s="158">
        <v>6.0717999999999996</v>
      </c>
      <c r="BN24" s="158">
        <v>3.8687</v>
      </c>
      <c r="BO24" s="158">
        <v>463.3014</v>
      </c>
      <c r="BP24" s="158">
        <v>169.31659999999999</v>
      </c>
      <c r="BQ24" s="158">
        <v>168.34</v>
      </c>
      <c r="BR24" s="158">
        <v>-471.25869999999998</v>
      </c>
      <c r="BS24" s="158">
        <v>566.04300000000001</v>
      </c>
      <c r="BT24" s="157"/>
      <c r="BU24" s="158">
        <v>-113.76260000000001</v>
      </c>
      <c r="BV24" s="158">
        <v>115.9892</v>
      </c>
      <c r="BW24" s="158">
        <v>97.170900000000003</v>
      </c>
      <c r="BX24" s="158">
        <v>24.45</v>
      </c>
      <c r="BY24" s="158">
        <v>23.95</v>
      </c>
      <c r="BZ24" s="158">
        <v>58.5</v>
      </c>
      <c r="CA24" s="158">
        <v>76.69</v>
      </c>
      <c r="CB24" s="158">
        <v>-52.506999999999998</v>
      </c>
      <c r="CC24" s="158">
        <v>-52.908900000000003</v>
      </c>
      <c r="CD24" s="158">
        <v>129.6662</v>
      </c>
      <c r="CE24" s="158">
        <v>129.23150000000001</v>
      </c>
      <c r="CF24" s="158">
        <v>25.432700000000001</v>
      </c>
      <c r="CG24" s="158">
        <v>-156.27260000000001</v>
      </c>
      <c r="CH24" s="158">
        <v>-156.75649999999999</v>
      </c>
      <c r="CI24" s="158">
        <v>13.539400000000001</v>
      </c>
      <c r="CJ24" s="157"/>
      <c r="CK24" s="157"/>
      <c r="CL24" s="157"/>
      <c r="CM24" s="158">
        <v>115.4</v>
      </c>
      <c r="CN24" s="158">
        <v>102.4</v>
      </c>
      <c r="CO24" s="158">
        <v>-17.28</v>
      </c>
      <c r="CP24" s="158">
        <v>39.766800000000003</v>
      </c>
      <c r="CQ24" s="158">
        <v>40.666699999999999</v>
      </c>
      <c r="CR24" s="158">
        <v>39.622199999999999</v>
      </c>
      <c r="CS24" s="158">
        <v>68.617199999999997</v>
      </c>
      <c r="CT24" s="158">
        <v>67.515600000000006</v>
      </c>
      <c r="CU24" s="158">
        <v>-13.349500000000001</v>
      </c>
      <c r="CV24" s="158">
        <v>-104.6271</v>
      </c>
      <c r="CW24" s="158">
        <v>-12.1058</v>
      </c>
      <c r="CX24" s="158">
        <v>13.167199999999999</v>
      </c>
      <c r="CY24" s="158">
        <v>58.93</v>
      </c>
      <c r="CZ24" s="158">
        <v>32.93</v>
      </c>
      <c r="DA24" s="158">
        <v>49.694800000000001</v>
      </c>
      <c r="DB24" s="158">
        <v>47.0261</v>
      </c>
      <c r="DC24" s="158">
        <v>32.197299999999998</v>
      </c>
      <c r="DD24" s="157"/>
      <c r="DE24" s="157"/>
      <c r="DF24" s="157"/>
      <c r="DG24" s="158">
        <v>-56.276699999999998</v>
      </c>
      <c r="DH24" s="157"/>
      <c r="DI24" s="158">
        <v>-17.672799999999999</v>
      </c>
      <c r="DJ24" s="158">
        <v>-117.9</v>
      </c>
      <c r="DK24" s="158">
        <v>-114.8</v>
      </c>
      <c r="DL24" s="158">
        <v>29.907499999999999</v>
      </c>
      <c r="DM24" s="158">
        <v>65.2</v>
      </c>
      <c r="DN24" s="158">
        <v>61.0687</v>
      </c>
      <c r="DO24" s="158">
        <v>91.424599999999998</v>
      </c>
      <c r="DP24" s="158">
        <v>64.63</v>
      </c>
      <c r="DQ24" s="158">
        <v>-6.97</v>
      </c>
      <c r="DR24" s="158">
        <v>63.286499999999997</v>
      </c>
      <c r="DS24" s="158">
        <v>55.751899999999999</v>
      </c>
      <c r="DT24" s="158">
        <v>-31.47</v>
      </c>
      <c r="DU24" s="158">
        <v>-31.82</v>
      </c>
      <c r="DV24" s="158">
        <v>115.24</v>
      </c>
      <c r="DW24" s="158">
        <v>65.849999999999994</v>
      </c>
      <c r="DX24" s="158">
        <v>57.581800000000001</v>
      </c>
      <c r="DY24" s="158">
        <v>57.436399999999999</v>
      </c>
      <c r="DZ24" s="158">
        <v>-55.670299999999997</v>
      </c>
      <c r="EA24" s="158">
        <v>-54.154499999999999</v>
      </c>
      <c r="EB24" s="158">
        <v>183.37549999999999</v>
      </c>
      <c r="EC24" s="158">
        <v>136.0206</v>
      </c>
      <c r="ED24" s="158">
        <v>132.40110000000001</v>
      </c>
      <c r="EE24" s="158">
        <v>133.1977</v>
      </c>
      <c r="EF24" s="158">
        <v>106.7433</v>
      </c>
      <c r="EG24" s="158">
        <v>87.208100000000002</v>
      </c>
      <c r="EH24" s="158">
        <v>-27.155000000000001</v>
      </c>
      <c r="EI24" s="158">
        <v>479.54469999999998</v>
      </c>
      <c r="EJ24" s="158">
        <v>86.6815</v>
      </c>
      <c r="EK24" s="157"/>
      <c r="EL24" s="158">
        <v>-37.6021</v>
      </c>
      <c r="EM24" s="158">
        <v>-33.744900000000001</v>
      </c>
      <c r="EN24" s="158">
        <v>-13.904500000000001</v>
      </c>
      <c r="EO24" s="158">
        <v>-7.0117000000000003</v>
      </c>
      <c r="EP24" s="158">
        <v>-5.5030999999999999</v>
      </c>
      <c r="EQ24" s="158">
        <v>162.876</v>
      </c>
      <c r="ER24" s="158">
        <v>-52.1419</v>
      </c>
      <c r="ES24" s="158">
        <v>-52.819499999999998</v>
      </c>
      <c r="ET24" s="158">
        <v>-48.998699999999999</v>
      </c>
      <c r="EU24" s="158">
        <v>15.69</v>
      </c>
      <c r="EV24" s="158">
        <v>-15.39</v>
      </c>
      <c r="EW24" s="158">
        <v>107.4</v>
      </c>
      <c r="EX24" s="158">
        <v>13.4841</v>
      </c>
      <c r="EY24" s="158">
        <v>-67.323099999999997</v>
      </c>
      <c r="EZ24" s="158">
        <v>-34.460700000000003</v>
      </c>
      <c r="FA24" s="158">
        <v>-33.519500000000001</v>
      </c>
      <c r="FB24" s="158">
        <v>9.6270000000000007</v>
      </c>
      <c r="FC24" s="158">
        <v>-86.950800000000001</v>
      </c>
      <c r="FD24" s="158">
        <v>55.316299999999998</v>
      </c>
      <c r="FE24" s="158">
        <v>24.130400000000002</v>
      </c>
      <c r="FF24" s="157"/>
      <c r="FG24" s="158">
        <v>23.904299999999999</v>
      </c>
      <c r="FH24" s="157"/>
      <c r="FI24" s="157"/>
      <c r="FJ24" s="157"/>
      <c r="FK24" s="158">
        <v>52.748699999999999</v>
      </c>
      <c r="FL24" s="158">
        <v>52.916200000000003</v>
      </c>
      <c r="FM24" s="158">
        <v>-107.3395</v>
      </c>
      <c r="FN24" s="158">
        <v>57.997399999999999</v>
      </c>
      <c r="FO24" s="158">
        <v>57.697400000000002</v>
      </c>
      <c r="FP24" s="158">
        <v>-102.96559999999999</v>
      </c>
      <c r="FQ24" s="158">
        <v>-107.1507</v>
      </c>
      <c r="FR24" s="158">
        <v>0</v>
      </c>
      <c r="FS24" s="158">
        <v>3.03</v>
      </c>
      <c r="FT24" s="158">
        <v>13.565300000000001</v>
      </c>
      <c r="FU24" s="158">
        <v>0.95120000000000005</v>
      </c>
      <c r="FV24" s="158">
        <v>-8.5</v>
      </c>
      <c r="FW24" s="158">
        <v>17.02</v>
      </c>
      <c r="FX24" s="157"/>
      <c r="FY24" s="157"/>
      <c r="FZ24" s="158">
        <v>-15.127000000000001</v>
      </c>
      <c r="GA24" s="158">
        <v>4.016</v>
      </c>
      <c r="GB24" s="158">
        <v>9.1987000000000005</v>
      </c>
      <c r="GC24" s="158">
        <v>-3.24</v>
      </c>
      <c r="GD24" s="158">
        <v>108.4175</v>
      </c>
      <c r="GE24" s="158">
        <v>103.1189</v>
      </c>
      <c r="GF24" s="158">
        <v>16.739999999999998</v>
      </c>
      <c r="GG24" s="158">
        <v>72.683999999999997</v>
      </c>
      <c r="GH24" s="158">
        <v>22.8</v>
      </c>
      <c r="GI24" s="158">
        <v>-22.0318</v>
      </c>
      <c r="GJ24" s="158">
        <v>6.7910000000000004</v>
      </c>
      <c r="GK24" s="158">
        <v>7.9028</v>
      </c>
      <c r="GL24" s="158">
        <v>1.6964999999999999</v>
      </c>
      <c r="GM24" s="157"/>
      <c r="GN24" s="157"/>
      <c r="GO24" s="158">
        <v>-13.4899</v>
      </c>
      <c r="GP24" s="158">
        <v>-33.4786</v>
      </c>
      <c r="GQ24" s="158">
        <v>21.482099999999999</v>
      </c>
      <c r="GR24" s="158">
        <v>34.933999999999997</v>
      </c>
      <c r="GS24" s="158">
        <v>56.214700000000001</v>
      </c>
      <c r="GT24" s="158">
        <v>57.2181</v>
      </c>
      <c r="GU24" s="158">
        <v>-162.39879999999999</v>
      </c>
      <c r="GV24" s="158">
        <v>-26.136199999999999</v>
      </c>
      <c r="GW24" s="158">
        <v>28.787700000000001</v>
      </c>
      <c r="GX24" s="158">
        <v>-42.782499999999999</v>
      </c>
      <c r="GY24" s="158">
        <v>10.403700000000001</v>
      </c>
      <c r="GZ24" s="158">
        <v>8.3607999999999993</v>
      </c>
      <c r="HA24" s="158">
        <v>8.0805000000000007</v>
      </c>
      <c r="HB24" s="158">
        <v>12</v>
      </c>
      <c r="HC24" s="158">
        <v>39.323999999999998</v>
      </c>
      <c r="HD24" s="158">
        <v>39.726300000000002</v>
      </c>
      <c r="HE24" s="158">
        <v>283.3</v>
      </c>
      <c r="HF24" s="158">
        <v>-282.97149999999999</v>
      </c>
      <c r="HG24" s="158">
        <v>-302.59930000000003</v>
      </c>
      <c r="HH24" s="158">
        <v>308.70839999999998</v>
      </c>
      <c r="HI24" s="158">
        <v>219.79740000000001</v>
      </c>
      <c r="HJ24" s="158">
        <v>-39.900100000000002</v>
      </c>
      <c r="HK24" s="158">
        <v>-38.891100000000002</v>
      </c>
      <c r="HL24" s="158">
        <v>-65.207099999999997</v>
      </c>
      <c r="HM24" s="158">
        <v>-58.081800000000001</v>
      </c>
      <c r="HN24" s="158">
        <v>81.113500000000002</v>
      </c>
      <c r="HO24" s="158">
        <v>79.340299999999999</v>
      </c>
      <c r="HP24" s="158">
        <v>-9.6643000000000008</v>
      </c>
      <c r="HQ24" s="158">
        <v>-9.6559000000000008</v>
      </c>
      <c r="HR24" s="158">
        <v>0.51910000000000001</v>
      </c>
      <c r="HS24" s="158">
        <v>0.40920000000000001</v>
      </c>
      <c r="HT24" s="158">
        <v>-35.535899999999998</v>
      </c>
      <c r="HU24" s="158">
        <v>-34.904299999999999</v>
      </c>
      <c r="HV24" s="158">
        <v>12.66</v>
      </c>
      <c r="HW24" s="158">
        <v>12.52</v>
      </c>
      <c r="HX24" s="158">
        <v>13.5</v>
      </c>
      <c r="HY24" s="158">
        <v>14.2</v>
      </c>
      <c r="HZ24" s="158">
        <v>20.182300000000001</v>
      </c>
      <c r="IA24" s="158">
        <v>-40.56</v>
      </c>
      <c r="IB24" s="158">
        <v>-314.69740000000002</v>
      </c>
      <c r="IC24" s="158">
        <v>63.7669</v>
      </c>
      <c r="ID24" s="158">
        <v>62.966099999999997</v>
      </c>
      <c r="IE24" s="158">
        <v>14.5</v>
      </c>
      <c r="IF24" s="158">
        <v>-29.6</v>
      </c>
      <c r="IG24" s="158">
        <v>-0.2</v>
      </c>
      <c r="IH24" s="158">
        <v>0.6</v>
      </c>
      <c r="II24" s="158">
        <v>1.2774000000000001</v>
      </c>
      <c r="IJ24" s="158">
        <v>1.1185</v>
      </c>
      <c r="IK24" s="158">
        <v>-210.10300000000001</v>
      </c>
      <c r="IL24" s="158">
        <v>-67.415599999999998</v>
      </c>
      <c r="IM24" s="158">
        <v>114.41540000000001</v>
      </c>
      <c r="IN24" s="158">
        <v>64.157499999999999</v>
      </c>
      <c r="IO24" s="158">
        <v>-37.642299999999999</v>
      </c>
      <c r="IP24" s="157"/>
      <c r="IQ24" s="158">
        <v>61.529200000000003</v>
      </c>
      <c r="IR24" s="158">
        <v>-161.6276</v>
      </c>
      <c r="IS24" s="158">
        <v>0</v>
      </c>
      <c r="IT24" s="158">
        <v>-57.39</v>
      </c>
      <c r="IU24" s="158">
        <v>192.1182</v>
      </c>
      <c r="IV24" s="158">
        <v>194.47059999999999</v>
      </c>
      <c r="IW24" s="158">
        <v>161.0438</v>
      </c>
      <c r="IX24" s="158">
        <v>-107.9063</v>
      </c>
      <c r="IY24" s="158">
        <v>-9.8583999999999996</v>
      </c>
      <c r="IZ24" s="158">
        <v>-117.87439999999999</v>
      </c>
      <c r="JA24" s="158">
        <v>114.5402</v>
      </c>
      <c r="JB24" s="158">
        <v>-2.2921</v>
      </c>
      <c r="JC24" s="158">
        <v>24.731000000000002</v>
      </c>
      <c r="JD24" s="158">
        <v>11.92</v>
      </c>
      <c r="JE24" s="158">
        <v>0.69899999999999995</v>
      </c>
      <c r="JF24" s="158">
        <v>0.70199999999999996</v>
      </c>
      <c r="JG24" s="158">
        <v>-12.32</v>
      </c>
      <c r="JH24" s="158">
        <v>-12</v>
      </c>
      <c r="JI24" s="157"/>
      <c r="JJ24" s="158">
        <v>12.8649</v>
      </c>
      <c r="JK24" s="158">
        <v>-12.596299999999999</v>
      </c>
      <c r="JL24" s="158">
        <v>-43.447000000000003</v>
      </c>
      <c r="JM24" s="158">
        <v>14.9</v>
      </c>
      <c r="JN24" s="158">
        <v>53.033000000000001</v>
      </c>
      <c r="JO24" s="158">
        <v>53.594000000000001</v>
      </c>
      <c r="JP24" s="157"/>
      <c r="JQ24" s="157"/>
      <c r="JR24" s="158">
        <v>51.795000000000002</v>
      </c>
      <c r="JS24" s="158">
        <v>52.6295</v>
      </c>
      <c r="JT24" s="158">
        <v>51.087899999999998</v>
      </c>
      <c r="JU24" s="157"/>
      <c r="JV24" s="158">
        <v>28.8</v>
      </c>
      <c r="JW24" s="158">
        <v>19.682099999999998</v>
      </c>
      <c r="JX24" s="158">
        <v>6.89</v>
      </c>
      <c r="JY24" s="157"/>
      <c r="JZ24" s="158">
        <v>-58.661999999999999</v>
      </c>
      <c r="KA24" s="158">
        <v>84.763000000000005</v>
      </c>
      <c r="KB24" s="158">
        <v>66.034300000000002</v>
      </c>
      <c r="KC24" s="158">
        <v>-57.537599999999998</v>
      </c>
      <c r="KD24" s="158">
        <v>-82.407399999999996</v>
      </c>
      <c r="KE24" s="158">
        <v>57.377499999999998</v>
      </c>
      <c r="KF24" s="158">
        <v>24.290400000000002</v>
      </c>
      <c r="KG24" s="158">
        <v>-46.8</v>
      </c>
      <c r="KH24" s="158">
        <v>46</v>
      </c>
      <c r="KI24" s="158">
        <v>-90.828299999999999</v>
      </c>
      <c r="KJ24" s="158">
        <v>258.30119999999999</v>
      </c>
    </row>
    <row r="25" spans="1:296" ht="18" customHeight="1" x14ac:dyDescent="0.35">
      <c r="A25" s="150" t="s">
        <v>73</v>
      </c>
      <c r="B25" s="150" t="s">
        <v>818</v>
      </c>
      <c r="C25" s="151"/>
      <c r="D25" s="152">
        <v>0</v>
      </c>
      <c r="E25" s="152">
        <v>17.570799999999998</v>
      </c>
      <c r="F25" s="152">
        <v>-25.738900000000001</v>
      </c>
      <c r="G25" s="152">
        <v>10.403</v>
      </c>
      <c r="H25" s="152">
        <v>23.475300000000001</v>
      </c>
      <c r="I25" s="151"/>
      <c r="J25" s="152">
        <v>50.831800000000001</v>
      </c>
      <c r="K25" s="152">
        <v>-143.38589999999999</v>
      </c>
      <c r="L25" s="152">
        <v>64.244100000000003</v>
      </c>
      <c r="M25" s="152">
        <v>32.557000000000002</v>
      </c>
      <c r="N25" s="152">
        <v>31.747900000000001</v>
      </c>
      <c r="O25" s="152">
        <v>-19.98</v>
      </c>
      <c r="P25" s="152">
        <v>-59.712000000000003</v>
      </c>
      <c r="Q25" s="152">
        <v>50.6</v>
      </c>
      <c r="R25" s="152">
        <v>14.904</v>
      </c>
      <c r="S25" s="152">
        <v>-50.6</v>
      </c>
      <c r="T25" s="152">
        <v>14.0724</v>
      </c>
      <c r="U25" s="152">
        <v>88.752399999999994</v>
      </c>
      <c r="V25" s="152">
        <v>13.1654</v>
      </c>
      <c r="W25" s="152">
        <v>13.6576</v>
      </c>
      <c r="X25" s="152">
        <v>22.1478</v>
      </c>
      <c r="Y25" s="152">
        <v>16.7882</v>
      </c>
      <c r="Z25" s="152">
        <v>6.1623999999999999</v>
      </c>
      <c r="AA25" s="152">
        <v>8.5487000000000002</v>
      </c>
      <c r="AB25" s="151"/>
      <c r="AC25" s="151"/>
      <c r="AD25" s="152">
        <v>-86.65</v>
      </c>
      <c r="AE25" s="152">
        <v>-86.02</v>
      </c>
      <c r="AF25" s="151"/>
      <c r="AG25" s="152">
        <v>19.98</v>
      </c>
      <c r="AH25" s="153">
        <v>59.712000000000003</v>
      </c>
      <c r="AI25" s="152">
        <v>8.0640000000000001</v>
      </c>
      <c r="AJ25" s="152">
        <v>0.189</v>
      </c>
      <c r="AK25" s="153">
        <v>-68.92</v>
      </c>
      <c r="AL25" s="152">
        <v>-68.27</v>
      </c>
      <c r="AM25" s="152">
        <v>-70.38</v>
      </c>
      <c r="AN25" s="152">
        <v>68.92</v>
      </c>
      <c r="AO25" s="152">
        <v>69.150000000000006</v>
      </c>
      <c r="AP25" s="152">
        <v>12.885</v>
      </c>
      <c r="AQ25" s="152">
        <v>12.021800000000001</v>
      </c>
      <c r="AR25" s="152">
        <v>70.632000000000005</v>
      </c>
      <c r="AS25" s="152">
        <v>72.550299999999993</v>
      </c>
      <c r="AT25" s="152">
        <v>52.545699999999997</v>
      </c>
      <c r="AU25" s="152">
        <v>-62.402099999999997</v>
      </c>
      <c r="AV25" s="152">
        <v>-61.655299999999997</v>
      </c>
      <c r="AW25" s="152">
        <v>28.864699999999999</v>
      </c>
      <c r="AX25" s="152">
        <v>25.911899999999999</v>
      </c>
      <c r="AY25" s="151"/>
      <c r="AZ25" s="152">
        <v>110.80419999999999</v>
      </c>
      <c r="BA25" s="152">
        <v>-7.6845999999999997</v>
      </c>
      <c r="BB25" s="152">
        <v>-7.9611000000000001</v>
      </c>
      <c r="BC25" s="152">
        <v>-472.35270000000003</v>
      </c>
      <c r="BD25" s="152">
        <v>-16.5989</v>
      </c>
      <c r="BE25" s="152">
        <v>-13.7</v>
      </c>
      <c r="BF25" s="152">
        <v>-13.7</v>
      </c>
      <c r="BG25" s="152">
        <v>66.669300000000007</v>
      </c>
      <c r="BH25" s="152">
        <v>66.751000000000005</v>
      </c>
      <c r="BI25" s="152">
        <v>-4.0491999999999999</v>
      </c>
      <c r="BJ25" s="151"/>
      <c r="BK25" s="152">
        <v>-51.997500000000002</v>
      </c>
      <c r="BL25" s="152">
        <v>9.2866999999999997</v>
      </c>
      <c r="BM25" s="152">
        <v>6.5404</v>
      </c>
      <c r="BN25" s="152">
        <v>4.6239999999999997</v>
      </c>
      <c r="BO25" s="152">
        <v>505.72210000000001</v>
      </c>
      <c r="BP25" s="152">
        <v>182.59219999999999</v>
      </c>
      <c r="BQ25" s="152">
        <v>182.4701</v>
      </c>
      <c r="BR25" s="152">
        <v>-509.97039999999998</v>
      </c>
      <c r="BS25" s="152">
        <v>616.76790000000005</v>
      </c>
      <c r="BT25" s="151"/>
      <c r="BU25" s="152">
        <v>-130.34880000000001</v>
      </c>
      <c r="BV25" s="152">
        <v>132.8674</v>
      </c>
      <c r="BW25" s="152">
        <v>104.6855</v>
      </c>
      <c r="BX25" s="152">
        <v>26.84</v>
      </c>
      <c r="BY25" s="152">
        <v>26.47</v>
      </c>
      <c r="BZ25" s="152">
        <v>63.14</v>
      </c>
      <c r="CA25" s="152">
        <v>83.09</v>
      </c>
      <c r="CB25" s="152">
        <v>-53.1768</v>
      </c>
      <c r="CC25" s="152">
        <v>-53.846600000000002</v>
      </c>
      <c r="CD25" s="152">
        <v>129.30850000000001</v>
      </c>
      <c r="CE25" s="152">
        <v>130.42830000000001</v>
      </c>
      <c r="CF25" s="152">
        <v>24.28</v>
      </c>
      <c r="CG25" s="152">
        <v>-182.92959999999999</v>
      </c>
      <c r="CH25" s="152">
        <v>-180.34270000000001</v>
      </c>
      <c r="CI25" s="152">
        <v>15.5824</v>
      </c>
      <c r="CJ25" s="151"/>
      <c r="CK25" s="151"/>
      <c r="CL25" s="151"/>
      <c r="CM25" s="152">
        <v>121.7</v>
      </c>
      <c r="CN25" s="152">
        <v>109.3</v>
      </c>
      <c r="CO25" s="152">
        <v>-18.54</v>
      </c>
      <c r="CP25" s="152">
        <v>38.001899999999999</v>
      </c>
      <c r="CQ25" s="152">
        <v>37.118899999999996</v>
      </c>
      <c r="CR25" s="152">
        <v>36.1389</v>
      </c>
      <c r="CS25" s="152">
        <v>67.590199999999996</v>
      </c>
      <c r="CT25" s="152">
        <v>66.409499999999994</v>
      </c>
      <c r="CU25" s="152">
        <v>1</v>
      </c>
      <c r="CV25" s="152">
        <v>-114.3573</v>
      </c>
      <c r="CW25" s="152">
        <v>-4.7328000000000001</v>
      </c>
      <c r="CX25" s="152">
        <v>13.9534</v>
      </c>
      <c r="CY25" s="152">
        <v>67.650000000000006</v>
      </c>
      <c r="CZ25" s="152">
        <v>36.659999999999997</v>
      </c>
      <c r="DA25" s="152">
        <v>53.913600000000002</v>
      </c>
      <c r="DB25" s="152">
        <v>51.127600000000001</v>
      </c>
      <c r="DC25" s="152">
        <v>34.517899999999997</v>
      </c>
      <c r="DD25" s="151"/>
      <c r="DE25" s="151"/>
      <c r="DF25" s="151"/>
      <c r="DG25" s="152">
        <v>-76.002799999999993</v>
      </c>
      <c r="DH25" s="151"/>
      <c r="DI25" s="152">
        <v>-18.953700000000001</v>
      </c>
      <c r="DJ25" s="152">
        <v>-121.2</v>
      </c>
      <c r="DK25" s="152">
        <v>-120.7</v>
      </c>
      <c r="DL25" s="152">
        <v>30.627099999999999</v>
      </c>
      <c r="DM25" s="152">
        <v>70.400000000000006</v>
      </c>
      <c r="DN25" s="152">
        <v>67.643699999999995</v>
      </c>
      <c r="DO25" s="152">
        <v>99.627700000000004</v>
      </c>
      <c r="DP25" s="152">
        <v>69.62</v>
      </c>
      <c r="DQ25" s="152">
        <v>-8.89</v>
      </c>
      <c r="DR25" s="152">
        <v>68.230999999999995</v>
      </c>
      <c r="DS25" s="152">
        <v>75.514300000000006</v>
      </c>
      <c r="DT25" s="152">
        <v>-31.06</v>
      </c>
      <c r="DU25" s="152">
        <v>-31.73</v>
      </c>
      <c r="DV25" s="152">
        <v>127.17</v>
      </c>
      <c r="DW25" s="152">
        <v>69.819999999999993</v>
      </c>
      <c r="DX25" s="152">
        <v>76.9636</v>
      </c>
      <c r="DY25" s="152">
        <v>75.472700000000003</v>
      </c>
      <c r="DZ25" s="152">
        <v>-51.067599999999999</v>
      </c>
      <c r="EA25" s="152">
        <v>-49.590899999999998</v>
      </c>
      <c r="EB25" s="152">
        <v>212.4562</v>
      </c>
      <c r="EC25" s="152">
        <v>158.90899999999999</v>
      </c>
      <c r="ED25" s="152">
        <v>154.7722</v>
      </c>
      <c r="EE25" s="152">
        <v>158.1542</v>
      </c>
      <c r="EF25" s="152">
        <v>106.93559999999999</v>
      </c>
      <c r="EG25" s="152">
        <v>86.8887</v>
      </c>
      <c r="EH25" s="152">
        <v>-28.826000000000001</v>
      </c>
      <c r="EI25" s="152">
        <v>521.48850000000004</v>
      </c>
      <c r="EJ25" s="152">
        <v>79.087100000000007</v>
      </c>
      <c r="EK25" s="151"/>
      <c r="EL25" s="152">
        <v>-35.424799999999998</v>
      </c>
      <c r="EM25" s="152">
        <v>-33.226399999999998</v>
      </c>
      <c r="EN25" s="152">
        <v>-15.3155</v>
      </c>
      <c r="EO25" s="152">
        <v>0</v>
      </c>
      <c r="EP25" s="152">
        <v>2.0063</v>
      </c>
      <c r="EQ25" s="152">
        <v>135.22800000000001</v>
      </c>
      <c r="ER25" s="152">
        <v>-44.483800000000002</v>
      </c>
      <c r="ES25" s="152">
        <v>-46.6721</v>
      </c>
      <c r="ET25" s="152">
        <v>-46.9497</v>
      </c>
      <c r="EU25" s="152">
        <v>0</v>
      </c>
      <c r="EV25" s="152">
        <v>-22.39</v>
      </c>
      <c r="EW25" s="152">
        <v>87.4</v>
      </c>
      <c r="EX25" s="152">
        <v>14.722300000000001</v>
      </c>
      <c r="EY25" s="152">
        <v>-59.285600000000002</v>
      </c>
      <c r="EZ25" s="152">
        <v>-35.358600000000003</v>
      </c>
      <c r="FA25" s="152">
        <v>-34.180399999999999</v>
      </c>
      <c r="FB25" s="152">
        <v>8.1364999999999998</v>
      </c>
      <c r="FC25" s="152">
        <v>-82.571299999999994</v>
      </c>
      <c r="FD25" s="152">
        <v>48.578000000000003</v>
      </c>
      <c r="FE25" s="152">
        <v>24.1252</v>
      </c>
      <c r="FF25" s="151"/>
      <c r="FG25" s="152">
        <v>23.380099999999999</v>
      </c>
      <c r="FH25" s="151"/>
      <c r="FI25" s="151"/>
      <c r="FJ25" s="151"/>
      <c r="FK25" s="152">
        <v>52.916200000000003</v>
      </c>
      <c r="FL25" s="152">
        <v>52.581299999999999</v>
      </c>
      <c r="FM25" s="152">
        <v>-97.124700000000004</v>
      </c>
      <c r="FN25" s="152">
        <v>52.194499999999998</v>
      </c>
      <c r="FO25" s="152">
        <v>51.424999999999997</v>
      </c>
      <c r="FP25" s="152">
        <v>-93.533299999999997</v>
      </c>
      <c r="FQ25" s="152">
        <v>-97.539500000000004</v>
      </c>
      <c r="FR25" s="152">
        <v>0</v>
      </c>
      <c r="FS25" s="152">
        <v>-0.47</v>
      </c>
      <c r="FT25" s="152">
        <v>13.565300000000001</v>
      </c>
      <c r="FU25" s="152">
        <v>0.97440000000000004</v>
      </c>
      <c r="FV25" s="152">
        <v>-8.48</v>
      </c>
      <c r="FW25" s="152">
        <v>18.350000000000001</v>
      </c>
      <c r="FX25" s="151"/>
      <c r="FY25" s="151"/>
      <c r="FZ25" s="152">
        <v>-14.957000000000001</v>
      </c>
      <c r="GA25" s="152">
        <v>4.0739999999999998</v>
      </c>
      <c r="GB25" s="151"/>
      <c r="GC25" s="152">
        <v>1.73</v>
      </c>
      <c r="GD25" s="152">
        <v>97.822500000000005</v>
      </c>
      <c r="GE25" s="152">
        <v>93.135800000000003</v>
      </c>
      <c r="GF25" s="152">
        <v>17.86</v>
      </c>
      <c r="GG25" s="152">
        <v>77.230199999999996</v>
      </c>
      <c r="GH25" s="152">
        <v>22.7</v>
      </c>
      <c r="GI25" s="152">
        <v>-24.1709</v>
      </c>
      <c r="GJ25" s="152">
        <v>6.4120999999999997</v>
      </c>
      <c r="GK25" s="152">
        <v>6.9162999999999997</v>
      </c>
      <c r="GL25" s="152">
        <v>1.8168</v>
      </c>
      <c r="GM25" s="151"/>
      <c r="GN25" s="151"/>
      <c r="GO25" s="152">
        <v>-15.3238</v>
      </c>
      <c r="GP25" s="152">
        <v>-36.096800000000002</v>
      </c>
      <c r="GQ25" s="152">
        <v>22.7379</v>
      </c>
      <c r="GR25" s="152">
        <v>38.137900000000002</v>
      </c>
      <c r="GS25" s="152">
        <v>55.005200000000002</v>
      </c>
      <c r="GT25" s="152">
        <v>57.507100000000001</v>
      </c>
      <c r="GU25" s="152">
        <v>-169.73699999999999</v>
      </c>
      <c r="GV25" s="152">
        <v>-28.113099999999999</v>
      </c>
      <c r="GW25" s="152">
        <v>30.7746</v>
      </c>
      <c r="GX25" s="152">
        <v>-47.7789</v>
      </c>
      <c r="GY25" s="152">
        <v>10.538399999999999</v>
      </c>
      <c r="GZ25" s="152">
        <v>9.5229999999999997</v>
      </c>
      <c r="HA25" s="152">
        <v>9.1036000000000001</v>
      </c>
      <c r="HB25" s="151"/>
      <c r="HC25" s="152">
        <v>37.346400000000003</v>
      </c>
      <c r="HD25" s="152">
        <v>38.466299999999997</v>
      </c>
      <c r="HE25" s="152">
        <v>287.10000000000002</v>
      </c>
      <c r="HF25" s="152">
        <v>-285.8349</v>
      </c>
      <c r="HG25" s="152">
        <v>-308.93520000000001</v>
      </c>
      <c r="HH25" s="152">
        <v>315.82839999999999</v>
      </c>
      <c r="HI25" s="152">
        <v>210.86930000000001</v>
      </c>
      <c r="HJ25" s="152">
        <v>-37.777799999999999</v>
      </c>
      <c r="HK25" s="152">
        <v>-36.473399999999998</v>
      </c>
      <c r="HL25" s="152">
        <v>-65.507800000000003</v>
      </c>
      <c r="HM25" s="152">
        <v>-56.294400000000003</v>
      </c>
      <c r="HN25" s="152">
        <v>82.226699999999994</v>
      </c>
      <c r="HO25" s="152">
        <v>81.5167</v>
      </c>
      <c r="HP25" s="152">
        <v>0</v>
      </c>
      <c r="HQ25" s="152">
        <v>0</v>
      </c>
      <c r="HR25" s="152">
        <v>6.4627999999999997</v>
      </c>
      <c r="HS25" s="152">
        <v>5.6497999999999999</v>
      </c>
      <c r="HT25" s="152">
        <v>-28.3947</v>
      </c>
      <c r="HU25" s="152">
        <v>-27.235800000000001</v>
      </c>
      <c r="HV25" s="152">
        <v>5.4</v>
      </c>
      <c r="HW25" s="152">
        <v>5.36</v>
      </c>
      <c r="HX25" s="152">
        <v>14.4</v>
      </c>
      <c r="HY25" s="152">
        <v>14.4</v>
      </c>
      <c r="HZ25" s="152">
        <v>20.161000000000001</v>
      </c>
      <c r="IA25" s="152">
        <v>-58.72</v>
      </c>
      <c r="IB25" s="152">
        <v>-296.25240000000002</v>
      </c>
      <c r="IC25" s="152">
        <v>6.6400000000000001E-2</v>
      </c>
      <c r="ID25" s="152">
        <v>120.02509999999999</v>
      </c>
      <c r="IE25" s="152">
        <v>13.9</v>
      </c>
      <c r="IF25" s="152">
        <v>-29.6</v>
      </c>
      <c r="IG25" s="152">
        <v>-3.5</v>
      </c>
      <c r="IH25" s="152">
        <v>-3.5</v>
      </c>
      <c r="II25" s="152">
        <v>1.633</v>
      </c>
      <c r="IJ25" s="152">
        <v>1.6149</v>
      </c>
      <c r="IK25" s="152">
        <v>-205.8706</v>
      </c>
      <c r="IL25" s="152">
        <v>-59.859499999999997</v>
      </c>
      <c r="IM25" s="152">
        <v>96.046099999999996</v>
      </c>
      <c r="IN25" s="152">
        <v>54.656300000000002</v>
      </c>
      <c r="IO25" s="152">
        <v>-43.584099999999999</v>
      </c>
      <c r="IP25" s="151"/>
      <c r="IQ25" s="152">
        <v>47.072000000000003</v>
      </c>
      <c r="IR25" s="152">
        <v>-171.28899999999999</v>
      </c>
      <c r="IS25" s="151"/>
      <c r="IT25" s="152">
        <v>-47.837699999999998</v>
      </c>
      <c r="IU25" s="152">
        <v>190.5121</v>
      </c>
      <c r="IV25" s="152">
        <v>188.7704</v>
      </c>
      <c r="IW25" s="152">
        <v>175.15360000000001</v>
      </c>
      <c r="IX25" s="152">
        <v>-88.472200000000001</v>
      </c>
      <c r="IY25" s="152">
        <v>-10.7658</v>
      </c>
      <c r="IZ25" s="152">
        <v>-100.8237</v>
      </c>
      <c r="JA25" s="152">
        <v>100.4871</v>
      </c>
      <c r="JB25" s="152">
        <v>-4.4537000000000004</v>
      </c>
      <c r="JC25" s="152">
        <v>21.01</v>
      </c>
      <c r="JD25" s="152">
        <v>14</v>
      </c>
      <c r="JE25" s="152">
        <v>0.80500000000000005</v>
      </c>
      <c r="JF25" s="152">
        <v>0.79700000000000004</v>
      </c>
      <c r="JG25" s="152">
        <v>-14.8</v>
      </c>
      <c r="JH25" s="152">
        <v>-11.36</v>
      </c>
      <c r="JI25" s="151"/>
      <c r="JJ25" s="152">
        <v>11.897500000000001</v>
      </c>
      <c r="JK25" s="152">
        <v>-11.335900000000001</v>
      </c>
      <c r="JL25" s="152">
        <v>-42.336199999999998</v>
      </c>
      <c r="JM25" s="152">
        <v>13.8</v>
      </c>
      <c r="JN25" s="152">
        <v>51.139000000000003</v>
      </c>
      <c r="JO25" s="152">
        <v>51.780999999999999</v>
      </c>
      <c r="JP25" s="151"/>
      <c r="JQ25" s="151"/>
      <c r="JR25" s="152">
        <v>53.734099999999998</v>
      </c>
      <c r="JS25" s="152">
        <v>52.408499999999997</v>
      </c>
      <c r="JT25" s="152">
        <v>51.7624</v>
      </c>
      <c r="JU25" s="151"/>
      <c r="JV25" s="152">
        <v>30.3</v>
      </c>
      <c r="JW25" s="152">
        <v>21.4514</v>
      </c>
      <c r="JX25" s="152">
        <v>7.16</v>
      </c>
      <c r="JY25" s="151"/>
      <c r="JZ25" s="152">
        <v>-59.167200000000001</v>
      </c>
      <c r="KA25" s="152">
        <v>84.192499999999995</v>
      </c>
      <c r="KB25" s="152">
        <v>66.315100000000001</v>
      </c>
      <c r="KC25" s="152">
        <v>-59.009300000000003</v>
      </c>
      <c r="KD25" s="152">
        <v>-82.183400000000006</v>
      </c>
      <c r="KE25" s="152">
        <v>55.875100000000003</v>
      </c>
      <c r="KF25" s="152">
        <v>26.843</v>
      </c>
      <c r="KG25" s="152">
        <v>-46.9</v>
      </c>
      <c r="KH25" s="152">
        <v>47.3</v>
      </c>
      <c r="KI25" s="152">
        <v>-100.19110000000001</v>
      </c>
      <c r="KJ25" s="152">
        <v>273.26960000000003</v>
      </c>
    </row>
    <row r="26" spans="1:296" ht="18" customHeight="1" x14ac:dyDescent="0.35">
      <c r="A26" s="150" t="s">
        <v>73</v>
      </c>
      <c r="B26" s="150" t="s">
        <v>819</v>
      </c>
      <c r="C26" s="154"/>
      <c r="D26" s="155">
        <v>0</v>
      </c>
      <c r="E26" s="155">
        <v>18.1797</v>
      </c>
      <c r="F26" s="155">
        <v>-26.784600000000001</v>
      </c>
      <c r="G26" s="155">
        <v>10.9842</v>
      </c>
      <c r="H26" s="155">
        <v>23.400300000000001</v>
      </c>
      <c r="I26" s="154"/>
      <c r="J26" s="155">
        <v>52.286900000000003</v>
      </c>
      <c r="K26" s="155">
        <v>-146.8648</v>
      </c>
      <c r="L26" s="155">
        <v>67.592500000000001</v>
      </c>
      <c r="M26" s="155">
        <v>34.088999999999999</v>
      </c>
      <c r="N26" s="155">
        <v>33.204599999999999</v>
      </c>
      <c r="O26" s="155">
        <v>-22.2</v>
      </c>
      <c r="P26" s="155">
        <v>-63.472000000000001</v>
      </c>
      <c r="Q26" s="155">
        <v>55</v>
      </c>
      <c r="R26" s="155">
        <v>16.559999999999999</v>
      </c>
      <c r="S26" s="155">
        <v>-55</v>
      </c>
      <c r="T26" s="155">
        <v>14.1038</v>
      </c>
      <c r="U26" s="155">
        <v>88.938999999999993</v>
      </c>
      <c r="V26" s="155">
        <v>13.5943</v>
      </c>
      <c r="W26" s="155">
        <v>13.767099999999999</v>
      </c>
      <c r="X26" s="155">
        <v>22.5825</v>
      </c>
      <c r="Y26" s="155">
        <v>17.1267</v>
      </c>
      <c r="Z26" s="155">
        <v>4.7645999999999997</v>
      </c>
      <c r="AA26" s="155">
        <v>8.0183</v>
      </c>
      <c r="AB26" s="154"/>
      <c r="AC26" s="154"/>
      <c r="AD26" s="155">
        <v>-87.65</v>
      </c>
      <c r="AE26" s="155">
        <v>-87.19</v>
      </c>
      <c r="AF26" s="154"/>
      <c r="AG26" s="155">
        <v>22.2</v>
      </c>
      <c r="AH26" s="156">
        <v>63.472000000000001</v>
      </c>
      <c r="AI26" s="155">
        <v>8.2189999999999994</v>
      </c>
      <c r="AJ26" s="155">
        <v>0.184</v>
      </c>
      <c r="AK26" s="156">
        <v>-70.42</v>
      </c>
      <c r="AL26" s="155">
        <v>-69.91</v>
      </c>
      <c r="AM26" s="155">
        <v>-69.66</v>
      </c>
      <c r="AN26" s="155">
        <v>70.42</v>
      </c>
      <c r="AO26" s="155">
        <v>69.53</v>
      </c>
      <c r="AP26" s="155">
        <v>13.2422</v>
      </c>
      <c r="AQ26" s="155">
        <v>11.930999999999999</v>
      </c>
      <c r="AR26" s="155">
        <v>72.576700000000002</v>
      </c>
      <c r="AS26" s="155">
        <v>75.6173</v>
      </c>
      <c r="AT26" s="155">
        <v>54.8506</v>
      </c>
      <c r="AU26" s="155">
        <v>-61.4773</v>
      </c>
      <c r="AV26" s="155">
        <v>-61.938000000000002</v>
      </c>
      <c r="AW26" s="155">
        <v>23.52</v>
      </c>
      <c r="AX26" s="155">
        <v>16.505600000000001</v>
      </c>
      <c r="AY26" s="154"/>
      <c r="AZ26" s="155">
        <v>117.7389</v>
      </c>
      <c r="BA26" s="155">
        <v>-15.223100000000001</v>
      </c>
      <c r="BB26" s="155">
        <v>-17.955500000000001</v>
      </c>
      <c r="BC26" s="155">
        <v>-492.52879999999999</v>
      </c>
      <c r="BD26" s="155">
        <v>-17.229099999999999</v>
      </c>
      <c r="BE26" s="155">
        <v>-12.5</v>
      </c>
      <c r="BF26" s="155">
        <v>-12.4</v>
      </c>
      <c r="BG26" s="155">
        <v>66.971900000000005</v>
      </c>
      <c r="BH26" s="155">
        <v>67.247100000000003</v>
      </c>
      <c r="BI26" s="155">
        <v>-5.2275</v>
      </c>
      <c r="BJ26" s="154"/>
      <c r="BK26" s="155">
        <v>-54.410899999999998</v>
      </c>
      <c r="BL26" s="155">
        <v>9.0440000000000005</v>
      </c>
      <c r="BM26" s="155">
        <v>7.1577999999999999</v>
      </c>
      <c r="BN26" s="155">
        <v>4.7007000000000003</v>
      </c>
      <c r="BO26" s="155">
        <v>520.82870000000003</v>
      </c>
      <c r="BP26" s="155">
        <v>201.02539999999999</v>
      </c>
      <c r="BQ26" s="155">
        <v>200.9033</v>
      </c>
      <c r="BR26" s="155">
        <v>-548.21400000000006</v>
      </c>
      <c r="BS26" s="155">
        <v>647.61350000000004</v>
      </c>
      <c r="BT26" s="154"/>
      <c r="BU26" s="155">
        <v>-119.5706</v>
      </c>
      <c r="BV26" s="155">
        <v>121.71380000000001</v>
      </c>
      <c r="BW26" s="155">
        <v>109.48569999999999</v>
      </c>
      <c r="BX26" s="155">
        <v>27.11</v>
      </c>
      <c r="BY26" s="155">
        <v>27.07</v>
      </c>
      <c r="BZ26" s="155">
        <v>66.069999999999993</v>
      </c>
      <c r="CA26" s="155">
        <v>85.83</v>
      </c>
      <c r="CB26" s="155">
        <v>-58.5351</v>
      </c>
      <c r="CC26" s="155">
        <v>-58.4011</v>
      </c>
      <c r="CD26" s="155">
        <v>128.6422</v>
      </c>
      <c r="CE26" s="155">
        <v>129.3476</v>
      </c>
      <c r="CF26" s="155">
        <v>21.121400000000001</v>
      </c>
      <c r="CG26" s="155">
        <v>-183.58940000000001</v>
      </c>
      <c r="CH26" s="155">
        <v>-183.3013</v>
      </c>
      <c r="CI26" s="155">
        <v>4.8333000000000004</v>
      </c>
      <c r="CJ26" s="154"/>
      <c r="CK26" s="154"/>
      <c r="CL26" s="154"/>
      <c r="CM26" s="155">
        <v>121.4</v>
      </c>
      <c r="CN26" s="155">
        <v>110.8</v>
      </c>
      <c r="CO26" s="155">
        <v>-18.86</v>
      </c>
      <c r="CP26" s="155">
        <v>39.872599999999998</v>
      </c>
      <c r="CQ26" s="155">
        <v>39.2121</v>
      </c>
      <c r="CR26" s="155">
        <v>39.091200000000001</v>
      </c>
      <c r="CS26" s="155">
        <v>75.075599999999994</v>
      </c>
      <c r="CT26" s="155">
        <v>74.428100000000001</v>
      </c>
      <c r="CU26" s="155">
        <v>1</v>
      </c>
      <c r="CV26" s="155">
        <v>-129.37860000000001</v>
      </c>
      <c r="CW26" s="155">
        <v>0.66149999999999998</v>
      </c>
      <c r="CX26" s="155">
        <v>14.133900000000001</v>
      </c>
      <c r="CY26" s="155">
        <v>70.8</v>
      </c>
      <c r="CZ26" s="155">
        <v>38.69</v>
      </c>
      <c r="DA26" s="155">
        <v>56.726100000000002</v>
      </c>
      <c r="DB26" s="155">
        <v>54.057299999999998</v>
      </c>
      <c r="DC26" s="155">
        <v>36.1511</v>
      </c>
      <c r="DD26" s="154"/>
      <c r="DE26" s="154"/>
      <c r="DF26" s="154"/>
      <c r="DG26" s="155">
        <v>-85.671000000000006</v>
      </c>
      <c r="DH26" s="154"/>
      <c r="DI26" s="155">
        <v>-19.8965</v>
      </c>
      <c r="DJ26" s="155">
        <v>-126.9</v>
      </c>
      <c r="DK26" s="155">
        <v>-127.6</v>
      </c>
      <c r="DL26" s="155">
        <v>31.231400000000001</v>
      </c>
      <c r="DM26" s="155">
        <v>73.900000000000006</v>
      </c>
      <c r="DN26" s="155">
        <v>71.870500000000007</v>
      </c>
      <c r="DO26" s="155">
        <v>104.3152</v>
      </c>
      <c r="DP26" s="155">
        <v>73.38</v>
      </c>
      <c r="DQ26" s="155">
        <v>-9.89</v>
      </c>
      <c r="DR26" s="155">
        <v>69.966999999999999</v>
      </c>
      <c r="DS26" s="155">
        <v>83.952299999999994</v>
      </c>
      <c r="DT26" s="155">
        <v>-31.65</v>
      </c>
      <c r="DU26" s="155">
        <v>-32.06</v>
      </c>
      <c r="DV26" s="155">
        <v>125.03</v>
      </c>
      <c r="DW26" s="155">
        <v>71.53</v>
      </c>
      <c r="DX26" s="155">
        <v>85.254499999999993</v>
      </c>
      <c r="DY26" s="155">
        <v>82.945499999999996</v>
      </c>
      <c r="DZ26" s="155">
        <v>-50.070799999999998</v>
      </c>
      <c r="EA26" s="155">
        <v>-48.7727</v>
      </c>
      <c r="EB26" s="155">
        <v>221.89169999999999</v>
      </c>
      <c r="EC26" s="155">
        <v>168.86609999999999</v>
      </c>
      <c r="ED26" s="155">
        <v>163.47200000000001</v>
      </c>
      <c r="EE26" s="155">
        <v>167.464</v>
      </c>
      <c r="EF26" s="155">
        <v>86.905000000000001</v>
      </c>
      <c r="EG26" s="155">
        <v>65.110399999999998</v>
      </c>
      <c r="EH26" s="155">
        <v>-30.510999999999999</v>
      </c>
      <c r="EI26" s="155">
        <v>557.52880000000005</v>
      </c>
      <c r="EJ26" s="155">
        <v>42.478099999999998</v>
      </c>
      <c r="EK26" s="154"/>
      <c r="EL26" s="155">
        <v>-37.819499999999998</v>
      </c>
      <c r="EM26" s="155">
        <v>-34.667400000000001</v>
      </c>
      <c r="EN26" s="155">
        <v>9.6417999999999999</v>
      </c>
      <c r="EO26" s="154"/>
      <c r="EP26" s="155">
        <v>-4.4324000000000003</v>
      </c>
      <c r="EQ26" s="155">
        <v>55.344000000000001</v>
      </c>
      <c r="ER26" s="155">
        <v>-33.348399999999998</v>
      </c>
      <c r="ES26" s="155">
        <v>-34.189900000000002</v>
      </c>
      <c r="ET26" s="155">
        <v>-24.7182</v>
      </c>
      <c r="EU26" s="155">
        <v>0</v>
      </c>
      <c r="EV26" s="155">
        <v>-23.65</v>
      </c>
      <c r="EW26" s="155">
        <v>1</v>
      </c>
      <c r="EX26" s="155">
        <v>14.937200000000001</v>
      </c>
      <c r="EY26" s="155">
        <v>-63.619300000000003</v>
      </c>
      <c r="EZ26" s="155">
        <v>-34.961500000000001</v>
      </c>
      <c r="FA26" s="155">
        <v>-34.1571</v>
      </c>
      <c r="FB26" s="155">
        <v>6.1336000000000004</v>
      </c>
      <c r="FC26" s="155">
        <v>-62.070999999999998</v>
      </c>
      <c r="FD26" s="155">
        <v>34.859000000000002</v>
      </c>
      <c r="FE26" s="155">
        <v>24.216899999999999</v>
      </c>
      <c r="FF26" s="154"/>
      <c r="FG26" s="155">
        <v>23.771699999999999</v>
      </c>
      <c r="FH26" s="154"/>
      <c r="FI26" s="155">
        <v>0</v>
      </c>
      <c r="FJ26" s="154"/>
      <c r="FK26" s="155">
        <v>58.107300000000002</v>
      </c>
      <c r="FL26" s="155">
        <v>58.107300000000002</v>
      </c>
      <c r="FM26" s="155">
        <v>-88.249499999999998</v>
      </c>
      <c r="FN26" s="155">
        <v>51.843499999999999</v>
      </c>
      <c r="FO26" s="155">
        <v>51.280200000000001</v>
      </c>
      <c r="FP26" s="155">
        <v>-86.244900000000001</v>
      </c>
      <c r="FQ26" s="155">
        <v>-88.649699999999996</v>
      </c>
      <c r="FR26" s="155">
        <v>0</v>
      </c>
      <c r="FS26" s="155">
        <v>-0.57999999999999996</v>
      </c>
      <c r="FT26" s="155">
        <v>13.4725</v>
      </c>
      <c r="FU26" s="155">
        <v>0.97440000000000004</v>
      </c>
      <c r="FV26" s="155">
        <v>-8.51</v>
      </c>
      <c r="FW26" s="155">
        <v>18.5</v>
      </c>
      <c r="FX26" s="154"/>
      <c r="FY26" s="154"/>
      <c r="FZ26" s="155">
        <v>-14.795999999999999</v>
      </c>
      <c r="GA26" s="155">
        <v>4.5720000000000001</v>
      </c>
      <c r="GB26" s="154"/>
      <c r="GC26" s="155">
        <v>4.08</v>
      </c>
      <c r="GD26" s="155">
        <v>90.637600000000006</v>
      </c>
      <c r="GE26" s="155">
        <v>85.605400000000003</v>
      </c>
      <c r="GF26" s="154"/>
      <c r="GG26" s="155">
        <v>79.162199999999999</v>
      </c>
      <c r="GH26" s="155">
        <v>25.4</v>
      </c>
      <c r="GI26" s="155">
        <v>-25.000800000000002</v>
      </c>
      <c r="GJ26" s="155">
        <v>6.1750999999999996</v>
      </c>
      <c r="GK26" s="155">
        <v>6.5198</v>
      </c>
      <c r="GL26" s="155">
        <v>1.8886000000000001</v>
      </c>
      <c r="GM26" s="154"/>
      <c r="GN26" s="154"/>
      <c r="GO26" s="154"/>
      <c r="GP26" s="155">
        <v>-38.299199999999999</v>
      </c>
      <c r="GQ26" s="155">
        <v>22.855499999999999</v>
      </c>
      <c r="GR26" s="155">
        <v>40.045400000000001</v>
      </c>
      <c r="GS26" s="155">
        <v>54.741799999999998</v>
      </c>
      <c r="GT26" s="155">
        <v>59.143700000000003</v>
      </c>
      <c r="GU26" s="155">
        <v>-169.2345</v>
      </c>
      <c r="GV26" s="155">
        <v>-30.372699999999998</v>
      </c>
      <c r="GW26" s="155">
        <v>32.704300000000003</v>
      </c>
      <c r="GX26" s="155">
        <v>-53.195799999999998</v>
      </c>
      <c r="GY26" s="155">
        <v>10.2661</v>
      </c>
      <c r="GZ26" s="155">
        <v>10.0418</v>
      </c>
      <c r="HA26" s="155">
        <v>9.6204000000000001</v>
      </c>
      <c r="HB26" s="154"/>
      <c r="HC26" s="155">
        <v>31.243400000000001</v>
      </c>
      <c r="HD26" s="155">
        <v>33.153199999999998</v>
      </c>
      <c r="HE26" s="155">
        <v>276.60000000000002</v>
      </c>
      <c r="HF26" s="155">
        <v>-274.89319999999998</v>
      </c>
      <c r="HG26" s="155">
        <v>-297.58300000000003</v>
      </c>
      <c r="HH26" s="155">
        <v>297.87860000000001</v>
      </c>
      <c r="HI26" s="155">
        <v>167.21610000000001</v>
      </c>
      <c r="HJ26" s="155">
        <v>-32.541400000000003</v>
      </c>
      <c r="HK26" s="155">
        <v>-32.065399999999997</v>
      </c>
      <c r="HL26" s="155">
        <v>-64.286199999999994</v>
      </c>
      <c r="HM26" s="155">
        <v>-56.529499999999999</v>
      </c>
      <c r="HN26" s="155">
        <v>79.583500000000001</v>
      </c>
      <c r="HO26" s="155">
        <v>80.304100000000005</v>
      </c>
      <c r="HP26" s="154"/>
      <c r="HQ26" s="154"/>
      <c r="HR26" s="155">
        <v>2.0792000000000002</v>
      </c>
      <c r="HS26" s="155">
        <v>1.2552000000000001</v>
      </c>
      <c r="HT26" s="155">
        <v>-29.599599999999999</v>
      </c>
      <c r="HU26" s="155">
        <v>-30.141400000000001</v>
      </c>
      <c r="HV26" s="155">
        <v>-4.43</v>
      </c>
      <c r="HW26" s="155">
        <v>-4.53</v>
      </c>
      <c r="HX26" s="155">
        <v>17.399999999999999</v>
      </c>
      <c r="HY26" s="155">
        <v>17.7</v>
      </c>
      <c r="HZ26" s="155">
        <v>20.222899999999999</v>
      </c>
      <c r="IA26" s="155">
        <v>-55.84</v>
      </c>
      <c r="IB26" s="155">
        <v>-322.90010000000001</v>
      </c>
      <c r="IC26" s="154"/>
      <c r="ID26" s="155">
        <v>127.2217</v>
      </c>
      <c r="IE26" s="155">
        <v>15.1</v>
      </c>
      <c r="IF26" s="155">
        <v>-24.5</v>
      </c>
      <c r="IG26" s="155">
        <v>0.5</v>
      </c>
      <c r="IH26" s="155">
        <v>0.6</v>
      </c>
      <c r="II26" s="155">
        <v>1.7239</v>
      </c>
      <c r="IJ26" s="155">
        <v>1.4683999999999999</v>
      </c>
      <c r="IK26" s="155">
        <v>-160.69239999999999</v>
      </c>
      <c r="IL26" s="155">
        <v>-26.4956</v>
      </c>
      <c r="IM26" s="155">
        <v>68.269199999999998</v>
      </c>
      <c r="IN26" s="155">
        <v>29.043900000000001</v>
      </c>
      <c r="IO26" s="155">
        <v>-33.918999999999997</v>
      </c>
      <c r="IP26" s="154"/>
      <c r="IQ26" s="155">
        <v>19.060300000000002</v>
      </c>
      <c r="IR26" s="155">
        <v>-162.428</v>
      </c>
      <c r="IS26" s="155">
        <v>33.575400000000002</v>
      </c>
      <c r="IT26" s="155">
        <v>-23.012499999999999</v>
      </c>
      <c r="IU26" s="155">
        <v>193.5582</v>
      </c>
      <c r="IV26" s="155">
        <v>192.2559</v>
      </c>
      <c r="IW26" s="155">
        <v>165.19880000000001</v>
      </c>
      <c r="IX26" s="155">
        <v>-60.506599999999999</v>
      </c>
      <c r="IY26" s="155">
        <v>-37.625</v>
      </c>
      <c r="IZ26" s="155">
        <v>-96.417100000000005</v>
      </c>
      <c r="JA26" s="155">
        <v>95.021799999999999</v>
      </c>
      <c r="JB26" s="155">
        <v>-3.9811999999999999</v>
      </c>
      <c r="JC26" s="155">
        <v>17.010000000000002</v>
      </c>
      <c r="JD26" s="155">
        <v>15.6</v>
      </c>
      <c r="JE26" s="155">
        <v>0.745</v>
      </c>
      <c r="JF26" s="155">
        <v>0.73499999999999999</v>
      </c>
      <c r="JG26" s="155">
        <v>-16.32</v>
      </c>
      <c r="JH26" s="155">
        <v>-11.12</v>
      </c>
      <c r="JI26" s="154"/>
      <c r="JJ26" s="155">
        <v>11.106999999999999</v>
      </c>
      <c r="JK26" s="155">
        <v>-10.6035</v>
      </c>
      <c r="JL26" s="155">
        <v>-42.128599999999999</v>
      </c>
      <c r="JM26" s="155">
        <v>14</v>
      </c>
      <c r="JN26" s="155">
        <v>53.911000000000001</v>
      </c>
      <c r="JO26" s="155">
        <v>50.512999999999998</v>
      </c>
      <c r="JP26" s="154"/>
      <c r="JQ26" s="154"/>
      <c r="JR26" s="155">
        <v>52.038800000000002</v>
      </c>
      <c r="JS26" s="155">
        <v>52.709699999999998</v>
      </c>
      <c r="JT26" s="155">
        <v>52.8294</v>
      </c>
      <c r="JU26" s="154"/>
      <c r="JV26" s="155">
        <v>24.7</v>
      </c>
      <c r="JW26" s="155">
        <v>20.365500000000001</v>
      </c>
      <c r="JX26" s="155">
        <v>7.51</v>
      </c>
      <c r="JY26" s="154"/>
      <c r="JZ26" s="155">
        <v>-57.819099999999999</v>
      </c>
      <c r="KA26" s="155">
        <v>84.388300000000001</v>
      </c>
      <c r="KB26" s="155">
        <v>64.767300000000006</v>
      </c>
      <c r="KC26" s="155">
        <v>-57.462000000000003</v>
      </c>
      <c r="KD26" s="155">
        <v>-82.360500000000002</v>
      </c>
      <c r="KE26" s="155">
        <v>55.329300000000003</v>
      </c>
      <c r="KF26" s="155">
        <v>27.553899999999999</v>
      </c>
      <c r="KG26" s="155">
        <v>-40.799999999999997</v>
      </c>
      <c r="KH26" s="155">
        <v>41.9</v>
      </c>
      <c r="KI26" s="155">
        <v>-125.8882</v>
      </c>
      <c r="KJ26" s="155">
        <v>295.65449999999998</v>
      </c>
    </row>
    <row r="27" spans="1:296" ht="18" customHeight="1" x14ac:dyDescent="0.35">
      <c r="A27" s="150" t="s">
        <v>73</v>
      </c>
      <c r="B27" s="150" t="s">
        <v>820</v>
      </c>
      <c r="C27" s="154"/>
      <c r="D27" s="155">
        <v>0</v>
      </c>
      <c r="E27" s="155">
        <v>18.809999999999999</v>
      </c>
      <c r="F27" s="155">
        <v>-27.429400000000001</v>
      </c>
      <c r="G27" s="155">
        <v>11.2338</v>
      </c>
      <c r="H27" s="155">
        <v>23.879799999999999</v>
      </c>
      <c r="I27" s="154"/>
      <c r="J27" s="155">
        <v>55.213700000000003</v>
      </c>
      <c r="K27" s="155">
        <v>-149.0436</v>
      </c>
      <c r="L27" s="155">
        <v>70.814300000000003</v>
      </c>
      <c r="M27" s="155">
        <v>35.940899999999999</v>
      </c>
      <c r="N27" s="155">
        <v>35.182000000000002</v>
      </c>
      <c r="O27" s="155">
        <v>-26.64</v>
      </c>
      <c r="P27" s="155">
        <v>-66.682000000000002</v>
      </c>
      <c r="Q27" s="155">
        <v>57.2</v>
      </c>
      <c r="R27" s="155">
        <v>18.216000000000001</v>
      </c>
      <c r="S27" s="155">
        <v>-57.2</v>
      </c>
      <c r="T27" s="155">
        <v>13.791700000000001</v>
      </c>
      <c r="U27" s="155">
        <v>91.340199999999996</v>
      </c>
      <c r="V27" s="155">
        <v>13.799899999999999</v>
      </c>
      <c r="W27" s="155">
        <v>13.7888</v>
      </c>
      <c r="X27" s="155">
        <v>22.9071</v>
      </c>
      <c r="Y27" s="155">
        <v>16.295000000000002</v>
      </c>
      <c r="Z27" s="155">
        <v>6.0019999999999998</v>
      </c>
      <c r="AA27" s="155">
        <v>7.7407000000000004</v>
      </c>
      <c r="AB27" s="154"/>
      <c r="AC27" s="154"/>
      <c r="AD27" s="155">
        <v>-89.38</v>
      </c>
      <c r="AE27" s="155">
        <v>-89.3</v>
      </c>
      <c r="AF27" s="154"/>
      <c r="AG27" s="155">
        <v>26.64</v>
      </c>
      <c r="AH27" s="156">
        <v>66.682000000000002</v>
      </c>
      <c r="AI27" s="155">
        <v>7.9989999999999997</v>
      </c>
      <c r="AJ27" s="155">
        <v>0.183</v>
      </c>
      <c r="AK27" s="156">
        <v>-69.41</v>
      </c>
      <c r="AL27" s="155">
        <v>-68.73</v>
      </c>
      <c r="AM27" s="155">
        <v>-78.28</v>
      </c>
      <c r="AN27" s="155">
        <v>69.41</v>
      </c>
      <c r="AO27" s="155">
        <v>69.650000000000006</v>
      </c>
      <c r="AP27" s="155">
        <v>13.456</v>
      </c>
      <c r="AQ27" s="155">
        <v>11.816700000000001</v>
      </c>
      <c r="AR27" s="155">
        <v>74.602099999999993</v>
      </c>
      <c r="AS27" s="155">
        <v>77.587100000000007</v>
      </c>
      <c r="AT27" s="155">
        <v>56.268999999999998</v>
      </c>
      <c r="AU27" s="155">
        <v>-60.507899999999999</v>
      </c>
      <c r="AV27" s="155">
        <v>-59.419199999999996</v>
      </c>
      <c r="AW27" s="155">
        <v>6.1138000000000003</v>
      </c>
      <c r="AX27" s="155">
        <v>6.6734</v>
      </c>
      <c r="AY27" s="154"/>
      <c r="AZ27" s="155">
        <v>122.1968</v>
      </c>
      <c r="BA27" s="155">
        <v>-22.629799999999999</v>
      </c>
      <c r="BB27" s="155">
        <v>-24.7712</v>
      </c>
      <c r="BC27" s="155">
        <v>-497.322</v>
      </c>
      <c r="BD27" s="155">
        <v>-15.113799999999999</v>
      </c>
      <c r="BE27" s="155">
        <v>-13.4</v>
      </c>
      <c r="BF27" s="155">
        <v>-13.3</v>
      </c>
      <c r="BG27" s="155">
        <v>64.779200000000003</v>
      </c>
      <c r="BH27" s="155">
        <v>63.797800000000002</v>
      </c>
      <c r="BI27" s="155">
        <v>-6.0358000000000001</v>
      </c>
      <c r="BJ27" s="154"/>
      <c r="BK27" s="155">
        <v>-51.648699999999998</v>
      </c>
      <c r="BL27" s="155">
        <v>10.447800000000001</v>
      </c>
      <c r="BM27" s="155">
        <v>8.1475000000000009</v>
      </c>
      <c r="BN27" s="155">
        <v>5.6978</v>
      </c>
      <c r="BO27" s="155">
        <v>529.22130000000004</v>
      </c>
      <c r="BP27" s="155">
        <v>214.23990000000001</v>
      </c>
      <c r="BQ27" s="155">
        <v>213.4769</v>
      </c>
      <c r="BR27" s="155">
        <v>-586.5136</v>
      </c>
      <c r="BS27" s="155">
        <v>661.84209999999996</v>
      </c>
      <c r="BT27" s="154"/>
      <c r="BU27" s="155">
        <v>-125.7038</v>
      </c>
      <c r="BV27" s="155">
        <v>127.77970000000001</v>
      </c>
      <c r="BW27" s="155">
        <v>112.7889</v>
      </c>
      <c r="BX27" s="155">
        <v>28.1</v>
      </c>
      <c r="BY27" s="155">
        <v>28.86</v>
      </c>
      <c r="BZ27" s="155">
        <v>68.900000000000006</v>
      </c>
      <c r="CA27" s="155">
        <v>88.66</v>
      </c>
      <c r="CB27" s="155">
        <v>-54.918199999999999</v>
      </c>
      <c r="CC27" s="155">
        <v>-55.320099999999996</v>
      </c>
      <c r="CD27" s="155">
        <v>127.45189999999999</v>
      </c>
      <c r="CE27" s="155">
        <v>129.33109999999999</v>
      </c>
      <c r="CF27" s="155">
        <v>19.5197</v>
      </c>
      <c r="CG27" s="155">
        <v>-191.69990000000001</v>
      </c>
      <c r="CH27" s="155">
        <v>-191.6645</v>
      </c>
      <c r="CI27" s="155">
        <v>8.0571000000000002</v>
      </c>
      <c r="CJ27" s="154"/>
      <c r="CK27" s="154"/>
      <c r="CL27" s="154"/>
      <c r="CM27" s="155">
        <v>126.5</v>
      </c>
      <c r="CN27" s="155">
        <v>114.5</v>
      </c>
      <c r="CO27" s="155">
        <v>-19.190000000000001</v>
      </c>
      <c r="CP27" s="155">
        <v>40.177100000000003</v>
      </c>
      <c r="CQ27" s="155">
        <v>39.355400000000003</v>
      </c>
      <c r="CR27" s="155">
        <v>39.4726</v>
      </c>
      <c r="CS27" s="155">
        <v>78.479399999999998</v>
      </c>
      <c r="CT27" s="155">
        <v>77.806399999999996</v>
      </c>
      <c r="CU27" s="154"/>
      <c r="CV27" s="155">
        <v>-136.18889999999999</v>
      </c>
      <c r="CW27" s="155">
        <v>4.1670999999999996</v>
      </c>
      <c r="CX27" s="155">
        <v>14.4918</v>
      </c>
      <c r="CY27" s="155">
        <v>73.2</v>
      </c>
      <c r="CZ27" s="155">
        <v>41.09</v>
      </c>
      <c r="DA27" s="155">
        <v>58.8354</v>
      </c>
      <c r="DB27" s="155">
        <v>55.815100000000001</v>
      </c>
      <c r="DC27" s="155">
        <v>37.388100000000001</v>
      </c>
      <c r="DD27" s="154"/>
      <c r="DE27" s="154"/>
      <c r="DF27" s="154"/>
      <c r="DG27" s="155">
        <v>-90.023899999999998</v>
      </c>
      <c r="DH27" s="154"/>
      <c r="DI27" s="155">
        <v>-20.435199999999998</v>
      </c>
      <c r="DJ27" s="155">
        <v>-132.19999999999999</v>
      </c>
      <c r="DK27" s="155">
        <v>-130.80000000000001</v>
      </c>
      <c r="DL27" s="155">
        <v>31.220400000000001</v>
      </c>
      <c r="DM27" s="155">
        <v>77.5</v>
      </c>
      <c r="DN27" s="155">
        <v>75.627700000000004</v>
      </c>
      <c r="DO27" s="155">
        <v>109.0027</v>
      </c>
      <c r="DP27" s="155">
        <v>77.48</v>
      </c>
      <c r="DQ27" s="155">
        <v>-10.81</v>
      </c>
      <c r="DR27" s="155">
        <v>72.942999999999998</v>
      </c>
      <c r="DS27" s="155">
        <v>91.215199999999996</v>
      </c>
      <c r="DT27" s="155">
        <v>-31.25</v>
      </c>
      <c r="DU27" s="155">
        <v>-31.6</v>
      </c>
      <c r="DV27" s="155">
        <v>120.63</v>
      </c>
      <c r="DW27" s="155">
        <v>73.14</v>
      </c>
      <c r="DX27" s="155">
        <v>90.290899999999993</v>
      </c>
      <c r="DY27" s="155">
        <v>88.818200000000004</v>
      </c>
      <c r="DZ27" s="155">
        <v>-45.546500000000002</v>
      </c>
      <c r="EA27" s="155">
        <v>-45.490900000000003</v>
      </c>
      <c r="EB27" s="155">
        <v>232.9769</v>
      </c>
      <c r="EC27" s="155">
        <v>179.45830000000001</v>
      </c>
      <c r="ED27" s="155">
        <v>173.88470000000001</v>
      </c>
      <c r="EE27" s="155">
        <v>176.28739999999999</v>
      </c>
      <c r="EF27" s="155">
        <v>108.9252</v>
      </c>
      <c r="EG27" s="155">
        <v>85.488699999999994</v>
      </c>
      <c r="EH27" s="155">
        <v>-31.225999999999999</v>
      </c>
      <c r="EI27" s="155">
        <v>596.60799999999995</v>
      </c>
      <c r="EJ27" s="155">
        <v>54.487900000000003</v>
      </c>
      <c r="EK27" s="154"/>
      <c r="EL27" s="155">
        <v>-39.633899999999997</v>
      </c>
      <c r="EM27" s="155">
        <v>-36.201099999999997</v>
      </c>
      <c r="EN27" s="155">
        <v>-8.2897999999999996</v>
      </c>
      <c r="EO27" s="154"/>
      <c r="EP27" s="155">
        <v>-21.133800000000001</v>
      </c>
      <c r="EQ27" s="155">
        <v>152.124</v>
      </c>
      <c r="ER27" s="155">
        <v>-42.654000000000003</v>
      </c>
      <c r="ES27" s="155">
        <v>-43.847000000000001</v>
      </c>
      <c r="ET27" s="155">
        <v>-44.8215</v>
      </c>
      <c r="EU27" s="155">
        <v>0</v>
      </c>
      <c r="EV27" s="155">
        <v>-23.19</v>
      </c>
      <c r="EW27" s="155">
        <v>90.3</v>
      </c>
      <c r="EX27" s="155">
        <v>15.5594</v>
      </c>
      <c r="EY27" s="155">
        <v>-82.870800000000003</v>
      </c>
      <c r="EZ27" s="155">
        <v>-36.068800000000003</v>
      </c>
      <c r="FA27" s="155">
        <v>-35.261200000000002</v>
      </c>
      <c r="FB27" s="155">
        <v>5.2034000000000002</v>
      </c>
      <c r="FC27" s="155">
        <v>-82.195400000000006</v>
      </c>
      <c r="FD27" s="155">
        <v>54.847700000000003</v>
      </c>
      <c r="FE27" s="155">
        <v>24.932600000000001</v>
      </c>
      <c r="FF27" s="154"/>
      <c r="FG27" s="155">
        <v>24.5258</v>
      </c>
      <c r="FH27" s="154"/>
      <c r="FI27" s="155">
        <v>0</v>
      </c>
      <c r="FJ27" s="154"/>
      <c r="FK27" s="155">
        <v>53.920900000000003</v>
      </c>
      <c r="FL27" s="155">
        <v>55.260599999999997</v>
      </c>
      <c r="FM27" s="155">
        <v>-87.747100000000003</v>
      </c>
      <c r="FN27" s="155">
        <v>47.143500000000003</v>
      </c>
      <c r="FO27" s="155">
        <v>46.880099999999999</v>
      </c>
      <c r="FP27" s="155">
        <v>-82.590900000000005</v>
      </c>
      <c r="FQ27" s="155">
        <v>-85.656499999999994</v>
      </c>
      <c r="FR27" s="155">
        <v>0</v>
      </c>
      <c r="FS27" s="155">
        <v>-1.87</v>
      </c>
      <c r="FT27" s="155">
        <v>13.433400000000001</v>
      </c>
      <c r="FU27" s="155">
        <v>1.044</v>
      </c>
      <c r="FV27" s="155">
        <v>-8.49</v>
      </c>
      <c r="FW27" s="155">
        <v>19.190000000000001</v>
      </c>
      <c r="FX27" s="154"/>
      <c r="FY27" s="154"/>
      <c r="FZ27" s="155">
        <v>-14.638</v>
      </c>
      <c r="GA27" s="155">
        <v>4.3979999999999997</v>
      </c>
      <c r="GB27" s="154"/>
      <c r="GC27" s="155">
        <v>6.9</v>
      </c>
      <c r="GD27" s="155">
        <v>87.154899999999998</v>
      </c>
      <c r="GE27" s="155">
        <v>84.201800000000006</v>
      </c>
      <c r="GF27" s="154"/>
      <c r="GG27" s="155">
        <v>81.712999999999994</v>
      </c>
      <c r="GH27" s="155">
        <v>26.8</v>
      </c>
      <c r="GI27" s="155">
        <v>-24.269300000000001</v>
      </c>
      <c r="GJ27" s="155">
        <v>5.3396999999999997</v>
      </c>
      <c r="GK27" s="155">
        <v>5.9073000000000002</v>
      </c>
      <c r="GL27" s="155">
        <v>1.9637</v>
      </c>
      <c r="GM27" s="154"/>
      <c r="GN27" s="154"/>
      <c r="GO27" s="155">
        <v>-14.910500000000001</v>
      </c>
      <c r="GP27" s="155">
        <v>-38.492899999999999</v>
      </c>
      <c r="GQ27" s="155">
        <v>23.538799999999998</v>
      </c>
      <c r="GR27" s="155">
        <v>40.514400000000002</v>
      </c>
      <c r="GS27" s="155">
        <v>48.854999999999997</v>
      </c>
      <c r="GT27" s="155">
        <v>53.108600000000003</v>
      </c>
      <c r="GU27" s="155">
        <v>-165.3665</v>
      </c>
      <c r="GV27" s="155">
        <v>-31.540900000000001</v>
      </c>
      <c r="GW27" s="155">
        <v>32.743200000000002</v>
      </c>
      <c r="GX27" s="155">
        <v>-57.088200000000001</v>
      </c>
      <c r="GY27" s="155">
        <v>10.482900000000001</v>
      </c>
      <c r="GZ27" s="155">
        <v>10.6668</v>
      </c>
      <c r="HA27" s="155">
        <v>10.379799999999999</v>
      </c>
      <c r="HB27" s="154"/>
      <c r="HC27" s="155">
        <v>32.244700000000002</v>
      </c>
      <c r="HD27" s="155">
        <v>30.957899999999999</v>
      </c>
      <c r="HE27" s="155">
        <v>282.5</v>
      </c>
      <c r="HF27" s="155">
        <v>-280.48129999999998</v>
      </c>
      <c r="HG27" s="155">
        <v>-293.09089999999998</v>
      </c>
      <c r="HH27" s="155">
        <v>292.75139999999999</v>
      </c>
      <c r="HI27" s="155">
        <v>168.11670000000001</v>
      </c>
      <c r="HJ27" s="155">
        <v>-31.621600000000001</v>
      </c>
      <c r="HK27" s="155">
        <v>-31.090699999999998</v>
      </c>
      <c r="HL27" s="155">
        <v>-59.421799999999998</v>
      </c>
      <c r="HM27" s="155">
        <v>-51.982300000000002</v>
      </c>
      <c r="HN27" s="155">
        <v>78.316199999999995</v>
      </c>
      <c r="HO27" s="155">
        <v>76.650700000000001</v>
      </c>
      <c r="HP27" s="154"/>
      <c r="HQ27" s="154"/>
      <c r="HR27" s="155">
        <v>0.54110000000000003</v>
      </c>
      <c r="HS27" s="155">
        <v>0.42020000000000002</v>
      </c>
      <c r="HT27" s="155">
        <v>-29.374600000000001</v>
      </c>
      <c r="HU27" s="155">
        <v>-29.5227</v>
      </c>
      <c r="HV27" s="155">
        <v>-5.1100000000000003</v>
      </c>
      <c r="HW27" s="155">
        <v>-5.21</v>
      </c>
      <c r="HX27" s="155">
        <v>18.399999999999999</v>
      </c>
      <c r="HY27" s="155">
        <v>19.3</v>
      </c>
      <c r="HZ27" s="155">
        <v>20.2849</v>
      </c>
      <c r="IA27" s="155">
        <v>-60.24</v>
      </c>
      <c r="IB27" s="155">
        <v>-332.31240000000003</v>
      </c>
      <c r="IC27" s="154"/>
      <c r="ID27" s="155">
        <v>126.5934</v>
      </c>
      <c r="IE27" s="155">
        <v>15.1</v>
      </c>
      <c r="IF27" s="155">
        <v>-22.2</v>
      </c>
      <c r="IG27" s="155">
        <v>0.5</v>
      </c>
      <c r="IH27" s="155">
        <v>0.6</v>
      </c>
      <c r="II27" s="155">
        <v>1.7504999999999999</v>
      </c>
      <c r="IJ27" s="155">
        <v>1.3929</v>
      </c>
      <c r="IK27" s="155">
        <v>-165.39689999999999</v>
      </c>
      <c r="IL27" s="155">
        <v>-36.3917</v>
      </c>
      <c r="IM27" s="155">
        <v>74.772800000000004</v>
      </c>
      <c r="IN27" s="155">
        <v>30.522500000000001</v>
      </c>
      <c r="IO27" s="155">
        <v>-39.43</v>
      </c>
      <c r="IP27" s="154"/>
      <c r="IQ27" s="155">
        <v>16.732500000000002</v>
      </c>
      <c r="IR27" s="155">
        <v>-174.25540000000001</v>
      </c>
      <c r="IS27" s="155">
        <v>37.106200000000001</v>
      </c>
      <c r="IT27" s="155">
        <v>-24.537199999999999</v>
      </c>
      <c r="IU27" s="155">
        <v>201.58850000000001</v>
      </c>
      <c r="IV27" s="155">
        <v>200.25110000000001</v>
      </c>
      <c r="IW27" s="155">
        <v>174.41759999999999</v>
      </c>
      <c r="IX27" s="155">
        <v>-64.012100000000004</v>
      </c>
      <c r="IY27" s="155">
        <v>-34.9133</v>
      </c>
      <c r="IZ27" s="155">
        <v>-98.242400000000004</v>
      </c>
      <c r="JA27" s="155">
        <v>99.308000000000007</v>
      </c>
      <c r="JB27" s="155">
        <v>-3.7696999999999998</v>
      </c>
      <c r="JC27" s="155">
        <v>16.167000000000002</v>
      </c>
      <c r="JD27" s="155">
        <v>16.64</v>
      </c>
      <c r="JE27" s="155">
        <v>0.72699999999999998</v>
      </c>
      <c r="JF27" s="155">
        <v>0.72499999999999998</v>
      </c>
      <c r="JG27" s="155">
        <v>-16.32</v>
      </c>
      <c r="JH27" s="155">
        <v>-10.08</v>
      </c>
      <c r="JI27" s="154"/>
      <c r="JJ27" s="155">
        <v>10.344099999999999</v>
      </c>
      <c r="JK27" s="155">
        <v>-8.2902000000000005</v>
      </c>
      <c r="JL27" s="155">
        <v>-41.5732</v>
      </c>
      <c r="JM27" s="155">
        <v>11.9</v>
      </c>
      <c r="JN27" s="155">
        <v>52.029000000000003</v>
      </c>
      <c r="JO27" s="155">
        <v>53.195</v>
      </c>
      <c r="JP27" s="154"/>
      <c r="JQ27" s="154"/>
      <c r="JR27" s="155">
        <v>52.146099999999997</v>
      </c>
      <c r="JS27" s="155">
        <v>52.942500000000003</v>
      </c>
      <c r="JT27" s="155">
        <v>53.553199999999997</v>
      </c>
      <c r="JU27" s="154"/>
      <c r="JV27" s="155">
        <v>21.3</v>
      </c>
      <c r="JW27" s="155">
        <v>19.027699999999999</v>
      </c>
      <c r="JX27" s="155">
        <v>7.71</v>
      </c>
      <c r="JY27" s="154"/>
      <c r="JZ27" s="155">
        <v>-53.441400000000002</v>
      </c>
      <c r="KA27" s="155">
        <v>82.775400000000005</v>
      </c>
      <c r="KB27" s="155">
        <v>61.382100000000001</v>
      </c>
      <c r="KC27" s="155">
        <v>-51.730499999999999</v>
      </c>
      <c r="KD27" s="155">
        <v>-79.983500000000006</v>
      </c>
      <c r="KE27" s="155">
        <v>51.007399999999997</v>
      </c>
      <c r="KF27" s="155">
        <v>29.778400000000001</v>
      </c>
      <c r="KG27" s="155">
        <v>-38.4</v>
      </c>
      <c r="KH27" s="155">
        <v>39.299999999999997</v>
      </c>
      <c r="KI27" s="155">
        <v>-120.376</v>
      </c>
      <c r="KJ27" s="155">
        <v>282.40190000000001</v>
      </c>
    </row>
    <row r="28" spans="1:296" ht="18" customHeight="1" x14ac:dyDescent="0.35">
      <c r="A28" s="150" t="s">
        <v>73</v>
      </c>
      <c r="B28" s="150" t="s">
        <v>821</v>
      </c>
      <c r="C28" s="154"/>
      <c r="D28" s="155">
        <v>0</v>
      </c>
      <c r="E28" s="155">
        <v>19.3749</v>
      </c>
      <c r="F28" s="155">
        <v>-28.360800000000001</v>
      </c>
      <c r="G28" s="155">
        <v>11.5962</v>
      </c>
      <c r="H28" s="155">
        <v>24.645900000000001</v>
      </c>
      <c r="I28" s="154"/>
      <c r="J28" s="155">
        <v>57.677500000000002</v>
      </c>
      <c r="K28" s="155">
        <v>-156.62280000000001</v>
      </c>
      <c r="L28" s="155">
        <v>74.166899999999998</v>
      </c>
      <c r="M28" s="155">
        <v>37.596899999999998</v>
      </c>
      <c r="N28" s="155">
        <v>36.993499999999997</v>
      </c>
      <c r="O28" s="155">
        <v>-28.86</v>
      </c>
      <c r="P28" s="155">
        <v>-70.521000000000001</v>
      </c>
      <c r="Q28" s="155">
        <v>61.6</v>
      </c>
      <c r="R28" s="155">
        <v>19.044</v>
      </c>
      <c r="S28" s="155">
        <v>-61.6</v>
      </c>
      <c r="T28" s="155">
        <v>14.1343</v>
      </c>
      <c r="U28" s="155">
        <v>98.822800000000001</v>
      </c>
      <c r="V28" s="155">
        <v>13.152900000000001</v>
      </c>
      <c r="W28" s="155">
        <v>13.584199999999999</v>
      </c>
      <c r="X28" s="155">
        <v>22.462900000000001</v>
      </c>
      <c r="Y28" s="155">
        <v>18.123799999999999</v>
      </c>
      <c r="Z28" s="155">
        <v>5.3064</v>
      </c>
      <c r="AA28" s="155">
        <v>4.1562999999999999</v>
      </c>
      <c r="AB28" s="154"/>
      <c r="AC28" s="154"/>
      <c r="AD28" s="155">
        <v>-93.79</v>
      </c>
      <c r="AE28" s="155">
        <v>-94.06</v>
      </c>
      <c r="AF28" s="154"/>
      <c r="AG28" s="155">
        <v>28.86</v>
      </c>
      <c r="AH28" s="156">
        <v>70.521000000000001</v>
      </c>
      <c r="AI28" s="155">
        <v>8.7880000000000003</v>
      </c>
      <c r="AJ28" s="155">
        <v>0.187</v>
      </c>
      <c r="AK28" s="156">
        <v>-73.8</v>
      </c>
      <c r="AL28" s="155">
        <v>-72.989999999999995</v>
      </c>
      <c r="AM28" s="155">
        <v>-77.47</v>
      </c>
      <c r="AN28" s="155">
        <v>73.8</v>
      </c>
      <c r="AO28" s="155">
        <v>74.040000000000006</v>
      </c>
      <c r="AP28" s="155">
        <v>13.9453</v>
      </c>
      <c r="AQ28" s="155">
        <v>11.745699999999999</v>
      </c>
      <c r="AR28" s="155">
        <v>77.741500000000002</v>
      </c>
      <c r="AS28" s="155">
        <v>81.025700000000001</v>
      </c>
      <c r="AT28" s="155">
        <v>57.435699999999997</v>
      </c>
      <c r="AU28" s="155">
        <v>-62.875100000000003</v>
      </c>
      <c r="AV28" s="155">
        <v>-62.421599999999998</v>
      </c>
      <c r="AW28" s="155">
        <v>6.2736000000000001</v>
      </c>
      <c r="AX28" s="155">
        <v>6.1482000000000001</v>
      </c>
      <c r="AY28" s="154"/>
      <c r="AZ28" s="155">
        <v>126.3545</v>
      </c>
      <c r="BA28" s="155">
        <v>-21.457100000000001</v>
      </c>
      <c r="BB28" s="155">
        <v>-23.8248</v>
      </c>
      <c r="BC28" s="155">
        <v>-513.37919999999997</v>
      </c>
      <c r="BD28" s="155">
        <v>-17.122299999999999</v>
      </c>
      <c r="BE28" s="155">
        <v>-12.7</v>
      </c>
      <c r="BF28" s="155">
        <v>-12.7</v>
      </c>
      <c r="BG28" s="155">
        <v>67.525700000000001</v>
      </c>
      <c r="BH28" s="155">
        <v>66.545199999999994</v>
      </c>
      <c r="BI28" s="155">
        <v>-6.1886999999999999</v>
      </c>
      <c r="BJ28" s="154"/>
      <c r="BK28" s="155">
        <v>-52.974200000000003</v>
      </c>
      <c r="BL28" s="155">
        <v>10.678800000000001</v>
      </c>
      <c r="BM28" s="155">
        <v>8.4860000000000007</v>
      </c>
      <c r="BN28" s="155">
        <v>5.8954000000000004</v>
      </c>
      <c r="BO28" s="155">
        <v>546.79999999999995</v>
      </c>
      <c r="BP28" s="155">
        <v>221.93049999999999</v>
      </c>
      <c r="BQ28" s="155">
        <v>220.67930000000001</v>
      </c>
      <c r="BR28" s="155">
        <v>-607.26350000000002</v>
      </c>
      <c r="BS28" s="155">
        <v>689.05020000000002</v>
      </c>
      <c r="BT28" s="154"/>
      <c r="BU28" s="155">
        <v>-130.51009999999999</v>
      </c>
      <c r="BV28" s="155">
        <v>134.06809999999999</v>
      </c>
      <c r="BW28" s="155">
        <v>115.0044</v>
      </c>
      <c r="BX28" s="155">
        <v>28.38</v>
      </c>
      <c r="BY28" s="155">
        <v>29.53</v>
      </c>
      <c r="BZ28" s="155">
        <v>71.16</v>
      </c>
      <c r="CA28" s="155">
        <v>89.89</v>
      </c>
      <c r="CB28" s="155">
        <v>-54.516399999999997</v>
      </c>
      <c r="CC28" s="155">
        <v>-54.516399999999997</v>
      </c>
      <c r="CD28" s="155">
        <v>128.9735</v>
      </c>
      <c r="CE28" s="155">
        <v>129.11330000000001</v>
      </c>
      <c r="CF28" s="155">
        <v>19.315899999999999</v>
      </c>
      <c r="CG28" s="155">
        <v>-201.8228</v>
      </c>
      <c r="CH28" s="155">
        <v>-200.98929999999999</v>
      </c>
      <c r="CI28" s="155">
        <v>10.4321</v>
      </c>
      <c r="CJ28" s="154"/>
      <c r="CK28" s="154"/>
      <c r="CL28" s="154"/>
      <c r="CM28" s="155">
        <v>131</v>
      </c>
      <c r="CN28" s="155">
        <v>118.1</v>
      </c>
      <c r="CO28" s="155">
        <v>-19.649999999999999</v>
      </c>
      <c r="CP28" s="155">
        <v>39.540100000000002</v>
      </c>
      <c r="CQ28" s="155">
        <v>38.560299999999998</v>
      </c>
      <c r="CR28" s="155">
        <v>38.9816</v>
      </c>
      <c r="CS28" s="155">
        <v>79.546899999999994</v>
      </c>
      <c r="CT28" s="155">
        <v>78.739400000000003</v>
      </c>
      <c r="CU28" s="154"/>
      <c r="CV28" s="155">
        <v>-138.49350000000001</v>
      </c>
      <c r="CW28" s="155">
        <v>5.2634999999999996</v>
      </c>
      <c r="CX28" s="155">
        <v>14.729699999999999</v>
      </c>
      <c r="CY28" s="155">
        <v>76.819999999999993</v>
      </c>
      <c r="CZ28" s="155">
        <v>42.06</v>
      </c>
      <c r="DA28" s="155">
        <v>61.6479</v>
      </c>
      <c r="DB28" s="155">
        <v>58.305399999999999</v>
      </c>
      <c r="DC28" s="155">
        <v>38.552199999999999</v>
      </c>
      <c r="DD28" s="154"/>
      <c r="DE28" s="154"/>
      <c r="DF28" s="154"/>
      <c r="DG28" s="155">
        <v>-97.205100000000002</v>
      </c>
      <c r="DH28" s="154"/>
      <c r="DI28" s="155">
        <v>-20.902799999999999</v>
      </c>
      <c r="DJ28" s="155">
        <v>-135.80000000000001</v>
      </c>
      <c r="DK28" s="155">
        <v>-134</v>
      </c>
      <c r="DL28" s="155">
        <v>31.258900000000001</v>
      </c>
      <c r="DM28" s="155">
        <v>79.099999999999994</v>
      </c>
      <c r="DN28" s="155">
        <v>76.097300000000004</v>
      </c>
      <c r="DO28" s="155">
        <v>112.5183</v>
      </c>
      <c r="DP28" s="155">
        <v>79.150000000000006</v>
      </c>
      <c r="DQ28" s="155">
        <v>-11.1</v>
      </c>
      <c r="DR28" s="155">
        <v>75.423000000000002</v>
      </c>
      <c r="DS28" s="155">
        <v>96.263000000000005</v>
      </c>
      <c r="DT28" s="155">
        <v>-31.03</v>
      </c>
      <c r="DU28" s="155">
        <v>-31.19</v>
      </c>
      <c r="DV28" s="155">
        <v>120.51</v>
      </c>
      <c r="DW28" s="155">
        <v>73.88</v>
      </c>
      <c r="DX28" s="155">
        <v>96.836399999999998</v>
      </c>
      <c r="DY28" s="155">
        <v>93.636399999999995</v>
      </c>
      <c r="DZ28" s="155">
        <v>-43.694800000000001</v>
      </c>
      <c r="EA28" s="155">
        <v>-42.827300000000001</v>
      </c>
      <c r="EB28" s="155">
        <v>238.82220000000001</v>
      </c>
      <c r="EC28" s="155">
        <v>183.43899999999999</v>
      </c>
      <c r="ED28" s="155">
        <v>179.10740000000001</v>
      </c>
      <c r="EE28" s="155">
        <v>181.2996</v>
      </c>
      <c r="EF28" s="155">
        <v>115.97790000000001</v>
      </c>
      <c r="EG28" s="155">
        <v>94.912199999999999</v>
      </c>
      <c r="EH28" s="155">
        <v>-31.827999999999999</v>
      </c>
      <c r="EI28" s="155">
        <v>619.75459999999998</v>
      </c>
      <c r="EJ28" s="155">
        <v>72.736699999999999</v>
      </c>
      <c r="EK28" s="154"/>
      <c r="EL28" s="155">
        <v>-38.5852</v>
      </c>
      <c r="EM28" s="155">
        <v>-35.5122</v>
      </c>
      <c r="EN28" s="155">
        <v>-15.3344</v>
      </c>
      <c r="EO28" s="154"/>
      <c r="EP28" s="155">
        <v>-26.043500000000002</v>
      </c>
      <c r="EQ28" s="155">
        <v>182.84399999999999</v>
      </c>
      <c r="ER28" s="155">
        <v>-45.502000000000002</v>
      </c>
      <c r="ES28" s="155">
        <v>-46.679099999999998</v>
      </c>
      <c r="ET28" s="155">
        <v>-53.1205</v>
      </c>
      <c r="EU28" s="155">
        <v>15.95</v>
      </c>
      <c r="EV28" s="155">
        <v>-23.49</v>
      </c>
      <c r="EW28" s="155">
        <v>115.6</v>
      </c>
      <c r="EX28" s="155">
        <v>15.864000000000001</v>
      </c>
      <c r="EY28" s="155">
        <v>-90.140600000000006</v>
      </c>
      <c r="EZ28" s="155">
        <v>-34.859000000000002</v>
      </c>
      <c r="FA28" s="155">
        <v>-34.546599999999998</v>
      </c>
      <c r="FB28" s="155">
        <v>4.3292000000000002</v>
      </c>
      <c r="FC28" s="155">
        <v>-91.243899999999996</v>
      </c>
      <c r="FD28" s="155">
        <v>63.680700000000002</v>
      </c>
      <c r="FE28" s="155">
        <v>24.782399999999999</v>
      </c>
      <c r="FF28" s="154"/>
      <c r="FG28" s="155">
        <v>24.265000000000001</v>
      </c>
      <c r="FH28" s="154"/>
      <c r="FI28" s="155">
        <v>0</v>
      </c>
      <c r="FJ28" s="154"/>
      <c r="FK28" s="155">
        <v>53.920900000000003</v>
      </c>
      <c r="FL28" s="155">
        <v>54.590800000000002</v>
      </c>
      <c r="FM28" s="155">
        <v>-84.732900000000001</v>
      </c>
      <c r="FN28" s="155">
        <v>45.4163</v>
      </c>
      <c r="FO28" s="155">
        <v>45.262999999999998</v>
      </c>
      <c r="FP28" s="155">
        <v>-82.722200000000001</v>
      </c>
      <c r="FQ28" s="155">
        <v>-84.399299999999997</v>
      </c>
      <c r="FR28" s="155">
        <v>0</v>
      </c>
      <c r="FS28" s="155">
        <v>-1.25</v>
      </c>
      <c r="FT28" s="155">
        <v>13.477399999999999</v>
      </c>
      <c r="FU28" s="155">
        <v>1.0562</v>
      </c>
      <c r="FV28" s="155">
        <v>-8.94</v>
      </c>
      <c r="FW28" s="155">
        <v>19.399999999999999</v>
      </c>
      <c r="FX28" s="154"/>
      <c r="FY28" s="154"/>
      <c r="FZ28" s="154"/>
      <c r="GA28" s="155">
        <v>4.4720000000000004</v>
      </c>
      <c r="GB28" s="155">
        <v>11.1859</v>
      </c>
      <c r="GC28" s="155">
        <v>7.85</v>
      </c>
      <c r="GD28" s="155">
        <v>85.724100000000007</v>
      </c>
      <c r="GE28" s="155">
        <v>82.2898</v>
      </c>
      <c r="GF28" s="155">
        <v>18.04</v>
      </c>
      <c r="GG28" s="155">
        <v>82.4893</v>
      </c>
      <c r="GH28" s="155">
        <v>26.2</v>
      </c>
      <c r="GI28" s="155">
        <v>-24.895499999999998</v>
      </c>
      <c r="GJ28" s="155">
        <v>5.3262</v>
      </c>
      <c r="GK28" s="155">
        <v>5.9242999999999997</v>
      </c>
      <c r="GL28" s="155">
        <v>1.9937</v>
      </c>
      <c r="GM28" s="154"/>
      <c r="GN28" s="154"/>
      <c r="GO28" s="155">
        <v>-14.716100000000001</v>
      </c>
      <c r="GP28" s="155">
        <v>-40.017699999999998</v>
      </c>
      <c r="GQ28" s="155">
        <v>22.531199999999998</v>
      </c>
      <c r="GR28" s="155">
        <v>41.335099999999997</v>
      </c>
      <c r="GS28" s="155">
        <v>45.728200000000001</v>
      </c>
      <c r="GT28" s="155">
        <v>44.448300000000003</v>
      </c>
      <c r="GU28" s="155">
        <v>-166.07660000000001</v>
      </c>
      <c r="GV28" s="155">
        <v>-33.303800000000003</v>
      </c>
      <c r="GW28" s="155">
        <v>33.224699999999999</v>
      </c>
      <c r="GX28" s="155">
        <v>-60.717199999999998</v>
      </c>
      <c r="GY28" s="155">
        <v>10.856</v>
      </c>
      <c r="GZ28" s="155">
        <v>11.057499999999999</v>
      </c>
      <c r="HA28" s="155">
        <v>10.559100000000001</v>
      </c>
      <c r="HB28" s="155">
        <v>12.331300000000001</v>
      </c>
      <c r="HC28" s="155">
        <v>32.626199999999997</v>
      </c>
      <c r="HD28" s="155">
        <v>33.295200000000001</v>
      </c>
      <c r="HE28" s="155">
        <v>281.60000000000002</v>
      </c>
      <c r="HF28" s="155">
        <v>-279.88690000000003</v>
      </c>
      <c r="HG28" s="155">
        <v>-291.21159999999998</v>
      </c>
      <c r="HH28" s="155">
        <v>291.13499999999999</v>
      </c>
      <c r="HI28" s="155">
        <v>177.29580000000001</v>
      </c>
      <c r="HJ28" s="155">
        <v>-33.368099999999998</v>
      </c>
      <c r="HK28" s="155">
        <v>-32.92</v>
      </c>
      <c r="HL28" s="155">
        <v>-60.485100000000003</v>
      </c>
      <c r="HM28" s="155">
        <v>-51.637700000000002</v>
      </c>
      <c r="HN28" s="155">
        <v>79.517899999999997</v>
      </c>
      <c r="HO28" s="155">
        <v>80.074299999999994</v>
      </c>
      <c r="HP28" s="154"/>
      <c r="HQ28" s="154"/>
      <c r="HR28" s="155">
        <v>1.387</v>
      </c>
      <c r="HS28" s="155">
        <v>0.82669999999999999</v>
      </c>
      <c r="HT28" s="155">
        <v>-29.207599999999999</v>
      </c>
      <c r="HU28" s="155">
        <v>-28.0747</v>
      </c>
      <c r="HV28" s="155">
        <v>-3.27</v>
      </c>
      <c r="HW28" s="155">
        <v>-3.29</v>
      </c>
      <c r="HX28" s="155">
        <v>21.1</v>
      </c>
      <c r="HY28" s="155">
        <v>21.8</v>
      </c>
      <c r="HZ28" s="155">
        <v>21.186399999999999</v>
      </c>
      <c r="IA28" s="155">
        <v>-66.400000000000006</v>
      </c>
      <c r="IB28" s="155">
        <v>-346.6508</v>
      </c>
      <c r="IC28" s="154"/>
      <c r="ID28" s="155">
        <v>134.02770000000001</v>
      </c>
      <c r="IE28" s="155">
        <v>15.1</v>
      </c>
      <c r="IF28" s="155">
        <v>-21.1</v>
      </c>
      <c r="IG28" s="155">
        <v>0.5</v>
      </c>
      <c r="IH28" s="155">
        <v>0.7</v>
      </c>
      <c r="II28" s="154"/>
      <c r="IJ28" s="155">
        <v>1.5497000000000001</v>
      </c>
      <c r="IK28" s="155">
        <v>-169.68190000000001</v>
      </c>
      <c r="IL28" s="155">
        <v>-53.762500000000003</v>
      </c>
      <c r="IM28" s="155">
        <v>81.415899999999993</v>
      </c>
      <c r="IN28" s="155">
        <v>40.818399999999997</v>
      </c>
      <c r="IO28" s="155">
        <v>-41.386899999999997</v>
      </c>
      <c r="IP28" s="154"/>
      <c r="IQ28" s="155">
        <v>25.503699999999998</v>
      </c>
      <c r="IR28" s="155">
        <v>-168.06319999999999</v>
      </c>
      <c r="IS28" s="155">
        <v>33.417000000000002</v>
      </c>
      <c r="IT28" s="155">
        <v>-31.243400000000001</v>
      </c>
      <c r="IU28" s="155">
        <v>202.2176</v>
      </c>
      <c r="IV28" s="155">
        <v>201.9126</v>
      </c>
      <c r="IW28" s="155">
        <v>170.9212</v>
      </c>
      <c r="IX28" s="155">
        <v>-72.597700000000003</v>
      </c>
      <c r="IY28" s="155">
        <v>-35.025399999999998</v>
      </c>
      <c r="IZ28" s="155">
        <v>-101.4756</v>
      </c>
      <c r="JA28" s="155">
        <v>102.544</v>
      </c>
      <c r="JB28" s="155">
        <v>-4.1378000000000004</v>
      </c>
      <c r="JC28" s="155">
        <v>15.632999999999999</v>
      </c>
      <c r="JD28" s="155">
        <v>16.88</v>
      </c>
      <c r="JE28" s="155">
        <v>0.58899999999999997</v>
      </c>
      <c r="JF28" s="155">
        <v>0.57999999999999996</v>
      </c>
      <c r="JG28" s="155">
        <v>-16.88</v>
      </c>
      <c r="JH28" s="155">
        <v>-9.92</v>
      </c>
      <c r="JI28" s="154"/>
      <c r="JJ28" s="155">
        <v>9.6422000000000008</v>
      </c>
      <c r="JK28" s="155">
        <v>-8.4367000000000001</v>
      </c>
      <c r="JL28" s="155">
        <v>-40.929299999999998</v>
      </c>
      <c r="JM28" s="155">
        <v>12.6</v>
      </c>
      <c r="JN28" s="155">
        <v>53.923000000000002</v>
      </c>
      <c r="JO28" s="155">
        <v>54.057000000000002</v>
      </c>
      <c r="JP28" s="155">
        <v>10.1173</v>
      </c>
      <c r="JQ28" s="155">
        <v>12.180199999999999</v>
      </c>
      <c r="JR28" s="155">
        <v>51.7121</v>
      </c>
      <c r="JS28" s="155">
        <v>52.520699999999998</v>
      </c>
      <c r="JT28" s="155">
        <v>50.052500000000002</v>
      </c>
      <c r="JU28" s="154"/>
      <c r="JV28" s="155">
        <v>19.3</v>
      </c>
      <c r="JW28" s="155">
        <v>17.804200000000002</v>
      </c>
      <c r="JX28" s="155">
        <v>7.9</v>
      </c>
      <c r="JY28" s="154"/>
      <c r="JZ28" s="155">
        <v>-51.242100000000001</v>
      </c>
      <c r="KA28" s="155">
        <v>81.856899999999996</v>
      </c>
      <c r="KB28" s="155">
        <v>61.048499999999997</v>
      </c>
      <c r="KC28" s="155">
        <v>-50.654299999999999</v>
      </c>
      <c r="KD28" s="155">
        <v>-81.257000000000005</v>
      </c>
      <c r="KE28" s="155">
        <v>50.807299999999998</v>
      </c>
      <c r="KF28" s="155">
        <v>29.885300000000001</v>
      </c>
      <c r="KG28" s="155">
        <v>-36.700000000000003</v>
      </c>
      <c r="KH28" s="155">
        <v>37.1</v>
      </c>
      <c r="KI28" s="155">
        <v>-112.2687</v>
      </c>
      <c r="KJ28" s="155">
        <v>280.76260000000002</v>
      </c>
    </row>
    <row r="29" spans="1:296" ht="18" customHeight="1" x14ac:dyDescent="0.35">
      <c r="A29" s="150" t="s">
        <v>73</v>
      </c>
      <c r="B29" s="150" t="s">
        <v>822</v>
      </c>
      <c r="C29" s="154"/>
      <c r="D29" s="155">
        <v>0</v>
      </c>
      <c r="E29" s="155">
        <v>19.746600000000001</v>
      </c>
      <c r="F29" s="155">
        <v>-28.9678</v>
      </c>
      <c r="G29" s="155">
        <v>12.319800000000001</v>
      </c>
      <c r="H29" s="155">
        <v>24.037099999999999</v>
      </c>
      <c r="I29" s="154"/>
      <c r="J29" s="155">
        <v>61.329799999999999</v>
      </c>
      <c r="K29" s="155">
        <v>-162.8604</v>
      </c>
      <c r="L29" s="155">
        <v>76.864900000000006</v>
      </c>
      <c r="M29" s="155">
        <v>38.894799999999996</v>
      </c>
      <c r="N29" s="155">
        <v>37.771000000000001</v>
      </c>
      <c r="O29" s="155">
        <v>-28.86</v>
      </c>
      <c r="P29" s="155">
        <v>-71.742000000000004</v>
      </c>
      <c r="Q29" s="155">
        <v>61.6</v>
      </c>
      <c r="R29" s="155">
        <v>19.044</v>
      </c>
      <c r="S29" s="155">
        <v>-61.6</v>
      </c>
      <c r="T29" s="155">
        <v>14.886799999999999</v>
      </c>
      <c r="U29" s="155">
        <v>102.1298</v>
      </c>
      <c r="V29" s="155">
        <v>14.2014</v>
      </c>
      <c r="W29" s="155">
        <v>14.4278</v>
      </c>
      <c r="X29" s="155">
        <v>22.4129</v>
      </c>
      <c r="Y29" s="155">
        <v>17.994399999999999</v>
      </c>
      <c r="Z29" s="155">
        <v>5.5900999999999996</v>
      </c>
      <c r="AA29" s="155">
        <v>4.4016999999999999</v>
      </c>
      <c r="AB29" s="154"/>
      <c r="AC29" s="154"/>
      <c r="AD29" s="155">
        <v>-95.73</v>
      </c>
      <c r="AE29" s="155">
        <v>-95.55</v>
      </c>
      <c r="AF29" s="154"/>
      <c r="AG29" s="155">
        <v>28.86</v>
      </c>
      <c r="AH29" s="156">
        <v>71.742000000000004</v>
      </c>
      <c r="AI29" s="155">
        <v>9.2059999999999995</v>
      </c>
      <c r="AJ29" s="155">
        <v>0.189</v>
      </c>
      <c r="AK29" s="156">
        <v>-80.33</v>
      </c>
      <c r="AL29" s="155">
        <v>-78.17</v>
      </c>
      <c r="AM29" s="155">
        <v>-70.61</v>
      </c>
      <c r="AN29" s="155">
        <v>80.33</v>
      </c>
      <c r="AO29" s="155">
        <v>78.66</v>
      </c>
      <c r="AP29" s="155">
        <v>14.4529</v>
      </c>
      <c r="AQ29" s="155">
        <v>11.5116</v>
      </c>
      <c r="AR29" s="155">
        <v>79.6464</v>
      </c>
      <c r="AS29" s="155">
        <v>82.770600000000002</v>
      </c>
      <c r="AT29" s="155">
        <v>59.065300000000001</v>
      </c>
      <c r="AU29" s="155">
        <v>-68.597499999999997</v>
      </c>
      <c r="AV29" s="155">
        <v>-68.287099999999995</v>
      </c>
      <c r="AW29" s="155">
        <v>22.251999999999999</v>
      </c>
      <c r="AX29" s="155">
        <v>24.171399999999998</v>
      </c>
      <c r="AY29" s="154"/>
      <c r="AZ29" s="155">
        <v>127.75109999999999</v>
      </c>
      <c r="BA29" s="155">
        <v>-2.4222999999999999</v>
      </c>
      <c r="BB29" s="155">
        <v>-3.8908</v>
      </c>
      <c r="BC29" s="155">
        <v>-561.02719999999999</v>
      </c>
      <c r="BD29" s="155">
        <v>-17.150300000000001</v>
      </c>
      <c r="BE29" s="155">
        <v>-12.7</v>
      </c>
      <c r="BF29" s="155">
        <v>-12.7</v>
      </c>
      <c r="BG29" s="155">
        <v>73.644000000000005</v>
      </c>
      <c r="BH29" s="155">
        <v>71.755499999999998</v>
      </c>
      <c r="BI29" s="155">
        <v>-6.0739999999999998</v>
      </c>
      <c r="BJ29" s="154"/>
      <c r="BK29" s="155">
        <v>-60.246600000000001</v>
      </c>
      <c r="BL29" s="155">
        <v>8.7708999999999993</v>
      </c>
      <c r="BM29" s="155">
        <v>8.9353999999999996</v>
      </c>
      <c r="BN29" s="155">
        <v>6.1456999999999997</v>
      </c>
      <c r="BO29" s="155">
        <v>587.0539</v>
      </c>
      <c r="BP29" s="155">
        <v>229.43809999999999</v>
      </c>
      <c r="BQ29" s="155">
        <v>228.5531</v>
      </c>
      <c r="BR29" s="155">
        <v>-629.91610000000003</v>
      </c>
      <c r="BS29" s="155">
        <v>729.68150000000003</v>
      </c>
      <c r="BT29" s="154"/>
      <c r="BU29" s="155">
        <v>-131.50720000000001</v>
      </c>
      <c r="BV29" s="155">
        <v>132.37860000000001</v>
      </c>
      <c r="BW29" s="155">
        <v>117.79859999999999</v>
      </c>
      <c r="BX29" s="155">
        <v>31.06</v>
      </c>
      <c r="BY29" s="155">
        <v>31.96</v>
      </c>
      <c r="BZ29" s="155">
        <v>73.37</v>
      </c>
      <c r="CA29" s="155">
        <v>91.67</v>
      </c>
      <c r="CB29" s="155">
        <v>-57.5974</v>
      </c>
      <c r="CC29" s="155">
        <v>-56.927599999999998</v>
      </c>
      <c r="CD29" s="155">
        <v>128.91980000000001</v>
      </c>
      <c r="CE29" s="155">
        <v>129.36590000000001</v>
      </c>
      <c r="CF29" s="155">
        <v>18.7516</v>
      </c>
      <c r="CG29" s="155">
        <v>-211.06110000000001</v>
      </c>
      <c r="CH29" s="155">
        <v>-211.49600000000001</v>
      </c>
      <c r="CI29" s="155">
        <v>10.1685</v>
      </c>
      <c r="CJ29" s="154"/>
      <c r="CK29" s="154"/>
      <c r="CL29" s="154"/>
      <c r="CM29" s="155">
        <v>136.19999999999999</v>
      </c>
      <c r="CN29" s="155">
        <v>123.3</v>
      </c>
      <c r="CO29" s="155">
        <v>-20.329999999999998</v>
      </c>
      <c r="CP29" s="155">
        <v>38.5062</v>
      </c>
      <c r="CQ29" s="155">
        <v>37.808900000000001</v>
      </c>
      <c r="CR29" s="155">
        <v>37.852800000000002</v>
      </c>
      <c r="CS29" s="155">
        <v>79.507800000000003</v>
      </c>
      <c r="CT29" s="155">
        <v>78.468800000000002</v>
      </c>
      <c r="CU29" s="154"/>
      <c r="CV29" s="155">
        <v>-145.7216</v>
      </c>
      <c r="CW29" s="155">
        <v>9.5995000000000008</v>
      </c>
      <c r="CX29" s="155">
        <v>15.187099999999999</v>
      </c>
      <c r="CY29" s="155">
        <v>79.05</v>
      </c>
      <c r="CZ29" s="155">
        <v>43.24</v>
      </c>
      <c r="DA29" s="155">
        <v>64.460400000000007</v>
      </c>
      <c r="DB29" s="155">
        <v>61.0886</v>
      </c>
      <c r="DC29" s="155">
        <v>39.851300000000002</v>
      </c>
      <c r="DD29" s="154"/>
      <c r="DE29" s="154"/>
      <c r="DF29" s="154"/>
      <c r="DG29" s="155">
        <v>-110.5744</v>
      </c>
      <c r="DH29" s="154"/>
      <c r="DI29" s="155">
        <v>-21.688099999999999</v>
      </c>
      <c r="DJ29" s="155">
        <v>-138.80000000000001</v>
      </c>
      <c r="DK29" s="155">
        <v>-136</v>
      </c>
      <c r="DL29" s="155">
        <v>31.972999999999999</v>
      </c>
      <c r="DM29" s="155">
        <v>82.7</v>
      </c>
      <c r="DN29" s="155">
        <v>80.793800000000005</v>
      </c>
      <c r="DO29" s="155">
        <v>116.0339</v>
      </c>
      <c r="DP29" s="155">
        <v>82.48</v>
      </c>
      <c r="DQ29" s="155">
        <v>-12.43</v>
      </c>
      <c r="DR29" s="155">
        <v>73.438999999999993</v>
      </c>
      <c r="DS29" s="155">
        <v>107.2086</v>
      </c>
      <c r="DT29" s="155">
        <v>-31.65</v>
      </c>
      <c r="DU29" s="155">
        <v>-32.03</v>
      </c>
      <c r="DV29" s="155">
        <v>125.66</v>
      </c>
      <c r="DW29" s="155">
        <v>76.010000000000005</v>
      </c>
      <c r="DX29" s="155">
        <v>111.1636</v>
      </c>
      <c r="DY29" s="155">
        <v>108.9273</v>
      </c>
      <c r="DZ29" s="155">
        <v>-40.232700000000001</v>
      </c>
      <c r="EA29" s="155">
        <v>-40.872700000000002</v>
      </c>
      <c r="EB29" s="155">
        <v>254.32249999999999</v>
      </c>
      <c r="EC29" s="155">
        <v>199.2277</v>
      </c>
      <c r="ED29" s="155">
        <v>193.0471</v>
      </c>
      <c r="EE29" s="155">
        <v>197.48079999999999</v>
      </c>
      <c r="EF29" s="155">
        <v>109.0158</v>
      </c>
      <c r="EG29" s="155">
        <v>87.887</v>
      </c>
      <c r="EH29" s="155">
        <v>-31.934000000000001</v>
      </c>
      <c r="EI29" s="155">
        <v>644.68960000000004</v>
      </c>
      <c r="EJ29" s="155">
        <v>51.680700000000002</v>
      </c>
      <c r="EK29" s="154"/>
      <c r="EL29" s="155">
        <v>-39.981200000000001</v>
      </c>
      <c r="EM29" s="155">
        <v>-35.960599999999999</v>
      </c>
      <c r="EN29" s="155">
        <v>0</v>
      </c>
      <c r="EO29" s="154"/>
      <c r="EP29" s="155">
        <v>-56.0045</v>
      </c>
      <c r="EQ29" s="155">
        <v>175.16399999999999</v>
      </c>
      <c r="ER29" s="155">
        <v>-37.889499999999998</v>
      </c>
      <c r="ES29" s="155">
        <v>-38.816299999999998</v>
      </c>
      <c r="ET29" s="155">
        <v>-43.5105</v>
      </c>
      <c r="EU29" s="155">
        <v>0</v>
      </c>
      <c r="EV29" s="155">
        <v>-16.52</v>
      </c>
      <c r="EW29" s="155">
        <v>123.6</v>
      </c>
      <c r="EX29" s="155">
        <v>16.569600000000001</v>
      </c>
      <c r="EY29" s="155">
        <v>-123.47539999999999</v>
      </c>
      <c r="EZ29" s="155">
        <v>-36.733800000000002</v>
      </c>
      <c r="FA29" s="155">
        <v>-35.615200000000002</v>
      </c>
      <c r="FB29" s="155">
        <v>9.7497000000000007</v>
      </c>
      <c r="FC29" s="155">
        <v>-86.433099999999996</v>
      </c>
      <c r="FD29" s="155">
        <v>52.393000000000001</v>
      </c>
      <c r="FE29" s="155">
        <v>23.048400000000001</v>
      </c>
      <c r="FF29" s="154"/>
      <c r="FG29" s="155">
        <v>22.878699999999998</v>
      </c>
      <c r="FH29" s="154"/>
      <c r="FI29" s="155">
        <v>0</v>
      </c>
      <c r="FJ29" s="154"/>
      <c r="FK29" s="155">
        <v>55.930399999999999</v>
      </c>
      <c r="FL29" s="155">
        <v>57.4375</v>
      </c>
      <c r="FM29" s="155">
        <v>-78.202100000000002</v>
      </c>
      <c r="FN29" s="155">
        <v>42.6815</v>
      </c>
      <c r="FO29" s="155">
        <v>42.369</v>
      </c>
      <c r="FP29" s="155">
        <v>-76.703800000000001</v>
      </c>
      <c r="FQ29" s="155">
        <v>-78.990399999999994</v>
      </c>
      <c r="FR29" s="155">
        <v>0</v>
      </c>
      <c r="FS29" s="155">
        <v>0.68</v>
      </c>
      <c r="FT29" s="155">
        <v>14.178100000000001</v>
      </c>
      <c r="FU29" s="155">
        <v>1.0329999999999999</v>
      </c>
      <c r="FV29" s="155">
        <v>-9.25</v>
      </c>
      <c r="FW29" s="155">
        <v>19.82</v>
      </c>
      <c r="FX29" s="154"/>
      <c r="FY29" s="154"/>
      <c r="FZ29" s="155">
        <v>-14.468</v>
      </c>
      <c r="GA29" s="155">
        <v>4.3550000000000004</v>
      </c>
      <c r="GB29" s="154"/>
      <c r="GC29" s="155">
        <v>8.67</v>
      </c>
      <c r="GD29" s="155">
        <v>78.435199999999995</v>
      </c>
      <c r="GE29" s="155">
        <v>74.848699999999994</v>
      </c>
      <c r="GF29" s="155">
        <v>18.34</v>
      </c>
      <c r="GG29" s="155">
        <v>85.348600000000005</v>
      </c>
      <c r="GH29" s="155">
        <v>25.8</v>
      </c>
      <c r="GI29" s="155">
        <v>-25.005700000000001</v>
      </c>
      <c r="GJ29" s="155">
        <v>5.3304</v>
      </c>
      <c r="GK29" s="155">
        <v>5.7728000000000002</v>
      </c>
      <c r="GL29" s="155">
        <v>2.0236000000000001</v>
      </c>
      <c r="GM29" s="154"/>
      <c r="GN29" s="154"/>
      <c r="GO29" s="155">
        <v>-15.1548</v>
      </c>
      <c r="GP29" s="155">
        <v>-40.986800000000002</v>
      </c>
      <c r="GQ29" s="155">
        <v>23.009499999999999</v>
      </c>
      <c r="GR29" s="155">
        <v>43.370100000000001</v>
      </c>
      <c r="GS29" s="155">
        <v>46.454300000000003</v>
      </c>
      <c r="GT29" s="155">
        <v>44.680199999999999</v>
      </c>
      <c r="GU29" s="155">
        <v>-171.42259999999999</v>
      </c>
      <c r="GV29" s="155">
        <v>-34.039200000000001</v>
      </c>
      <c r="GW29" s="155">
        <v>34.026000000000003</v>
      </c>
      <c r="GX29" s="155">
        <v>-62.919699999999999</v>
      </c>
      <c r="GY29" s="154"/>
      <c r="GZ29" s="155">
        <v>11.9657</v>
      </c>
      <c r="HA29" s="155">
        <v>11.593999999999999</v>
      </c>
      <c r="HB29" s="155">
        <v>13</v>
      </c>
      <c r="HC29" s="155">
        <v>32.442799999999998</v>
      </c>
      <c r="HD29" s="155">
        <v>31.5549</v>
      </c>
      <c r="HE29" s="155">
        <v>285.39999999999998</v>
      </c>
      <c r="HF29" s="155">
        <v>-285.33089999999999</v>
      </c>
      <c r="HG29" s="155">
        <v>-297.43790000000001</v>
      </c>
      <c r="HH29" s="155">
        <v>295.96600000000001</v>
      </c>
      <c r="HI29" s="155">
        <v>158.0258</v>
      </c>
      <c r="HJ29" s="155">
        <v>-32.131</v>
      </c>
      <c r="HK29" s="155">
        <v>-30.6828</v>
      </c>
      <c r="HL29" s="155">
        <v>-57.54</v>
      </c>
      <c r="HM29" s="155">
        <v>-48.860599999999998</v>
      </c>
      <c r="HN29" s="155">
        <v>78.586500000000001</v>
      </c>
      <c r="HO29" s="155">
        <v>77.967299999999994</v>
      </c>
      <c r="HP29" s="154"/>
      <c r="HQ29" s="154"/>
      <c r="HR29" s="155">
        <v>-0.20599999999999999</v>
      </c>
      <c r="HS29" s="155">
        <v>-0.3049</v>
      </c>
      <c r="HT29" s="155">
        <v>-29.3917</v>
      </c>
      <c r="HU29" s="155">
        <v>-29.310300000000002</v>
      </c>
      <c r="HV29" s="155">
        <v>-4.67</v>
      </c>
      <c r="HW29" s="155">
        <v>-4.67</v>
      </c>
      <c r="HX29" s="155">
        <v>19.5</v>
      </c>
      <c r="HY29" s="155">
        <v>19.5</v>
      </c>
      <c r="HZ29" s="155">
        <v>21.432099999999998</v>
      </c>
      <c r="IA29" s="155">
        <v>-68.959999999999994</v>
      </c>
      <c r="IB29" s="155">
        <v>-334.3005</v>
      </c>
      <c r="IC29" s="154"/>
      <c r="ID29" s="155">
        <v>132.9127</v>
      </c>
      <c r="IE29" s="155">
        <v>15.1</v>
      </c>
      <c r="IF29" s="155">
        <v>-18.8</v>
      </c>
      <c r="IG29" s="155">
        <v>0.5</v>
      </c>
      <c r="IH29" s="155">
        <v>0.6</v>
      </c>
      <c r="II29" s="155">
        <v>1.8045</v>
      </c>
      <c r="IJ29" s="154"/>
      <c r="IK29" s="155">
        <v>-153.29640000000001</v>
      </c>
      <c r="IL29" s="155">
        <v>-31.740200000000002</v>
      </c>
      <c r="IM29" s="155">
        <v>82.729200000000006</v>
      </c>
      <c r="IN29" s="155">
        <v>34.5122</v>
      </c>
      <c r="IO29" s="155">
        <v>-23.9114</v>
      </c>
      <c r="IP29" s="154"/>
      <c r="IQ29" s="155">
        <v>21.232199999999999</v>
      </c>
      <c r="IR29" s="155">
        <v>-176.381</v>
      </c>
      <c r="IS29" s="155">
        <v>35.145800000000001</v>
      </c>
      <c r="IT29" s="155">
        <v>-33.4514</v>
      </c>
      <c r="IU29" s="155">
        <v>202.3657</v>
      </c>
      <c r="IV29" s="155">
        <v>201.4872</v>
      </c>
      <c r="IW29" s="155">
        <v>177.48169999999999</v>
      </c>
      <c r="IX29" s="155">
        <v>-74.871899999999997</v>
      </c>
      <c r="IY29" s="155">
        <v>-35.0428</v>
      </c>
      <c r="IZ29" s="155">
        <v>-100.7997</v>
      </c>
      <c r="JA29" s="155">
        <v>100.69580000000001</v>
      </c>
      <c r="JB29" s="155">
        <v>-3.0583999999999998</v>
      </c>
      <c r="JC29" s="155">
        <v>14.884</v>
      </c>
      <c r="JD29" s="155">
        <v>17.600000000000001</v>
      </c>
      <c r="JE29" s="155">
        <v>0.57199999999999995</v>
      </c>
      <c r="JF29" s="155">
        <v>0.57199999999999995</v>
      </c>
      <c r="JG29" s="155">
        <v>-17.12</v>
      </c>
      <c r="JH29" s="155">
        <v>-9.76</v>
      </c>
      <c r="JI29" s="154"/>
      <c r="JJ29" s="155">
        <v>10.1091</v>
      </c>
      <c r="JK29" s="155">
        <v>-7.9393000000000002</v>
      </c>
      <c r="JL29" s="155">
        <v>-40.578299999999999</v>
      </c>
      <c r="JM29" s="155">
        <v>11.2</v>
      </c>
      <c r="JN29" s="155">
        <v>52.662999999999997</v>
      </c>
      <c r="JO29" s="155">
        <v>51.848999999999997</v>
      </c>
      <c r="JP29" s="154"/>
      <c r="JQ29" s="155">
        <v>12.1891</v>
      </c>
      <c r="JR29" s="155">
        <v>51.350099999999998</v>
      </c>
      <c r="JS29" s="155">
        <v>50.854500000000002</v>
      </c>
      <c r="JT29" s="155">
        <v>50.982700000000001</v>
      </c>
      <c r="JU29" s="154"/>
      <c r="JV29" s="155">
        <v>20.9</v>
      </c>
      <c r="JW29" s="155">
        <v>17.2195</v>
      </c>
      <c r="JX29" s="155">
        <v>8.0399999999999991</v>
      </c>
      <c r="JY29" s="154"/>
      <c r="JZ29" s="155">
        <v>-50.904499999999999</v>
      </c>
      <c r="KA29" s="155">
        <v>80.625699999999995</v>
      </c>
      <c r="KB29" s="155">
        <v>59.283900000000003</v>
      </c>
      <c r="KC29" s="155">
        <v>-50.521599999999999</v>
      </c>
      <c r="KD29" s="155">
        <v>-78.691599999999994</v>
      </c>
      <c r="KE29" s="155">
        <v>48.780799999999999</v>
      </c>
      <c r="KF29" s="155">
        <v>30.3232</v>
      </c>
      <c r="KG29" s="155">
        <v>-38.4</v>
      </c>
      <c r="KH29" s="155">
        <v>38.4</v>
      </c>
      <c r="KI29" s="155">
        <v>-138.13890000000001</v>
      </c>
      <c r="KJ29" s="155">
        <v>301.98820000000001</v>
      </c>
    </row>
    <row r="30" spans="1:296" ht="18" customHeight="1" x14ac:dyDescent="0.35">
      <c r="A30" s="150" t="s">
        <v>73</v>
      </c>
      <c r="B30" s="150" t="s">
        <v>823</v>
      </c>
      <c r="C30" s="154"/>
      <c r="D30" s="155">
        <v>0</v>
      </c>
      <c r="E30" s="155">
        <v>20.194199999999999</v>
      </c>
      <c r="F30" s="155">
        <v>-30.180199999999999</v>
      </c>
      <c r="G30" s="155">
        <v>-29.1904</v>
      </c>
      <c r="H30" s="155">
        <v>24.707999999999998</v>
      </c>
      <c r="I30" s="154"/>
      <c r="J30" s="155">
        <v>61.394500000000001</v>
      </c>
      <c r="K30" s="155">
        <v>-142.99780000000001</v>
      </c>
      <c r="L30" s="155">
        <v>79.030600000000007</v>
      </c>
      <c r="M30" s="155">
        <v>39.858800000000002</v>
      </c>
      <c r="N30" s="155">
        <v>39.184600000000003</v>
      </c>
      <c r="O30" s="155">
        <v>-22.2</v>
      </c>
      <c r="P30" s="155">
        <v>-73.674999999999997</v>
      </c>
      <c r="Q30" s="155">
        <v>63.8</v>
      </c>
      <c r="R30" s="155">
        <v>19.872</v>
      </c>
      <c r="S30" s="155">
        <v>-63.8</v>
      </c>
      <c r="T30" s="155">
        <v>14.680999999999999</v>
      </c>
      <c r="U30" s="155">
        <v>85.177599999999998</v>
      </c>
      <c r="V30" s="155">
        <v>15.4923</v>
      </c>
      <c r="W30" s="155">
        <v>15.508800000000001</v>
      </c>
      <c r="X30" s="155">
        <v>24.9969</v>
      </c>
      <c r="Y30" s="155">
        <v>17.693100000000001</v>
      </c>
      <c r="Z30" s="155">
        <v>6.3507999999999996</v>
      </c>
      <c r="AA30" s="155">
        <v>7.7438000000000002</v>
      </c>
      <c r="AB30" s="154"/>
      <c r="AC30" s="154"/>
      <c r="AD30" s="155">
        <v>-93.89</v>
      </c>
      <c r="AE30" s="155">
        <v>-93.89</v>
      </c>
      <c r="AF30" s="154"/>
      <c r="AG30" s="155">
        <v>22.2</v>
      </c>
      <c r="AH30" s="156">
        <v>73.674999999999997</v>
      </c>
      <c r="AI30" s="155">
        <v>9.4149999999999991</v>
      </c>
      <c r="AJ30" s="155">
        <v>0.189</v>
      </c>
      <c r="AK30" s="156">
        <v>-79.25</v>
      </c>
      <c r="AL30" s="155">
        <v>-76.709999999999994</v>
      </c>
      <c r="AM30" s="155">
        <v>-70.83</v>
      </c>
      <c r="AN30" s="155">
        <v>79.25</v>
      </c>
      <c r="AO30" s="155">
        <v>79.25</v>
      </c>
      <c r="AP30" s="155">
        <v>14.635199999999999</v>
      </c>
      <c r="AQ30" s="155">
        <v>11.345000000000001</v>
      </c>
      <c r="AR30" s="155">
        <v>80.153300000000002</v>
      </c>
      <c r="AS30" s="155">
        <v>83.110799999999998</v>
      </c>
      <c r="AT30" s="155">
        <v>57.846699999999998</v>
      </c>
      <c r="AU30" s="155">
        <v>-67.572500000000005</v>
      </c>
      <c r="AV30" s="155">
        <v>-67.125699999999995</v>
      </c>
      <c r="AW30" s="155">
        <v>30.798300000000001</v>
      </c>
      <c r="AX30" s="155">
        <v>31.813800000000001</v>
      </c>
      <c r="AY30" s="154"/>
      <c r="AZ30" s="155">
        <v>124.89149999999999</v>
      </c>
      <c r="BA30" s="155">
        <v>2.3973</v>
      </c>
      <c r="BB30" s="155">
        <v>-2.3029000000000002</v>
      </c>
      <c r="BC30" s="155">
        <v>-545.49609999999996</v>
      </c>
      <c r="BD30" s="155">
        <v>-15.2744</v>
      </c>
      <c r="BE30" s="155">
        <v>-13.8</v>
      </c>
      <c r="BF30" s="155">
        <v>-13.6</v>
      </c>
      <c r="BG30" s="155">
        <v>71.0107</v>
      </c>
      <c r="BH30" s="155">
        <v>70.503799999999998</v>
      </c>
      <c r="BI30" s="155">
        <v>-6.3487</v>
      </c>
      <c r="BJ30" s="154"/>
      <c r="BK30" s="155">
        <v>-60.299399999999999</v>
      </c>
      <c r="BL30" s="155">
        <v>9.4171999999999993</v>
      </c>
      <c r="BM30" s="155">
        <v>8.9312000000000005</v>
      </c>
      <c r="BN30" s="155">
        <v>6.0867000000000004</v>
      </c>
      <c r="BO30" s="155">
        <v>575.64</v>
      </c>
      <c r="BP30" s="155">
        <v>223.8227</v>
      </c>
      <c r="BQ30" s="155">
        <v>223.60910000000001</v>
      </c>
      <c r="BR30" s="155">
        <v>-614.63499999999999</v>
      </c>
      <c r="BS30" s="155">
        <v>709.19179999999994</v>
      </c>
      <c r="BT30" s="154"/>
      <c r="BU30" s="155">
        <v>-128.239</v>
      </c>
      <c r="BV30" s="155">
        <v>130.8383</v>
      </c>
      <c r="BW30" s="155">
        <v>118.9962</v>
      </c>
      <c r="BX30" s="155">
        <v>31.63</v>
      </c>
      <c r="BY30" s="155">
        <v>32.58</v>
      </c>
      <c r="BZ30" s="155">
        <v>74.12</v>
      </c>
      <c r="CA30" s="155">
        <v>93.58</v>
      </c>
      <c r="CB30" s="155">
        <v>-51.837200000000003</v>
      </c>
      <c r="CC30" s="155">
        <v>-51.971200000000003</v>
      </c>
      <c r="CD30" s="155">
        <v>124.7013</v>
      </c>
      <c r="CE30" s="155">
        <v>125.16419999999999</v>
      </c>
      <c r="CF30" s="155">
        <v>17.744900000000001</v>
      </c>
      <c r="CG30" s="155">
        <v>-229.4161</v>
      </c>
      <c r="CH30" s="155">
        <v>-228.76519999999999</v>
      </c>
      <c r="CI30" s="155">
        <v>8.7665000000000006</v>
      </c>
      <c r="CJ30" s="155">
        <v>0</v>
      </c>
      <c r="CK30" s="154"/>
      <c r="CL30" s="154"/>
      <c r="CM30" s="155">
        <v>140.80000000000001</v>
      </c>
      <c r="CN30" s="155">
        <v>127.4</v>
      </c>
      <c r="CO30" s="155">
        <v>-20.09</v>
      </c>
      <c r="CP30" s="155">
        <v>34.768599999999999</v>
      </c>
      <c r="CQ30" s="155">
        <v>33.946800000000003</v>
      </c>
      <c r="CR30" s="155">
        <v>34.4741</v>
      </c>
      <c r="CS30" s="155">
        <v>72.091899999999995</v>
      </c>
      <c r="CT30" s="155">
        <v>70.947500000000005</v>
      </c>
      <c r="CU30" s="155">
        <v>1</v>
      </c>
      <c r="CV30" s="155">
        <v>-140.56639999999999</v>
      </c>
      <c r="CW30" s="155">
        <v>11.3736</v>
      </c>
      <c r="CX30" s="155">
        <v>15.4353</v>
      </c>
      <c r="CY30" s="155">
        <v>81.540000000000006</v>
      </c>
      <c r="CZ30" s="155">
        <v>44.81</v>
      </c>
      <c r="DA30" s="155">
        <v>65.163600000000002</v>
      </c>
      <c r="DB30" s="155">
        <v>61.820999999999998</v>
      </c>
      <c r="DC30" s="155">
        <v>40.314</v>
      </c>
      <c r="DD30" s="154"/>
      <c r="DE30" s="154"/>
      <c r="DF30" s="154"/>
      <c r="DG30" s="155">
        <v>-102.9551</v>
      </c>
      <c r="DH30" s="154"/>
      <c r="DI30" s="155">
        <v>-22.074999999999999</v>
      </c>
      <c r="DJ30" s="155">
        <v>-136.19999999999999</v>
      </c>
      <c r="DK30" s="155">
        <v>-134.9</v>
      </c>
      <c r="DL30" s="155">
        <v>31.885100000000001</v>
      </c>
      <c r="DM30" s="155">
        <v>85.5</v>
      </c>
      <c r="DN30" s="155">
        <v>80.793800000000005</v>
      </c>
      <c r="DO30" s="155">
        <v>120.7214</v>
      </c>
      <c r="DP30" s="155">
        <v>85.14</v>
      </c>
      <c r="DQ30" s="155">
        <v>-11.99</v>
      </c>
      <c r="DR30" s="155">
        <v>73.873000000000005</v>
      </c>
      <c r="DS30" s="155">
        <v>100.8182</v>
      </c>
      <c r="DT30" s="155">
        <v>-29.93</v>
      </c>
      <c r="DU30" s="155">
        <v>-30.27</v>
      </c>
      <c r="DV30" s="155">
        <v>125.57</v>
      </c>
      <c r="DW30" s="155">
        <v>78.349999999999994</v>
      </c>
      <c r="DX30" s="155">
        <v>102.25449999999999</v>
      </c>
      <c r="DY30" s="155">
        <v>101.56359999999999</v>
      </c>
      <c r="DZ30" s="155">
        <v>-40.5608</v>
      </c>
      <c r="EA30" s="155">
        <v>-39.9818</v>
      </c>
      <c r="EB30" s="155">
        <v>252.2628</v>
      </c>
      <c r="EC30" s="155">
        <v>197.94640000000001</v>
      </c>
      <c r="ED30" s="155">
        <v>193.22380000000001</v>
      </c>
      <c r="EE30" s="155">
        <v>196.2997</v>
      </c>
      <c r="EF30" s="155">
        <v>89.007000000000005</v>
      </c>
      <c r="EG30" s="155">
        <v>65.343100000000007</v>
      </c>
      <c r="EH30" s="155">
        <v>-32.487000000000002</v>
      </c>
      <c r="EI30" s="155">
        <v>625.56949999999995</v>
      </c>
      <c r="EJ30" s="155">
        <v>81.016900000000007</v>
      </c>
      <c r="EK30" s="154"/>
      <c r="EL30" s="155">
        <v>-40.624299999999998</v>
      </c>
      <c r="EM30" s="155">
        <v>-37.3917</v>
      </c>
      <c r="EN30" s="155">
        <v>17.745100000000001</v>
      </c>
      <c r="EO30" s="154"/>
      <c r="EP30" s="155">
        <v>-52.962899999999998</v>
      </c>
      <c r="EQ30" s="155">
        <v>63.024000000000001</v>
      </c>
      <c r="ER30" s="155">
        <v>-21.776700000000002</v>
      </c>
      <c r="ES30" s="155">
        <v>-22.6219</v>
      </c>
      <c r="ET30" s="155">
        <v>-21.4057</v>
      </c>
      <c r="EU30" s="155">
        <v>16.05</v>
      </c>
      <c r="EV30" s="155">
        <v>-17.3</v>
      </c>
      <c r="EW30" s="155">
        <v>1</v>
      </c>
      <c r="EX30" s="155">
        <v>17.009799999999998</v>
      </c>
      <c r="EY30" s="155">
        <v>-120.8036</v>
      </c>
      <c r="EZ30" s="155">
        <v>-37.152000000000001</v>
      </c>
      <c r="FA30" s="155">
        <v>-36.387</v>
      </c>
      <c r="FB30" s="155">
        <v>6.3791000000000002</v>
      </c>
      <c r="FC30" s="155">
        <v>-63.585999999999999</v>
      </c>
      <c r="FD30" s="155">
        <v>31.484000000000002</v>
      </c>
      <c r="FE30" s="155">
        <v>24.358499999999999</v>
      </c>
      <c r="FF30" s="154"/>
      <c r="FG30" s="155">
        <v>24.034600000000001</v>
      </c>
      <c r="FH30" s="154"/>
      <c r="FI30" s="154"/>
      <c r="FJ30" s="154"/>
      <c r="FK30" s="155">
        <v>52.246400000000001</v>
      </c>
      <c r="FL30" s="155">
        <v>53.083599999999997</v>
      </c>
      <c r="FM30" s="155">
        <v>-78.369600000000005</v>
      </c>
      <c r="FN30" s="155">
        <v>43.394399999999997</v>
      </c>
      <c r="FO30" s="155">
        <v>42.8553</v>
      </c>
      <c r="FP30" s="155">
        <v>-74.3249</v>
      </c>
      <c r="FQ30" s="155">
        <v>-77.426699999999997</v>
      </c>
      <c r="FR30" s="155">
        <v>0</v>
      </c>
      <c r="FS30" s="155">
        <v>-2.83</v>
      </c>
      <c r="FT30" s="155">
        <v>13.660500000000001</v>
      </c>
      <c r="FU30" s="155">
        <v>1.0562</v>
      </c>
      <c r="FV30" s="155">
        <v>-9.18</v>
      </c>
      <c r="FW30" s="155">
        <v>20.91</v>
      </c>
      <c r="FX30" s="154"/>
      <c r="FY30" s="154"/>
      <c r="FZ30" s="155">
        <v>-14.49</v>
      </c>
      <c r="GA30" s="155">
        <v>4.2939999999999996</v>
      </c>
      <c r="GB30" s="154"/>
      <c r="GC30" s="155">
        <v>10.7</v>
      </c>
      <c r="GD30" s="155">
        <v>78.979600000000005</v>
      </c>
      <c r="GE30" s="155">
        <v>75.418599999999998</v>
      </c>
      <c r="GF30" s="154"/>
      <c r="GG30" s="155">
        <v>85.606300000000005</v>
      </c>
      <c r="GH30" s="155">
        <v>24.4</v>
      </c>
      <c r="GI30" s="155">
        <v>-25.276</v>
      </c>
      <c r="GJ30" s="155">
        <v>5.3731999999999998</v>
      </c>
      <c r="GK30" s="155">
        <v>5.6908000000000003</v>
      </c>
      <c r="GL30" s="155">
        <v>2.0204</v>
      </c>
      <c r="GM30" s="154"/>
      <c r="GN30" s="154"/>
      <c r="GO30" s="154"/>
      <c r="GP30" s="155">
        <v>-41.881</v>
      </c>
      <c r="GQ30" s="155">
        <v>23.074400000000001</v>
      </c>
      <c r="GR30" s="155">
        <v>43.889400000000002</v>
      </c>
      <c r="GS30" s="155">
        <v>46.319699999999997</v>
      </c>
      <c r="GT30" s="155">
        <v>44.036799999999999</v>
      </c>
      <c r="GU30" s="155">
        <v>-170.77289999999999</v>
      </c>
      <c r="GV30" s="155">
        <v>-34.731499999999997</v>
      </c>
      <c r="GW30" s="155">
        <v>34.202800000000003</v>
      </c>
      <c r="GX30" s="155">
        <v>-64.106899999999996</v>
      </c>
      <c r="GY30" s="155">
        <v>9.5996000000000006</v>
      </c>
      <c r="GZ30" s="155">
        <v>12.327</v>
      </c>
      <c r="HA30" s="155">
        <v>11.847099999999999</v>
      </c>
      <c r="HB30" s="155">
        <v>11</v>
      </c>
      <c r="HC30" s="155">
        <v>43.966700000000003</v>
      </c>
      <c r="HD30" s="155">
        <v>43.301099999999998</v>
      </c>
      <c r="HE30" s="155">
        <v>279.5</v>
      </c>
      <c r="HF30" s="155">
        <v>-276.77449999999999</v>
      </c>
      <c r="HG30" s="155">
        <v>-297.81020000000001</v>
      </c>
      <c r="HH30" s="155">
        <v>299.32080000000002</v>
      </c>
      <c r="HI30" s="155">
        <v>187.18219999999999</v>
      </c>
      <c r="HJ30" s="155">
        <v>-42.232700000000001</v>
      </c>
      <c r="HK30" s="155">
        <v>-42.351100000000002</v>
      </c>
      <c r="HL30" s="155">
        <v>-58.3825</v>
      </c>
      <c r="HM30" s="155">
        <v>-49.767400000000002</v>
      </c>
      <c r="HN30" s="155">
        <v>81.062299999999993</v>
      </c>
      <c r="HO30" s="155">
        <v>79.452799999999996</v>
      </c>
      <c r="HP30" s="154"/>
      <c r="HQ30" s="154"/>
      <c r="HR30" s="155">
        <v>-0.32679999999999998</v>
      </c>
      <c r="HS30" s="155">
        <v>-0.42570000000000002</v>
      </c>
      <c r="HT30" s="155">
        <v>-29.865200000000002</v>
      </c>
      <c r="HU30" s="155">
        <v>-29.264900000000001</v>
      </c>
      <c r="HV30" s="155">
        <v>19.59</v>
      </c>
      <c r="HW30" s="155">
        <v>19.350000000000001</v>
      </c>
      <c r="HX30" s="155">
        <v>20</v>
      </c>
      <c r="HY30" s="155">
        <v>19.2</v>
      </c>
      <c r="HZ30" s="155">
        <v>21.412800000000001</v>
      </c>
      <c r="IA30" s="155">
        <v>-66.8</v>
      </c>
      <c r="IB30" s="155">
        <v>-336.99189999999999</v>
      </c>
      <c r="IC30" s="154"/>
      <c r="ID30" s="155">
        <v>127.9218</v>
      </c>
      <c r="IE30" s="155">
        <v>19</v>
      </c>
      <c r="IF30" s="155">
        <v>-21.4</v>
      </c>
      <c r="IG30" s="155">
        <v>1.4</v>
      </c>
      <c r="IH30" s="155">
        <v>1.6</v>
      </c>
      <c r="II30" s="155">
        <v>1.5502</v>
      </c>
      <c r="IJ30" s="155">
        <v>1.1629</v>
      </c>
      <c r="IK30" s="155">
        <v>-180.23570000000001</v>
      </c>
      <c r="IL30" s="155">
        <v>-63.880800000000001</v>
      </c>
      <c r="IM30" s="155">
        <v>137.1499</v>
      </c>
      <c r="IN30" s="155">
        <v>86.753500000000003</v>
      </c>
      <c r="IO30" s="155">
        <v>-8.1959999999999997</v>
      </c>
      <c r="IP30" s="154"/>
      <c r="IQ30" s="155">
        <v>78.362700000000004</v>
      </c>
      <c r="IR30" s="155">
        <v>-143.10939999999999</v>
      </c>
      <c r="IS30" s="155">
        <v>0</v>
      </c>
      <c r="IT30" s="155">
        <v>-81.139499999999998</v>
      </c>
      <c r="IU30" s="155">
        <v>180.30410000000001</v>
      </c>
      <c r="IV30" s="155">
        <v>181.5478</v>
      </c>
      <c r="IW30" s="155">
        <v>144.0378</v>
      </c>
      <c r="IX30" s="155">
        <v>-123.8197</v>
      </c>
      <c r="IY30" s="155">
        <v>-4.7093999999999996</v>
      </c>
      <c r="IZ30" s="155">
        <v>-124.467</v>
      </c>
      <c r="JA30" s="155">
        <v>128.48439999999999</v>
      </c>
      <c r="JB30" s="155">
        <v>-2.2124000000000001</v>
      </c>
      <c r="JC30" s="155">
        <v>12.497999999999999</v>
      </c>
      <c r="JD30" s="155">
        <v>17.2</v>
      </c>
      <c r="JE30" s="155">
        <v>0.57199999999999995</v>
      </c>
      <c r="JF30" s="155">
        <v>0.56699999999999995</v>
      </c>
      <c r="JG30" s="155">
        <v>-16.88</v>
      </c>
      <c r="JH30" s="155">
        <v>-9.52</v>
      </c>
      <c r="JI30" s="154"/>
      <c r="JJ30" s="155">
        <v>9.5536999999999992</v>
      </c>
      <c r="JK30" s="155">
        <v>-8.7296999999999993</v>
      </c>
      <c r="JL30" s="155">
        <v>-40.605800000000002</v>
      </c>
      <c r="JM30" s="155">
        <v>12.1</v>
      </c>
      <c r="JN30" s="155">
        <v>54.018999999999998</v>
      </c>
      <c r="JO30" s="155">
        <v>52.646000000000001</v>
      </c>
      <c r="JP30" s="154"/>
      <c r="JQ30" s="154"/>
      <c r="JR30" s="155">
        <v>52.939700000000002</v>
      </c>
      <c r="JS30" s="155">
        <v>51.771299999999997</v>
      </c>
      <c r="JT30" s="155">
        <v>52.222000000000001</v>
      </c>
      <c r="JU30" s="154"/>
      <c r="JV30" s="155">
        <v>20.399999999999999</v>
      </c>
      <c r="JW30" s="155">
        <v>17.059899999999999</v>
      </c>
      <c r="JX30" s="155">
        <v>8.3800000000000008</v>
      </c>
      <c r="JY30" s="154"/>
      <c r="JZ30" s="155">
        <v>-49.366300000000003</v>
      </c>
      <c r="KA30" s="155">
        <v>81.611800000000002</v>
      </c>
      <c r="KB30" s="155">
        <v>59.863199999999999</v>
      </c>
      <c r="KC30" s="155">
        <v>-49.281100000000002</v>
      </c>
      <c r="KD30" s="155">
        <v>-80.610200000000006</v>
      </c>
      <c r="KE30" s="155">
        <v>49.090800000000002</v>
      </c>
      <c r="KF30" s="155">
        <v>30.9057</v>
      </c>
      <c r="KG30" s="155">
        <v>-37.799999999999997</v>
      </c>
      <c r="KH30" s="155">
        <v>38</v>
      </c>
      <c r="KI30" s="155">
        <v>-110.58320000000001</v>
      </c>
      <c r="KJ30" s="155">
        <v>278.78969999999998</v>
      </c>
    </row>
    <row r="31" spans="1:296" ht="18" customHeight="1" x14ac:dyDescent="0.35">
      <c r="A31" s="150" t="s">
        <v>73</v>
      </c>
      <c r="B31" s="150" t="s">
        <v>824</v>
      </c>
      <c r="C31" s="154"/>
      <c r="D31" s="155">
        <v>0</v>
      </c>
      <c r="E31" s="155">
        <v>20.860499999999998</v>
      </c>
      <c r="F31" s="155">
        <v>-30.838000000000001</v>
      </c>
      <c r="G31" s="155">
        <v>-30.560700000000001</v>
      </c>
      <c r="H31" s="155">
        <v>22.603400000000001</v>
      </c>
      <c r="I31" s="154"/>
      <c r="J31" s="155">
        <v>62.794899999999998</v>
      </c>
      <c r="K31" s="155">
        <v>-144.0583</v>
      </c>
      <c r="L31" s="155">
        <v>80.9161</v>
      </c>
      <c r="M31" s="155">
        <v>40.808799999999998</v>
      </c>
      <c r="N31" s="155">
        <v>40.101700000000001</v>
      </c>
      <c r="O31" s="155">
        <v>-24.42</v>
      </c>
      <c r="P31" s="155">
        <v>-77.62</v>
      </c>
      <c r="Q31" s="155">
        <v>68.2</v>
      </c>
      <c r="R31" s="155">
        <v>20.7</v>
      </c>
      <c r="S31" s="155">
        <v>-68.2</v>
      </c>
      <c r="T31" s="155">
        <v>14.5054</v>
      </c>
      <c r="U31" s="155">
        <v>86.822999999999993</v>
      </c>
      <c r="V31" s="155">
        <v>15.542400000000001</v>
      </c>
      <c r="W31" s="155">
        <v>16.104399999999998</v>
      </c>
      <c r="X31" s="155">
        <v>25.7578</v>
      </c>
      <c r="Y31" s="155">
        <v>17.860299999999999</v>
      </c>
      <c r="Z31" s="155">
        <v>5.9048999999999996</v>
      </c>
      <c r="AA31" s="155">
        <v>8.1992999999999991</v>
      </c>
      <c r="AB31" s="154"/>
      <c r="AC31" s="154"/>
      <c r="AD31" s="155">
        <v>-94.34</v>
      </c>
      <c r="AE31" s="155">
        <v>-94.03</v>
      </c>
      <c r="AF31" s="154"/>
      <c r="AG31" s="155">
        <v>24.42</v>
      </c>
      <c r="AH31" s="156">
        <v>77.62</v>
      </c>
      <c r="AI31" s="155">
        <v>9.9380000000000006</v>
      </c>
      <c r="AJ31" s="155">
        <v>0.189</v>
      </c>
      <c r="AK31" s="156">
        <v>-81.66</v>
      </c>
      <c r="AL31" s="155">
        <v>-79.86</v>
      </c>
      <c r="AM31" s="155">
        <v>-71.14</v>
      </c>
      <c r="AN31" s="155">
        <v>81.66</v>
      </c>
      <c r="AO31" s="155">
        <v>80.11</v>
      </c>
      <c r="AP31" s="155">
        <v>15.3788</v>
      </c>
      <c r="AQ31" s="155">
        <v>10.2722</v>
      </c>
      <c r="AR31" s="155">
        <v>80.676100000000005</v>
      </c>
      <c r="AS31" s="155">
        <v>84.655100000000004</v>
      </c>
      <c r="AT31" s="155">
        <v>59.392499999999998</v>
      </c>
      <c r="AU31" s="155">
        <v>-69.052599999999998</v>
      </c>
      <c r="AV31" s="155">
        <v>-68.070400000000006</v>
      </c>
      <c r="AW31" s="155">
        <v>32.886600000000001</v>
      </c>
      <c r="AX31" s="155">
        <v>32.3431</v>
      </c>
      <c r="AY31" s="154"/>
      <c r="AZ31" s="155">
        <v>127.5311</v>
      </c>
      <c r="BA31" s="155">
        <v>3.5836999999999999</v>
      </c>
      <c r="BB31" s="155">
        <v>5.7786</v>
      </c>
      <c r="BC31" s="155">
        <v>-557.62940000000003</v>
      </c>
      <c r="BD31" s="155">
        <v>-18.1022</v>
      </c>
      <c r="BE31" s="155">
        <v>-12.7</v>
      </c>
      <c r="BF31" s="155">
        <v>-12.8</v>
      </c>
      <c r="BG31" s="155">
        <v>73.776499999999999</v>
      </c>
      <c r="BH31" s="155">
        <v>72.066599999999994</v>
      </c>
      <c r="BI31" s="155">
        <v>-6.7297000000000002</v>
      </c>
      <c r="BJ31" s="154"/>
      <c r="BK31" s="155">
        <v>-62.368600000000001</v>
      </c>
      <c r="BL31" s="155">
        <v>9.7815999999999992</v>
      </c>
      <c r="BM31" s="155">
        <v>8.032</v>
      </c>
      <c r="BN31" s="155">
        <v>5.5574000000000003</v>
      </c>
      <c r="BO31" s="155">
        <v>587.75580000000002</v>
      </c>
      <c r="BP31" s="155">
        <v>227.9427</v>
      </c>
      <c r="BQ31" s="155">
        <v>228.82769999999999</v>
      </c>
      <c r="BR31" s="155">
        <v>-619.70929999999998</v>
      </c>
      <c r="BS31" s="155">
        <v>733.99770000000001</v>
      </c>
      <c r="BT31" s="154"/>
      <c r="BU31" s="155">
        <v>-129.62309999999999</v>
      </c>
      <c r="BV31" s="155">
        <v>131.40350000000001</v>
      </c>
      <c r="BW31" s="155">
        <v>121.511</v>
      </c>
      <c r="BX31" s="155">
        <v>31.99</v>
      </c>
      <c r="BY31" s="155">
        <v>32.79</v>
      </c>
      <c r="BZ31" s="155">
        <v>75.67</v>
      </c>
      <c r="CA31" s="155">
        <v>94.6</v>
      </c>
      <c r="CB31" s="155">
        <v>-59.472799999999999</v>
      </c>
      <c r="CC31" s="155">
        <v>-59.338799999999999</v>
      </c>
      <c r="CD31" s="155">
        <v>131.34989999999999</v>
      </c>
      <c r="CE31" s="155">
        <v>132.58430000000001</v>
      </c>
      <c r="CF31" s="155">
        <v>17.268699999999999</v>
      </c>
      <c r="CG31" s="155">
        <v>-211.21340000000001</v>
      </c>
      <c r="CH31" s="155">
        <v>-209.97460000000001</v>
      </c>
      <c r="CI31" s="155">
        <v>10.917</v>
      </c>
      <c r="CJ31" s="154"/>
      <c r="CK31" s="154"/>
      <c r="CL31" s="154"/>
      <c r="CM31" s="155">
        <v>139.1</v>
      </c>
      <c r="CN31" s="155">
        <v>126.8</v>
      </c>
      <c r="CO31" s="155">
        <v>-20.59</v>
      </c>
      <c r="CP31" s="155">
        <v>43.9101</v>
      </c>
      <c r="CQ31" s="155">
        <v>43.629600000000003</v>
      </c>
      <c r="CR31" s="155">
        <v>43.055900000000001</v>
      </c>
      <c r="CS31" s="155">
        <v>74.834999999999994</v>
      </c>
      <c r="CT31" s="155">
        <v>73.440700000000007</v>
      </c>
      <c r="CU31" s="154"/>
      <c r="CV31" s="155">
        <v>-143.60489999999999</v>
      </c>
      <c r="CW31" s="155">
        <v>12.093299999999999</v>
      </c>
      <c r="CX31" s="155">
        <v>15.4899</v>
      </c>
      <c r="CY31" s="155">
        <v>82.82</v>
      </c>
      <c r="CZ31" s="155">
        <v>45.5</v>
      </c>
      <c r="DA31" s="155">
        <v>65.866699999999994</v>
      </c>
      <c r="DB31" s="155">
        <v>62.553400000000003</v>
      </c>
      <c r="DC31" s="155">
        <v>40.776200000000003</v>
      </c>
      <c r="DD31" s="154"/>
      <c r="DE31" s="154"/>
      <c r="DF31" s="154"/>
      <c r="DG31" s="155">
        <v>-116.0903</v>
      </c>
      <c r="DH31" s="154"/>
      <c r="DI31" s="155">
        <v>-22.327100000000002</v>
      </c>
      <c r="DJ31" s="155">
        <v>-140</v>
      </c>
      <c r="DK31" s="155">
        <v>-140.6</v>
      </c>
      <c r="DL31" s="155">
        <v>32.247599999999998</v>
      </c>
      <c r="DM31" s="155">
        <v>86.4</v>
      </c>
      <c r="DN31" s="155">
        <v>83.611699999999999</v>
      </c>
      <c r="DO31" s="154"/>
      <c r="DP31" s="155">
        <v>86.02</v>
      </c>
      <c r="DQ31" s="155">
        <v>-13.08</v>
      </c>
      <c r="DR31" s="155">
        <v>75.097499999999997</v>
      </c>
      <c r="DS31" s="155">
        <v>113.98399999999999</v>
      </c>
      <c r="DT31" s="155">
        <v>-29.21</v>
      </c>
      <c r="DU31" s="155">
        <v>-29.85</v>
      </c>
      <c r="DV31" s="155">
        <v>125.11</v>
      </c>
      <c r="DW31" s="155">
        <v>78.31</v>
      </c>
      <c r="DX31" s="155">
        <v>116.5273</v>
      </c>
      <c r="DY31" s="155">
        <v>112.8545</v>
      </c>
      <c r="DZ31" s="155">
        <v>-42.776200000000003</v>
      </c>
      <c r="EA31" s="155">
        <v>-42.7273</v>
      </c>
      <c r="EB31" s="155">
        <v>258.63369999999998</v>
      </c>
      <c r="EC31" s="155">
        <v>205.26570000000001</v>
      </c>
      <c r="ED31" s="155">
        <v>198.92910000000001</v>
      </c>
      <c r="EE31" s="155">
        <v>203.10550000000001</v>
      </c>
      <c r="EF31" s="155">
        <v>83.236800000000002</v>
      </c>
      <c r="EG31" s="155">
        <v>59.9636</v>
      </c>
      <c r="EH31" s="155">
        <v>-33.408999999999999</v>
      </c>
      <c r="EI31" s="155">
        <v>629.77829999999994</v>
      </c>
      <c r="EJ31" s="155">
        <v>13.590999999999999</v>
      </c>
      <c r="EK31" s="154"/>
      <c r="EL31" s="155">
        <v>-36.948599999999999</v>
      </c>
      <c r="EM31" s="155">
        <v>-34.095599999999997</v>
      </c>
      <c r="EN31" s="155">
        <v>24.1267</v>
      </c>
      <c r="EO31" s="154"/>
      <c r="EP31" s="155">
        <v>-51.815899999999999</v>
      </c>
      <c r="EQ31" s="155">
        <v>53.808</v>
      </c>
      <c r="ER31" s="155">
        <v>-23.527799999999999</v>
      </c>
      <c r="ES31" s="155">
        <v>-24.2622</v>
      </c>
      <c r="ET31" s="155">
        <v>-16.136800000000001</v>
      </c>
      <c r="EU31" s="155">
        <v>0</v>
      </c>
      <c r="EV31" s="155">
        <v>-24.19</v>
      </c>
      <c r="EW31" s="155">
        <v>1.1000000000000001</v>
      </c>
      <c r="EX31" s="155">
        <v>17.4909</v>
      </c>
      <c r="EY31" s="155">
        <v>-121.6495</v>
      </c>
      <c r="EZ31" s="155">
        <v>-38.211799999999997</v>
      </c>
      <c r="FA31" s="155">
        <v>-36.962400000000002</v>
      </c>
      <c r="FB31" s="155">
        <v>6.8966000000000003</v>
      </c>
      <c r="FC31" s="155">
        <v>-57.977400000000003</v>
      </c>
      <c r="FD31" s="155">
        <v>26.9587</v>
      </c>
      <c r="FE31" s="155">
        <v>24.281199999999998</v>
      </c>
      <c r="FF31" s="154"/>
      <c r="FG31" s="155">
        <v>23.987400000000001</v>
      </c>
      <c r="FH31" s="154"/>
      <c r="FI31" s="154"/>
      <c r="FJ31" s="154"/>
      <c r="FK31" s="155">
        <v>59.7819</v>
      </c>
      <c r="FL31" s="155">
        <v>59.614400000000003</v>
      </c>
      <c r="FM31" s="155">
        <v>-70.834000000000003</v>
      </c>
      <c r="FN31" s="155">
        <v>45.306800000000003</v>
      </c>
      <c r="FO31" s="155">
        <v>45.14</v>
      </c>
      <c r="FP31" s="155">
        <v>-69.628799999999998</v>
      </c>
      <c r="FQ31" s="155">
        <v>-72.105800000000002</v>
      </c>
      <c r="FR31" s="155">
        <v>0</v>
      </c>
      <c r="FS31" s="155">
        <v>-1.85</v>
      </c>
      <c r="FT31" s="155">
        <v>13.777699999999999</v>
      </c>
      <c r="FU31" s="155">
        <v>1.0684</v>
      </c>
      <c r="FV31" s="155">
        <v>-9.01</v>
      </c>
      <c r="FW31" s="155">
        <v>20.83</v>
      </c>
      <c r="FX31" s="154"/>
      <c r="FY31" s="154"/>
      <c r="FZ31" s="154"/>
      <c r="GA31" s="155">
        <v>4.2439999999999998</v>
      </c>
      <c r="GB31" s="154"/>
      <c r="GC31" s="155">
        <v>11.4</v>
      </c>
      <c r="GD31" s="155">
        <v>73.6965</v>
      </c>
      <c r="GE31" s="155">
        <v>70.603099999999998</v>
      </c>
      <c r="GF31" s="155">
        <v>18.600000000000001</v>
      </c>
      <c r="GG31" s="155">
        <v>85.640199999999993</v>
      </c>
      <c r="GH31" s="155">
        <v>28.9</v>
      </c>
      <c r="GI31" s="155">
        <v>-26.132200000000001</v>
      </c>
      <c r="GJ31" s="155">
        <v>5.1811999999999996</v>
      </c>
      <c r="GK31" s="155">
        <v>5.6468999999999996</v>
      </c>
      <c r="GL31" s="155">
        <v>2.1046</v>
      </c>
      <c r="GM31" s="154"/>
      <c r="GN31" s="154"/>
      <c r="GO31" s="155">
        <v>-15.0549</v>
      </c>
      <c r="GP31" s="155">
        <v>-42.697000000000003</v>
      </c>
      <c r="GQ31" s="155">
        <v>22.05</v>
      </c>
      <c r="GR31" s="155">
        <v>45.051299999999998</v>
      </c>
      <c r="GS31" s="155">
        <v>44.672400000000003</v>
      </c>
      <c r="GT31" s="155">
        <v>44.118200000000002</v>
      </c>
      <c r="GU31" s="155">
        <v>-174.46979999999999</v>
      </c>
      <c r="GV31" s="155">
        <v>-35.543900000000001</v>
      </c>
      <c r="GW31" s="155">
        <v>34.762099999999997</v>
      </c>
      <c r="GX31" s="155">
        <v>-66.693899999999999</v>
      </c>
      <c r="GY31" s="155">
        <v>11.39</v>
      </c>
      <c r="GZ31" s="155">
        <v>12.4735</v>
      </c>
      <c r="HA31" s="155">
        <v>11.973699999999999</v>
      </c>
      <c r="HB31" s="155">
        <v>13</v>
      </c>
      <c r="HC31" s="155">
        <v>27.4116</v>
      </c>
      <c r="HD31" s="155">
        <v>29.683399999999999</v>
      </c>
      <c r="HE31" s="155">
        <v>280.8</v>
      </c>
      <c r="HF31" s="155">
        <v>-279.96929999999998</v>
      </c>
      <c r="HG31" s="155">
        <v>-298.053</v>
      </c>
      <c r="HH31" s="155">
        <v>301.16199999999998</v>
      </c>
      <c r="HI31" s="155">
        <v>134.31229999999999</v>
      </c>
      <c r="HJ31" s="155">
        <v>-28.344799999999999</v>
      </c>
      <c r="HK31" s="155">
        <v>-27.280100000000001</v>
      </c>
      <c r="HL31" s="155">
        <v>-61.402200000000001</v>
      </c>
      <c r="HM31" s="155">
        <v>-53.395099999999999</v>
      </c>
      <c r="HN31" s="155">
        <v>76.450199999999995</v>
      </c>
      <c r="HO31" s="155">
        <v>75.551500000000004</v>
      </c>
      <c r="HP31" s="154"/>
      <c r="HQ31" s="154"/>
      <c r="HR31" s="155">
        <v>0.54110000000000003</v>
      </c>
      <c r="HS31" s="155">
        <v>0.42020000000000002</v>
      </c>
      <c r="HT31" s="155">
        <v>-28.552800000000001</v>
      </c>
      <c r="HU31" s="155">
        <v>-27.983699999999999</v>
      </c>
      <c r="HV31" s="155">
        <v>-3.31</v>
      </c>
      <c r="HW31" s="155">
        <v>-3.26</v>
      </c>
      <c r="HX31" s="155">
        <v>18.3</v>
      </c>
      <c r="HY31" s="155">
        <v>18.399999999999999</v>
      </c>
      <c r="HZ31" s="155">
        <v>21.617899999999999</v>
      </c>
      <c r="IA31" s="155">
        <v>-66.8</v>
      </c>
      <c r="IB31" s="155">
        <v>-335.18049999999999</v>
      </c>
      <c r="IC31" s="154"/>
      <c r="ID31" s="155">
        <v>132.20840000000001</v>
      </c>
      <c r="IE31" s="155">
        <v>15.1</v>
      </c>
      <c r="IF31" s="155">
        <v>-22.2</v>
      </c>
      <c r="IG31" s="155">
        <v>0.5</v>
      </c>
      <c r="IH31" s="155">
        <v>0.6</v>
      </c>
      <c r="II31" s="155">
        <v>1.5536000000000001</v>
      </c>
      <c r="IJ31" s="155">
        <v>1.0999000000000001</v>
      </c>
      <c r="IK31" s="155">
        <v>-129.93559999999999</v>
      </c>
      <c r="IL31" s="155">
        <v>3.5977000000000001</v>
      </c>
      <c r="IM31" s="155">
        <v>69.601799999999997</v>
      </c>
      <c r="IN31" s="155">
        <v>27.452300000000001</v>
      </c>
      <c r="IO31" s="155">
        <v>-14.138</v>
      </c>
      <c r="IP31" s="154"/>
      <c r="IQ31" s="155">
        <v>17.1754</v>
      </c>
      <c r="IR31" s="155">
        <v>-173.85890000000001</v>
      </c>
      <c r="IS31" s="155">
        <v>38.452300000000001</v>
      </c>
      <c r="IT31" s="155">
        <v>-20.356300000000001</v>
      </c>
      <c r="IU31" s="155">
        <v>201.02760000000001</v>
      </c>
      <c r="IV31" s="155">
        <v>199.87819999999999</v>
      </c>
      <c r="IW31" s="155">
        <v>173.96870000000001</v>
      </c>
      <c r="IX31" s="155">
        <v>-60.237900000000003</v>
      </c>
      <c r="IY31" s="155">
        <v>-39.101900000000001</v>
      </c>
      <c r="IZ31" s="155">
        <v>-103.0547</v>
      </c>
      <c r="JA31" s="155">
        <v>97.604299999999995</v>
      </c>
      <c r="JB31" s="155">
        <v>-4.0060000000000002</v>
      </c>
      <c r="JC31" s="155">
        <v>13.923</v>
      </c>
      <c r="JD31" s="155">
        <v>13.76</v>
      </c>
      <c r="JE31" s="155">
        <v>0.52500000000000002</v>
      </c>
      <c r="JF31" s="155">
        <v>0.51700000000000002</v>
      </c>
      <c r="JG31" s="155">
        <v>-14</v>
      </c>
      <c r="JH31" s="155">
        <v>-8.16</v>
      </c>
      <c r="JI31" s="154"/>
      <c r="JJ31" s="155">
        <v>8.5862999999999996</v>
      </c>
      <c r="JK31" s="155">
        <v>-7.5273000000000003</v>
      </c>
      <c r="JL31" s="155">
        <v>-39.815399999999997</v>
      </c>
      <c r="JM31" s="155">
        <v>12.5</v>
      </c>
      <c r="JN31" s="155">
        <v>51.942999999999998</v>
      </c>
      <c r="JO31" s="155">
        <v>51.433</v>
      </c>
      <c r="JP31" s="155">
        <v>10.0983</v>
      </c>
      <c r="JQ31" s="155">
        <v>11.9335</v>
      </c>
      <c r="JR31" s="155">
        <v>50.5946</v>
      </c>
      <c r="JS31" s="155">
        <v>51.030500000000004</v>
      </c>
      <c r="JT31" s="155">
        <v>51.4557</v>
      </c>
      <c r="JU31" s="154"/>
      <c r="JV31" s="155">
        <v>22.8</v>
      </c>
      <c r="JW31" s="155">
        <v>16.707100000000001</v>
      </c>
      <c r="JX31" s="155">
        <v>8.73</v>
      </c>
      <c r="JY31" s="154"/>
      <c r="JZ31" s="155">
        <v>-54.162100000000002</v>
      </c>
      <c r="KA31" s="155">
        <v>83.9328</v>
      </c>
      <c r="KB31" s="155">
        <v>63.0715</v>
      </c>
      <c r="KC31" s="155">
        <v>-52.2545</v>
      </c>
      <c r="KD31" s="155">
        <v>-81.955100000000002</v>
      </c>
      <c r="KE31" s="155">
        <v>51.9694</v>
      </c>
      <c r="KF31" s="155">
        <v>30.034800000000001</v>
      </c>
      <c r="KG31" s="155">
        <v>-38.700000000000003</v>
      </c>
      <c r="KH31" s="155">
        <v>38.9</v>
      </c>
      <c r="KI31" s="155">
        <v>-165.67830000000001</v>
      </c>
      <c r="KJ31" s="155">
        <v>327.83190000000002</v>
      </c>
    </row>
    <row r="32" spans="1:296" ht="18" customHeight="1" x14ac:dyDescent="0.35">
      <c r="A32" s="150" t="s">
        <v>73</v>
      </c>
      <c r="B32" s="150" t="s">
        <v>825</v>
      </c>
      <c r="C32" s="157"/>
      <c r="D32" s="158">
        <v>0</v>
      </c>
      <c r="E32" s="158">
        <v>20.808700000000002</v>
      </c>
      <c r="F32" s="157"/>
      <c r="G32" s="158">
        <v>-30.945799999999998</v>
      </c>
      <c r="H32" s="158">
        <v>24.526299999999999</v>
      </c>
      <c r="I32" s="157"/>
      <c r="J32" s="158">
        <v>64.406300000000002</v>
      </c>
      <c r="K32" s="158">
        <v>-149.405</v>
      </c>
      <c r="L32" s="158">
        <v>81.947800000000001</v>
      </c>
      <c r="M32" s="158">
        <v>41.240699999999997</v>
      </c>
      <c r="N32" s="158">
        <v>40.252699999999997</v>
      </c>
      <c r="O32" s="158">
        <v>-31.08</v>
      </c>
      <c r="P32" s="158">
        <v>-75.796000000000006</v>
      </c>
      <c r="Q32" s="158">
        <v>66</v>
      </c>
      <c r="R32" s="158">
        <v>20.7</v>
      </c>
      <c r="S32" s="158">
        <v>-66</v>
      </c>
      <c r="T32" s="158">
        <v>14.1869</v>
      </c>
      <c r="U32" s="158">
        <v>88.918400000000005</v>
      </c>
      <c r="V32" s="158">
        <v>15.739599999999999</v>
      </c>
      <c r="W32" s="158">
        <v>16.205300000000001</v>
      </c>
      <c r="X32" s="158">
        <v>25.544899999999998</v>
      </c>
      <c r="Y32" s="158">
        <v>17.815300000000001</v>
      </c>
      <c r="Z32" s="158">
        <v>5.7122000000000002</v>
      </c>
      <c r="AA32" s="158">
        <v>7.6864999999999997</v>
      </c>
      <c r="AB32" s="157"/>
      <c r="AC32" s="157"/>
      <c r="AD32" s="158">
        <v>-96.23</v>
      </c>
      <c r="AE32" s="158">
        <v>-95.96</v>
      </c>
      <c r="AF32" s="157"/>
      <c r="AG32" s="158">
        <v>31.08</v>
      </c>
      <c r="AH32" s="159">
        <v>75.796000000000006</v>
      </c>
      <c r="AI32" s="158">
        <v>9.0350000000000001</v>
      </c>
      <c r="AJ32" s="158">
        <v>0.188</v>
      </c>
      <c r="AK32" s="159">
        <v>-84.39</v>
      </c>
      <c r="AL32" s="158">
        <v>-83.48</v>
      </c>
      <c r="AM32" s="158">
        <v>-68.59</v>
      </c>
      <c r="AN32" s="158">
        <v>84.39</v>
      </c>
      <c r="AO32" s="158">
        <v>83.71</v>
      </c>
      <c r="AP32" s="158">
        <v>13.436</v>
      </c>
      <c r="AQ32" s="158">
        <v>10.715</v>
      </c>
      <c r="AR32" s="158">
        <v>80.098200000000006</v>
      </c>
      <c r="AS32" s="158">
        <v>87.746799999999993</v>
      </c>
      <c r="AT32" s="158">
        <v>59.295099999999998</v>
      </c>
      <c r="AU32" s="158">
        <v>-70.144099999999995</v>
      </c>
      <c r="AV32" s="158">
        <v>-68.940100000000001</v>
      </c>
      <c r="AW32" s="158">
        <v>35.210599999999999</v>
      </c>
      <c r="AX32" s="158">
        <v>31.049800000000001</v>
      </c>
      <c r="AY32" s="157"/>
      <c r="AZ32" s="158">
        <v>126.66379999999999</v>
      </c>
      <c r="BA32" s="158">
        <v>4.5324</v>
      </c>
      <c r="BB32" s="158">
        <v>1.3673</v>
      </c>
      <c r="BC32" s="158">
        <v>-566.97130000000004</v>
      </c>
      <c r="BD32" s="158">
        <v>-15.671799999999999</v>
      </c>
      <c r="BE32" s="158">
        <v>-12.9</v>
      </c>
      <c r="BF32" s="158">
        <v>-13.1</v>
      </c>
      <c r="BG32" s="158">
        <v>74.428600000000003</v>
      </c>
      <c r="BH32" s="158">
        <v>74.387600000000006</v>
      </c>
      <c r="BI32" s="158">
        <v>-6.6631999999999998</v>
      </c>
      <c r="BJ32" s="157"/>
      <c r="BK32" s="158">
        <v>-62.4251</v>
      </c>
      <c r="BL32" s="158">
        <v>8.2103000000000002</v>
      </c>
      <c r="BM32" s="158">
        <v>8.7042999999999999</v>
      </c>
      <c r="BN32" s="158">
        <v>5.9335000000000004</v>
      </c>
      <c r="BO32" s="158">
        <v>601.79430000000002</v>
      </c>
      <c r="BP32" s="158">
        <v>220.0384</v>
      </c>
      <c r="BQ32" s="158">
        <v>219.91630000000001</v>
      </c>
      <c r="BR32" s="158">
        <v>-584.46939999999995</v>
      </c>
      <c r="BS32" s="158">
        <v>749.02049999999997</v>
      </c>
      <c r="BT32" s="157"/>
      <c r="BU32" s="158">
        <v>-125.187</v>
      </c>
      <c r="BV32" s="158">
        <v>130.3295</v>
      </c>
      <c r="BW32" s="158">
        <v>119.6349</v>
      </c>
      <c r="BX32" s="158">
        <v>31.48</v>
      </c>
      <c r="BY32" s="158">
        <v>33.049999999999997</v>
      </c>
      <c r="BZ32" s="158">
        <v>75.680000000000007</v>
      </c>
      <c r="CA32" s="158">
        <v>94.64</v>
      </c>
      <c r="CB32" s="158">
        <v>-57.731299999999997</v>
      </c>
      <c r="CC32" s="158">
        <v>-60.410499999999999</v>
      </c>
      <c r="CD32" s="158">
        <v>131.3468</v>
      </c>
      <c r="CE32" s="158">
        <v>130.38079999999999</v>
      </c>
      <c r="CF32" s="158">
        <v>16.883500000000002</v>
      </c>
      <c r="CG32" s="158">
        <v>-221.5377</v>
      </c>
      <c r="CH32" s="158">
        <v>-222.65119999999999</v>
      </c>
      <c r="CI32" s="158">
        <v>8.0810999999999993</v>
      </c>
      <c r="CJ32" s="157"/>
      <c r="CK32" s="157"/>
      <c r="CL32" s="157"/>
      <c r="CM32" s="158">
        <v>143.6</v>
      </c>
      <c r="CN32" s="158">
        <v>129.9</v>
      </c>
      <c r="CO32" s="158">
        <v>-20.61</v>
      </c>
      <c r="CP32" s="158">
        <v>41.592500000000001</v>
      </c>
      <c r="CQ32" s="158">
        <v>40.137700000000002</v>
      </c>
      <c r="CR32" s="158">
        <v>40.160600000000002</v>
      </c>
      <c r="CS32" s="158">
        <v>68.719499999999996</v>
      </c>
      <c r="CT32" s="158">
        <v>68.095399999999998</v>
      </c>
      <c r="CU32" s="158">
        <v>1</v>
      </c>
      <c r="CV32" s="158">
        <v>-139.3683</v>
      </c>
      <c r="CW32" s="158">
        <v>14.491</v>
      </c>
      <c r="CX32" s="158">
        <v>15.607699999999999</v>
      </c>
      <c r="CY32" s="158">
        <v>84.4</v>
      </c>
      <c r="CZ32" s="158">
        <v>45.56</v>
      </c>
      <c r="DA32" s="158">
        <v>66.569800000000001</v>
      </c>
      <c r="DB32" s="158">
        <v>63.285800000000002</v>
      </c>
      <c r="DC32" s="158">
        <v>41.258400000000002</v>
      </c>
      <c r="DD32" s="157"/>
      <c r="DE32" s="157"/>
      <c r="DF32" s="157"/>
      <c r="DG32" s="158">
        <v>-98.433300000000003</v>
      </c>
      <c r="DH32" s="157"/>
      <c r="DI32" s="158">
        <v>-22.648499999999999</v>
      </c>
      <c r="DJ32" s="158">
        <v>-139.30000000000001</v>
      </c>
      <c r="DK32" s="158">
        <v>-138.80000000000001</v>
      </c>
      <c r="DL32" s="158">
        <v>31.917999999999999</v>
      </c>
      <c r="DM32" s="158">
        <v>87.3</v>
      </c>
      <c r="DN32" s="158">
        <v>83.141999999999996</v>
      </c>
      <c r="DO32" s="158">
        <v>122.47920000000001</v>
      </c>
      <c r="DP32" s="158">
        <v>87.16</v>
      </c>
      <c r="DQ32" s="158">
        <v>-12.96</v>
      </c>
      <c r="DR32" s="158">
        <v>72.524500000000003</v>
      </c>
      <c r="DS32" s="158">
        <v>97.603099999999998</v>
      </c>
      <c r="DT32" s="158">
        <v>-28.95</v>
      </c>
      <c r="DU32" s="158">
        <v>-29.28</v>
      </c>
      <c r="DV32" s="158">
        <v>123.37</v>
      </c>
      <c r="DW32" s="158">
        <v>79.37</v>
      </c>
      <c r="DX32" s="158">
        <v>95.109099999999998</v>
      </c>
      <c r="DY32" s="158">
        <v>92.163600000000002</v>
      </c>
      <c r="DZ32" s="158">
        <v>-42.989199999999997</v>
      </c>
      <c r="EA32" s="158">
        <v>-42.572699999999998</v>
      </c>
      <c r="EB32" s="158">
        <v>252.9049</v>
      </c>
      <c r="EC32" s="158">
        <v>194.75489999999999</v>
      </c>
      <c r="ED32" s="158">
        <v>191.36840000000001</v>
      </c>
      <c r="EE32" s="158">
        <v>192.66030000000001</v>
      </c>
      <c r="EF32" s="158">
        <v>77.069999999999993</v>
      </c>
      <c r="EG32" s="158">
        <v>53.356699999999996</v>
      </c>
      <c r="EH32" s="158">
        <v>-32.979999999999997</v>
      </c>
      <c r="EI32" s="158">
        <v>600.68190000000004</v>
      </c>
      <c r="EJ32" s="158">
        <v>-9.0471000000000004</v>
      </c>
      <c r="EK32" s="157"/>
      <c r="EL32" s="158">
        <v>-27.834900000000001</v>
      </c>
      <c r="EM32" s="158">
        <v>-24.554099999999998</v>
      </c>
      <c r="EN32" s="158">
        <v>29.6126</v>
      </c>
      <c r="EO32" s="157"/>
      <c r="EP32" s="158">
        <v>-58.502699999999997</v>
      </c>
      <c r="EQ32" s="158">
        <v>53.808</v>
      </c>
      <c r="ER32" s="158">
        <v>-20.2591</v>
      </c>
      <c r="ES32" s="158">
        <v>-21.254899999999999</v>
      </c>
      <c r="ET32" s="158">
        <v>-9.391</v>
      </c>
      <c r="EU32" s="158">
        <v>0</v>
      </c>
      <c r="EV32" s="158">
        <v>-22.91</v>
      </c>
      <c r="EW32" s="158">
        <v>1</v>
      </c>
      <c r="EX32" s="158">
        <v>17.7882</v>
      </c>
      <c r="EY32" s="158">
        <v>-129.08109999999999</v>
      </c>
      <c r="EZ32" s="158">
        <v>-38.629300000000001</v>
      </c>
      <c r="FA32" s="158">
        <v>-37.405500000000004</v>
      </c>
      <c r="FB32" s="158">
        <v>10.3268</v>
      </c>
      <c r="FC32" s="158">
        <v>-51.931100000000001</v>
      </c>
      <c r="FD32" s="158">
        <v>19.916399999999999</v>
      </c>
      <c r="FE32" s="158">
        <v>24.532299999999999</v>
      </c>
      <c r="FF32" s="157"/>
      <c r="FG32" s="158">
        <v>24.028099999999998</v>
      </c>
      <c r="FH32" s="157"/>
      <c r="FI32" s="157"/>
      <c r="FJ32" s="157"/>
      <c r="FK32" s="158">
        <v>58.274799999999999</v>
      </c>
      <c r="FL32" s="158">
        <v>57.604999999999997</v>
      </c>
      <c r="FM32" s="158">
        <v>-76.527500000000003</v>
      </c>
      <c r="FN32" s="158">
        <v>42.567799999999998</v>
      </c>
      <c r="FO32" s="158">
        <v>41.883000000000003</v>
      </c>
      <c r="FP32" s="158">
        <v>-67.291399999999996</v>
      </c>
      <c r="FQ32" s="158">
        <v>-69.984499999999997</v>
      </c>
      <c r="FR32" s="158">
        <v>0</v>
      </c>
      <c r="FS32" s="158">
        <v>-1.42</v>
      </c>
      <c r="FT32" s="158">
        <v>13.167299999999999</v>
      </c>
      <c r="FU32" s="158">
        <v>1.1026</v>
      </c>
      <c r="FV32" s="158">
        <v>-8.6999999999999993</v>
      </c>
      <c r="FW32" s="158">
        <v>19.850000000000001</v>
      </c>
      <c r="FX32" s="157"/>
      <c r="FY32" s="157"/>
      <c r="FZ32" s="157"/>
      <c r="GA32" s="158">
        <v>4.2629999999999999</v>
      </c>
      <c r="GB32" s="157"/>
      <c r="GC32" s="158">
        <v>7</v>
      </c>
      <c r="GD32" s="158">
        <v>73.050899999999999</v>
      </c>
      <c r="GE32" s="158">
        <v>73.476600000000005</v>
      </c>
      <c r="GF32" s="158">
        <v>18.260000000000002</v>
      </c>
      <c r="GG32" s="158">
        <v>84.156400000000005</v>
      </c>
      <c r="GH32" s="158">
        <v>27.6</v>
      </c>
      <c r="GI32" s="158">
        <v>-25.623999999999999</v>
      </c>
      <c r="GJ32" s="158">
        <v>4.7637999999999998</v>
      </c>
      <c r="GK32" s="158">
        <v>5.5007999999999999</v>
      </c>
      <c r="GL32" s="158">
        <v>2.0859000000000001</v>
      </c>
      <c r="GM32" s="157"/>
      <c r="GN32" s="157"/>
      <c r="GO32" s="158">
        <v>-14.978999999999999</v>
      </c>
      <c r="GP32" s="158">
        <v>-42.856400000000001</v>
      </c>
      <c r="GQ32" s="158">
        <v>22.271899999999999</v>
      </c>
      <c r="GR32" s="158">
        <v>44.818100000000001</v>
      </c>
      <c r="GS32" s="158">
        <v>41.104500000000002</v>
      </c>
      <c r="GT32" s="158">
        <v>42.0398</v>
      </c>
      <c r="GU32" s="158">
        <v>-172.9528</v>
      </c>
      <c r="GV32" s="158">
        <v>-33.756799999999998</v>
      </c>
      <c r="GW32" s="158">
        <v>34.330199999999998</v>
      </c>
      <c r="GX32" s="158">
        <v>-62.775100000000002</v>
      </c>
      <c r="GY32" s="158">
        <v>10.9937</v>
      </c>
      <c r="GZ32" s="158">
        <v>12.454000000000001</v>
      </c>
      <c r="HA32" s="158">
        <v>11.8682</v>
      </c>
      <c r="HB32" s="158">
        <v>13</v>
      </c>
      <c r="HC32" s="158">
        <v>27.416799999999999</v>
      </c>
      <c r="HD32" s="158">
        <v>27.676300000000001</v>
      </c>
      <c r="HE32" s="158">
        <v>279.89999999999998</v>
      </c>
      <c r="HF32" s="158">
        <v>-278.04399999999998</v>
      </c>
      <c r="HG32" s="158">
        <v>-298.11349999999999</v>
      </c>
      <c r="HH32" s="158">
        <v>300.59640000000002</v>
      </c>
      <c r="HI32" s="158">
        <v>118.1953</v>
      </c>
      <c r="HJ32" s="158">
        <v>-28.0412</v>
      </c>
      <c r="HK32" s="158">
        <v>-27.795999999999999</v>
      </c>
      <c r="HL32" s="158">
        <v>-58.2226</v>
      </c>
      <c r="HM32" s="158">
        <v>-51.005699999999997</v>
      </c>
      <c r="HN32" s="158">
        <v>75.262100000000004</v>
      </c>
      <c r="HO32" s="158">
        <v>76.809899999999999</v>
      </c>
      <c r="HP32" s="157"/>
      <c r="HQ32" s="157"/>
      <c r="HR32" s="158">
        <v>-0.88719999999999999</v>
      </c>
      <c r="HS32" s="158">
        <v>-0.40379999999999999</v>
      </c>
      <c r="HT32" s="158">
        <v>-26.884899999999998</v>
      </c>
      <c r="HU32" s="158">
        <v>-26.811</v>
      </c>
      <c r="HV32" s="158">
        <v>-6</v>
      </c>
      <c r="HW32" s="158">
        <v>-6</v>
      </c>
      <c r="HX32" s="158">
        <v>19.600000000000001</v>
      </c>
      <c r="HY32" s="158">
        <v>20.100000000000001</v>
      </c>
      <c r="HZ32" s="158">
        <v>21.2697</v>
      </c>
      <c r="IA32" s="158">
        <v>-72.16</v>
      </c>
      <c r="IB32" s="158">
        <v>-333.52</v>
      </c>
      <c r="IC32" s="157"/>
      <c r="ID32" s="158">
        <v>129.89609999999999</v>
      </c>
      <c r="IE32" s="158">
        <v>15.1</v>
      </c>
      <c r="IF32" s="158">
        <v>-20.6</v>
      </c>
      <c r="IG32" s="158">
        <v>1.4</v>
      </c>
      <c r="IH32" s="158">
        <v>1.4</v>
      </c>
      <c r="II32" s="158">
        <v>1.3968</v>
      </c>
      <c r="IJ32" s="158">
        <v>1.2596000000000001</v>
      </c>
      <c r="IK32" s="158">
        <v>-115.59780000000001</v>
      </c>
      <c r="IL32" s="158">
        <v>28.157599999999999</v>
      </c>
      <c r="IM32" s="158">
        <v>63.027000000000001</v>
      </c>
      <c r="IN32" s="158">
        <v>18.769100000000002</v>
      </c>
      <c r="IO32" s="158">
        <v>-6.6662999999999997</v>
      </c>
      <c r="IP32" s="157"/>
      <c r="IQ32" s="158">
        <v>8.7555999999999994</v>
      </c>
      <c r="IR32" s="158">
        <v>-175.155</v>
      </c>
      <c r="IS32" s="158">
        <v>44.5732</v>
      </c>
      <c r="IT32" s="158">
        <v>-14.3651</v>
      </c>
      <c r="IU32" s="158">
        <v>205.0283</v>
      </c>
      <c r="IV32" s="158">
        <v>203.52359999999999</v>
      </c>
      <c r="IW32" s="158">
        <v>173.9854</v>
      </c>
      <c r="IX32" s="158">
        <v>-53.435400000000001</v>
      </c>
      <c r="IY32" s="158">
        <v>-43.813200000000002</v>
      </c>
      <c r="IZ32" s="158">
        <v>-94.697199999999995</v>
      </c>
      <c r="JA32" s="158">
        <v>93.416899999999998</v>
      </c>
      <c r="JB32" s="158">
        <v>-3.3988999999999998</v>
      </c>
      <c r="JC32" s="158">
        <v>10.414999999999999</v>
      </c>
      <c r="JD32" s="158">
        <v>15.76</v>
      </c>
      <c r="JE32" s="158">
        <v>0.55600000000000005</v>
      </c>
      <c r="JF32" s="158">
        <v>0.54100000000000004</v>
      </c>
      <c r="JG32" s="158">
        <v>-15.76</v>
      </c>
      <c r="JH32" s="158">
        <v>-7.52</v>
      </c>
      <c r="JI32" s="157"/>
      <c r="JJ32" s="158">
        <v>7.8537999999999997</v>
      </c>
      <c r="JK32" s="158">
        <v>-6.9718</v>
      </c>
      <c r="JL32" s="158">
        <v>-40.459299999999999</v>
      </c>
      <c r="JM32" s="158">
        <v>12.7</v>
      </c>
      <c r="JN32" s="158">
        <v>53.116999999999997</v>
      </c>
      <c r="JO32" s="158">
        <v>51.784999999999997</v>
      </c>
      <c r="JP32" s="157"/>
      <c r="JQ32" s="158">
        <v>11.929500000000001</v>
      </c>
      <c r="JR32" s="158">
        <v>49.301600000000001</v>
      </c>
      <c r="JS32" s="158">
        <v>49.715499999999999</v>
      </c>
      <c r="JT32" s="158">
        <v>50.841999999999999</v>
      </c>
      <c r="JU32" s="157"/>
      <c r="JV32" s="158">
        <v>19.600000000000001</v>
      </c>
      <c r="JW32" s="158">
        <v>15.8218</v>
      </c>
      <c r="JX32" s="158">
        <v>8.5299999999999994</v>
      </c>
      <c r="JY32" s="157"/>
      <c r="JZ32" s="158">
        <v>-49.676400000000001</v>
      </c>
      <c r="KA32" s="158">
        <v>80.958600000000004</v>
      </c>
      <c r="KB32" s="158">
        <v>59.683999999999997</v>
      </c>
      <c r="KC32" s="158">
        <v>-49.122500000000002</v>
      </c>
      <c r="KD32" s="158">
        <v>-79.369200000000006</v>
      </c>
      <c r="KE32" s="158">
        <v>49.114899999999999</v>
      </c>
      <c r="KF32" s="158">
        <v>29.776399999999999</v>
      </c>
      <c r="KG32" s="158">
        <v>-37.799999999999997</v>
      </c>
      <c r="KH32" s="158">
        <v>37.1</v>
      </c>
      <c r="KI32" s="158">
        <v>-180.00739999999999</v>
      </c>
      <c r="KJ32" s="158">
        <v>344.50439999999998</v>
      </c>
    </row>
    <row r="33" spans="1:296" ht="18" customHeight="1" x14ac:dyDescent="0.35">
      <c r="A33" s="150" t="s">
        <v>73</v>
      </c>
      <c r="B33" s="150" t="s">
        <v>826</v>
      </c>
      <c r="C33" s="151"/>
      <c r="D33" s="152">
        <v>0</v>
      </c>
      <c r="E33" s="152">
        <v>20.591699999999999</v>
      </c>
      <c r="F33" s="152">
        <v>-30.387</v>
      </c>
      <c r="G33" s="152">
        <v>-30.970199999999998</v>
      </c>
      <c r="H33" s="152">
        <v>22.802</v>
      </c>
      <c r="I33" s="151"/>
      <c r="J33" s="152">
        <v>60.396599999999999</v>
      </c>
      <c r="K33" s="152">
        <v>-139.56450000000001</v>
      </c>
      <c r="L33" s="151"/>
      <c r="M33" s="152">
        <v>41.670699999999997</v>
      </c>
      <c r="N33" s="152">
        <v>39.548000000000002</v>
      </c>
      <c r="O33" s="152">
        <v>-24.42</v>
      </c>
      <c r="P33" s="152">
        <v>-73.387</v>
      </c>
      <c r="Q33" s="152">
        <v>63.8</v>
      </c>
      <c r="R33" s="152">
        <v>19.044</v>
      </c>
      <c r="S33" s="152">
        <v>-63.8</v>
      </c>
      <c r="T33" s="152">
        <v>14.2392</v>
      </c>
      <c r="U33" s="152">
        <v>86.553600000000003</v>
      </c>
      <c r="V33" s="152">
        <v>15.269399999999999</v>
      </c>
      <c r="W33" s="152">
        <v>15.4366</v>
      </c>
      <c r="X33" s="152">
        <v>25.636299999999999</v>
      </c>
      <c r="Y33" s="152">
        <v>19.100899999999999</v>
      </c>
      <c r="Z33" s="152">
        <v>6.0593000000000004</v>
      </c>
      <c r="AA33" s="152">
        <v>7.8711000000000002</v>
      </c>
      <c r="AB33" s="151"/>
      <c r="AC33" s="151"/>
      <c r="AD33" s="152">
        <v>-91.55</v>
      </c>
      <c r="AE33" s="152">
        <v>-91.54</v>
      </c>
      <c r="AF33" s="151"/>
      <c r="AG33" s="152">
        <v>24.42</v>
      </c>
      <c r="AH33" s="153">
        <v>73.387</v>
      </c>
      <c r="AI33" s="152">
        <v>7.7759999999999998</v>
      </c>
      <c r="AJ33" s="152">
        <v>0.182</v>
      </c>
      <c r="AK33" s="153">
        <v>-81.52</v>
      </c>
      <c r="AL33" s="152">
        <v>-79.95</v>
      </c>
      <c r="AM33" s="152">
        <v>-65.2</v>
      </c>
      <c r="AN33" s="152">
        <v>81.52</v>
      </c>
      <c r="AO33" s="152">
        <v>82.1</v>
      </c>
      <c r="AP33" s="152">
        <v>13.1957</v>
      </c>
      <c r="AQ33" s="152">
        <v>11.522399999999999</v>
      </c>
      <c r="AR33" s="152">
        <v>79.5184</v>
      </c>
      <c r="AS33" s="152">
        <v>82.822299999999998</v>
      </c>
      <c r="AT33" s="152">
        <v>58.534399999999998</v>
      </c>
      <c r="AU33" s="152">
        <v>0</v>
      </c>
      <c r="AV33" s="152">
        <v>-88.953100000000006</v>
      </c>
      <c r="AW33" s="152">
        <v>7.3385999999999996</v>
      </c>
      <c r="AX33" s="152">
        <v>6.4524999999999997</v>
      </c>
      <c r="AY33" s="152">
        <v>92.615899999999996</v>
      </c>
      <c r="AZ33" s="152">
        <v>94.211600000000004</v>
      </c>
      <c r="BA33" s="152">
        <v>-24.0365</v>
      </c>
      <c r="BB33" s="152">
        <v>-26.892600000000002</v>
      </c>
      <c r="BC33" s="152">
        <v>-536.34749999999997</v>
      </c>
      <c r="BD33" s="152">
        <v>-16.046600000000002</v>
      </c>
      <c r="BE33" s="152">
        <v>-13.4</v>
      </c>
      <c r="BF33" s="152">
        <v>-13.2</v>
      </c>
      <c r="BG33" s="152">
        <v>0</v>
      </c>
      <c r="BH33" s="152">
        <v>95.494500000000002</v>
      </c>
      <c r="BI33" s="152">
        <v>-7.0369999999999999</v>
      </c>
      <c r="BJ33" s="151"/>
      <c r="BK33" s="152">
        <v>-40.577500000000001</v>
      </c>
      <c r="BL33" s="152">
        <v>8.8396000000000008</v>
      </c>
      <c r="BM33" s="152">
        <v>8.3939000000000004</v>
      </c>
      <c r="BN33" s="152">
        <v>5.8078000000000003</v>
      </c>
      <c r="BO33" s="152">
        <v>563.64620000000002</v>
      </c>
      <c r="BP33" s="152">
        <v>216.71190000000001</v>
      </c>
      <c r="BQ33" s="152">
        <v>215.1859</v>
      </c>
      <c r="BR33" s="152">
        <v>-559.9271</v>
      </c>
      <c r="BS33" s="152">
        <v>721.90350000000001</v>
      </c>
      <c r="BT33" s="151"/>
      <c r="BU33" s="152">
        <v>-128.13399999999999</v>
      </c>
      <c r="BV33" s="152">
        <v>129.95920000000001</v>
      </c>
      <c r="BW33" s="152">
        <v>116.7608</v>
      </c>
      <c r="BX33" s="152">
        <v>29.35</v>
      </c>
      <c r="BY33" s="152">
        <v>30.96</v>
      </c>
      <c r="BZ33" s="152">
        <v>74.849999999999994</v>
      </c>
      <c r="CA33" s="152">
        <v>91.64</v>
      </c>
      <c r="CB33" s="152">
        <v>-62.419800000000002</v>
      </c>
      <c r="CC33" s="152">
        <v>-62.6877</v>
      </c>
      <c r="CD33" s="152">
        <v>134.37350000000001</v>
      </c>
      <c r="CE33" s="152">
        <v>135.23490000000001</v>
      </c>
      <c r="CF33" s="152">
        <v>17.496099999999998</v>
      </c>
      <c r="CG33" s="152">
        <v>-214.12139999999999</v>
      </c>
      <c r="CH33" s="152">
        <v>-213.67250000000001</v>
      </c>
      <c r="CI33" s="152">
        <v>3.1394000000000002</v>
      </c>
      <c r="CJ33" s="151"/>
      <c r="CK33" s="151"/>
      <c r="CL33" s="151"/>
      <c r="CM33" s="152">
        <v>141.1</v>
      </c>
      <c r="CN33" s="152">
        <v>126.8</v>
      </c>
      <c r="CO33" s="152">
        <v>-20.37</v>
      </c>
      <c r="CP33" s="152">
        <v>41.597299999999997</v>
      </c>
      <c r="CQ33" s="152">
        <v>40.600999999999999</v>
      </c>
      <c r="CR33" s="152">
        <v>40.4163</v>
      </c>
      <c r="CS33" s="152">
        <v>84.991399999999999</v>
      </c>
      <c r="CT33" s="152">
        <v>84.904300000000006</v>
      </c>
      <c r="CU33" s="152">
        <v>-14.3209</v>
      </c>
      <c r="CV33" s="152">
        <v>-131.34729999999999</v>
      </c>
      <c r="CW33" s="152">
        <v>-11.6913</v>
      </c>
      <c r="CX33" s="152">
        <v>15.28</v>
      </c>
      <c r="CY33" s="152">
        <v>82.56</v>
      </c>
      <c r="CZ33" s="152">
        <v>45.07</v>
      </c>
      <c r="DA33" s="151"/>
      <c r="DB33" s="151"/>
      <c r="DC33" s="152">
        <v>40.718499999999999</v>
      </c>
      <c r="DD33" s="151"/>
      <c r="DE33" s="151"/>
      <c r="DF33" s="151"/>
      <c r="DG33" s="152">
        <v>-68.628</v>
      </c>
      <c r="DH33" s="151"/>
      <c r="DI33" s="152">
        <v>-22.0959</v>
      </c>
      <c r="DJ33" s="152">
        <v>-141.4</v>
      </c>
      <c r="DK33" s="152">
        <v>-141.4</v>
      </c>
      <c r="DL33" s="152">
        <v>31.2424</v>
      </c>
      <c r="DM33" s="152">
        <v>88.1</v>
      </c>
      <c r="DN33" s="152">
        <v>80.324200000000005</v>
      </c>
      <c r="DO33" s="152">
        <v>124.2371</v>
      </c>
      <c r="DP33" s="151"/>
      <c r="DQ33" s="152">
        <v>-11.28</v>
      </c>
      <c r="DR33" s="152">
        <v>73.129000000000005</v>
      </c>
      <c r="DS33" s="152">
        <v>69.101399999999998</v>
      </c>
      <c r="DT33" s="152">
        <v>-23.86</v>
      </c>
      <c r="DU33" s="152">
        <v>-24.2</v>
      </c>
      <c r="DV33" s="152">
        <v>113</v>
      </c>
      <c r="DW33" s="152">
        <v>80.05</v>
      </c>
      <c r="DX33" s="152">
        <v>71.436400000000006</v>
      </c>
      <c r="DY33" s="152">
        <v>69.109099999999998</v>
      </c>
      <c r="DZ33" s="152">
        <v>-55.305900000000001</v>
      </c>
      <c r="EA33" s="152">
        <v>-53.7727</v>
      </c>
      <c r="EB33" s="152">
        <v>226.4058</v>
      </c>
      <c r="EC33" s="152">
        <v>172.80420000000001</v>
      </c>
      <c r="ED33" s="152">
        <v>168.74279999999999</v>
      </c>
      <c r="EE33" s="152">
        <v>171.9417</v>
      </c>
      <c r="EF33" s="152">
        <v>94.2971</v>
      </c>
      <c r="EG33" s="152">
        <v>70.893199999999993</v>
      </c>
      <c r="EH33" s="152">
        <v>-31.594999999999999</v>
      </c>
      <c r="EI33" s="152">
        <v>573.86369999999999</v>
      </c>
      <c r="EJ33" s="152">
        <v>-40.133600000000001</v>
      </c>
      <c r="EK33" s="151"/>
      <c r="EL33" s="152">
        <v>-29.690999999999999</v>
      </c>
      <c r="EM33" s="152">
        <v>-26.356300000000001</v>
      </c>
      <c r="EN33" s="152">
        <v>16.294599999999999</v>
      </c>
      <c r="EO33" s="151"/>
      <c r="EP33" s="152">
        <v>-88.055199999999999</v>
      </c>
      <c r="EQ33" s="152">
        <v>179.77199999999999</v>
      </c>
      <c r="ER33" s="152">
        <v>-39.735199999999999</v>
      </c>
      <c r="ES33" s="152">
        <v>-40.602699999999999</v>
      </c>
      <c r="ET33" s="152">
        <v>-26.883600000000001</v>
      </c>
      <c r="EU33" s="152">
        <v>20.45</v>
      </c>
      <c r="EV33" s="152">
        <v>-13.47</v>
      </c>
      <c r="EW33" s="152">
        <v>116.4</v>
      </c>
      <c r="EX33" s="152">
        <v>17.4725</v>
      </c>
      <c r="EY33" s="152">
        <v>-159.2852</v>
      </c>
      <c r="EZ33" s="152">
        <v>-37.075200000000002</v>
      </c>
      <c r="FA33" s="152">
        <v>-36.140799999999999</v>
      </c>
      <c r="FB33" s="152">
        <v>6.6226000000000003</v>
      </c>
      <c r="FC33" s="152">
        <v>-69.606499999999997</v>
      </c>
      <c r="FD33" s="152">
        <v>38.223999999999997</v>
      </c>
      <c r="FE33" s="152">
        <v>25.032599999999999</v>
      </c>
      <c r="FF33" s="151"/>
      <c r="FG33" s="152">
        <v>24.256799999999998</v>
      </c>
      <c r="FH33" s="151"/>
      <c r="FI33" s="151"/>
      <c r="FJ33" s="151"/>
      <c r="FK33" s="152">
        <v>62.126300000000001</v>
      </c>
      <c r="FL33" s="152">
        <v>61.121600000000001</v>
      </c>
      <c r="FM33" s="152">
        <v>-94.780299999999997</v>
      </c>
      <c r="FN33" s="152">
        <v>57.232999999999997</v>
      </c>
      <c r="FO33" s="152">
        <v>56.361400000000003</v>
      </c>
      <c r="FP33" s="152">
        <v>-87.426599999999993</v>
      </c>
      <c r="FQ33" s="152">
        <v>-90.356899999999996</v>
      </c>
      <c r="FR33" s="152">
        <v>0</v>
      </c>
      <c r="FS33" s="152">
        <v>0.77</v>
      </c>
      <c r="FT33" s="152">
        <v>13.5677</v>
      </c>
      <c r="FU33" s="152">
        <v>1.0329999999999999</v>
      </c>
      <c r="FV33" s="152">
        <v>-8.8800000000000008</v>
      </c>
      <c r="FW33" s="152">
        <v>19.14</v>
      </c>
      <c r="FX33" s="151"/>
      <c r="FY33" s="151"/>
      <c r="FZ33" s="151"/>
      <c r="GA33" s="152">
        <v>4.1680000000000001</v>
      </c>
      <c r="GB33" s="151"/>
      <c r="GC33" s="152">
        <v>2.4300000000000002</v>
      </c>
      <c r="GD33" s="152">
        <v>91.28</v>
      </c>
      <c r="GE33" s="152">
        <v>87.950599999999994</v>
      </c>
      <c r="GF33" s="152">
        <v>18.25</v>
      </c>
      <c r="GG33" s="152">
        <v>80.7547</v>
      </c>
      <c r="GH33" s="152">
        <v>26.7</v>
      </c>
      <c r="GI33" s="152">
        <v>-24.075099999999999</v>
      </c>
      <c r="GJ33" s="152">
        <v>4.5848000000000004</v>
      </c>
      <c r="GK33" s="152">
        <v>5.0453000000000001</v>
      </c>
      <c r="GL33" s="152">
        <v>2.0425</v>
      </c>
      <c r="GM33" s="151"/>
      <c r="GN33" s="151"/>
      <c r="GO33" s="152">
        <v>-15.3079</v>
      </c>
      <c r="GP33" s="152">
        <v>-40.288400000000003</v>
      </c>
      <c r="GQ33" s="152">
        <v>22.434699999999999</v>
      </c>
      <c r="GR33" s="152">
        <v>42.705399999999997</v>
      </c>
      <c r="GS33" s="152">
        <v>41.808500000000002</v>
      </c>
      <c r="GT33" s="152">
        <v>42.732300000000002</v>
      </c>
      <c r="GU33" s="152">
        <v>-164.25049999999999</v>
      </c>
      <c r="GV33" s="152">
        <v>-31.844100000000001</v>
      </c>
      <c r="GW33" s="152">
        <v>33.22</v>
      </c>
      <c r="GX33" s="152">
        <v>-59.115600000000001</v>
      </c>
      <c r="GY33" s="152">
        <v>10.3405</v>
      </c>
      <c r="GZ33" s="152">
        <v>12.004799999999999</v>
      </c>
      <c r="HA33" s="152">
        <v>11.6784</v>
      </c>
      <c r="HB33" s="152">
        <v>11.946400000000001</v>
      </c>
      <c r="HC33" s="152">
        <v>22.864599999999999</v>
      </c>
      <c r="HD33" s="152">
        <v>21.075600000000001</v>
      </c>
      <c r="HE33" s="152">
        <v>276.60000000000002</v>
      </c>
      <c r="HF33" s="152">
        <v>-277.9554</v>
      </c>
      <c r="HG33" s="152">
        <v>-285.64929999999998</v>
      </c>
      <c r="HH33" s="152">
        <v>290.08569999999997</v>
      </c>
      <c r="HI33" s="152">
        <v>91.09</v>
      </c>
      <c r="HJ33" s="152">
        <v>-23.179200000000002</v>
      </c>
      <c r="HK33" s="152">
        <v>-22.255800000000001</v>
      </c>
      <c r="HL33" s="152">
        <v>-61.527999999999999</v>
      </c>
      <c r="HM33" s="152">
        <v>-53.146999999999998</v>
      </c>
      <c r="HN33" s="152">
        <v>81.134699999999995</v>
      </c>
      <c r="HO33" s="152">
        <v>79.5749</v>
      </c>
      <c r="HP33" s="151"/>
      <c r="HQ33" s="151"/>
      <c r="HR33" s="152">
        <v>0.53010000000000002</v>
      </c>
      <c r="HS33" s="152">
        <v>1.1013999999999999</v>
      </c>
      <c r="HT33" s="152">
        <v>-23.6844</v>
      </c>
      <c r="HU33" s="152">
        <v>-23.573599999999999</v>
      </c>
      <c r="HV33" s="152">
        <v>-9.48</v>
      </c>
      <c r="HW33" s="152">
        <v>-9.5</v>
      </c>
      <c r="HX33" s="152">
        <v>16.600000000000001</v>
      </c>
      <c r="HY33" s="152">
        <v>17.3</v>
      </c>
      <c r="HZ33" s="152">
        <v>21.288900000000002</v>
      </c>
      <c r="IA33" s="152">
        <v>-72.64</v>
      </c>
      <c r="IB33" s="152">
        <v>-334.35750000000002</v>
      </c>
      <c r="IC33" s="151"/>
      <c r="ID33" s="152">
        <v>126.2919</v>
      </c>
      <c r="IE33" s="152">
        <v>14.5</v>
      </c>
      <c r="IF33" s="152">
        <v>-22.8</v>
      </c>
      <c r="IG33" s="152">
        <v>0.5</v>
      </c>
      <c r="IH33" s="152">
        <v>0.6</v>
      </c>
      <c r="II33" s="152">
        <v>1.7546999999999999</v>
      </c>
      <c r="IJ33" s="152">
        <v>1.3676999999999999</v>
      </c>
      <c r="IK33" s="152">
        <v>-83.605699999999999</v>
      </c>
      <c r="IL33" s="152">
        <v>58.726900000000001</v>
      </c>
      <c r="IM33" s="152">
        <v>52.952100000000002</v>
      </c>
      <c r="IN33" s="152">
        <v>7.2815000000000003</v>
      </c>
      <c r="IO33" s="152">
        <v>10.278499999999999</v>
      </c>
      <c r="IP33" s="151"/>
      <c r="IQ33" s="152">
        <v>-0.94699999999999995</v>
      </c>
      <c r="IR33" s="152">
        <v>-174.548</v>
      </c>
      <c r="IS33" s="152">
        <v>49.442799999999998</v>
      </c>
      <c r="IT33" s="152">
        <v>-2.8651</v>
      </c>
      <c r="IU33" s="152">
        <v>203.1131</v>
      </c>
      <c r="IV33" s="152">
        <v>201.3716</v>
      </c>
      <c r="IW33" s="152">
        <v>177.29859999999999</v>
      </c>
      <c r="IX33" s="152">
        <v>-41.159100000000002</v>
      </c>
      <c r="IY33" s="152">
        <v>-50.4754</v>
      </c>
      <c r="IZ33" s="152">
        <v>-87.874700000000004</v>
      </c>
      <c r="JA33" s="152">
        <v>88.518699999999995</v>
      </c>
      <c r="JB33" s="152">
        <v>-4.0856000000000003</v>
      </c>
      <c r="JC33" s="152">
        <v>13.746</v>
      </c>
      <c r="JD33" s="152">
        <v>15.2</v>
      </c>
      <c r="JE33" s="152">
        <v>0.61599999999999999</v>
      </c>
      <c r="JF33" s="152">
        <v>0.60699999999999998</v>
      </c>
      <c r="JG33" s="152">
        <v>-15.12</v>
      </c>
      <c r="JH33" s="152">
        <v>-8.16</v>
      </c>
      <c r="JI33" s="151"/>
      <c r="JJ33" s="152">
        <v>8.4092000000000002</v>
      </c>
      <c r="JK33" s="152">
        <v>-6.9992999999999999</v>
      </c>
      <c r="JL33" s="152">
        <v>-40.782800000000002</v>
      </c>
      <c r="JM33" s="152">
        <v>12.4</v>
      </c>
      <c r="JN33" s="152">
        <v>51.512</v>
      </c>
      <c r="JO33" s="152">
        <v>52.122</v>
      </c>
      <c r="JP33" s="151"/>
      <c r="JQ33" s="152">
        <v>11.947900000000001</v>
      </c>
      <c r="JR33" s="152">
        <v>50.780299999999997</v>
      </c>
      <c r="JS33" s="152">
        <v>50.6462</v>
      </c>
      <c r="JT33" s="152">
        <v>50.384300000000003</v>
      </c>
      <c r="JU33" s="151"/>
      <c r="JV33" s="152">
        <v>24</v>
      </c>
      <c r="JW33" s="152">
        <v>16.9757</v>
      </c>
      <c r="JX33" s="152">
        <v>8.1999999999999993</v>
      </c>
      <c r="JY33" s="151"/>
      <c r="JZ33" s="152">
        <v>-54.959299999999999</v>
      </c>
      <c r="KA33" s="152">
        <v>81.816699999999997</v>
      </c>
      <c r="KB33" s="152">
        <v>62.030299999999997</v>
      </c>
      <c r="KC33" s="152">
        <v>-54.290599999999998</v>
      </c>
      <c r="KD33" s="152">
        <v>-79.972200000000001</v>
      </c>
      <c r="KE33" s="152">
        <v>51.909799999999997</v>
      </c>
      <c r="KF33" s="152">
        <v>27.866399999999999</v>
      </c>
      <c r="KG33" s="152">
        <v>-38.5</v>
      </c>
      <c r="KH33" s="152">
        <v>39.799999999999997</v>
      </c>
      <c r="KI33" s="152">
        <v>-192.53890000000001</v>
      </c>
      <c r="KJ33" s="152">
        <v>355.08030000000002</v>
      </c>
    </row>
    <row r="34" spans="1:296" ht="18" customHeight="1" x14ac:dyDescent="0.35">
      <c r="A34" s="150" t="s">
        <v>73</v>
      </c>
      <c r="B34" s="150" t="s">
        <v>827</v>
      </c>
      <c r="C34" s="154"/>
      <c r="D34" s="155">
        <v>0</v>
      </c>
      <c r="E34" s="155">
        <v>20.364599999999999</v>
      </c>
      <c r="F34" s="155">
        <v>-29.6861</v>
      </c>
      <c r="G34" s="155">
        <v>-30.988700000000001</v>
      </c>
      <c r="H34" s="155">
        <v>25.669699999999999</v>
      </c>
      <c r="I34" s="154"/>
      <c r="J34" s="155">
        <v>62.301299999999998</v>
      </c>
      <c r="K34" s="155">
        <v>-143.3305</v>
      </c>
      <c r="L34" s="155">
        <v>78.481399999999994</v>
      </c>
      <c r="M34" s="155">
        <v>39.838799999999999</v>
      </c>
      <c r="N34" s="155">
        <v>38.001899999999999</v>
      </c>
      <c r="O34" s="155">
        <v>-19.98</v>
      </c>
      <c r="P34" s="155">
        <v>-72.536000000000001</v>
      </c>
      <c r="Q34" s="155">
        <v>63.8</v>
      </c>
      <c r="R34" s="155">
        <v>19.044</v>
      </c>
      <c r="S34" s="154"/>
      <c r="T34" s="155">
        <v>14.6172</v>
      </c>
      <c r="U34" s="155">
        <v>89.679199999999994</v>
      </c>
      <c r="V34" s="155">
        <v>14.7052</v>
      </c>
      <c r="W34" s="155">
        <v>14.9682</v>
      </c>
      <c r="X34" s="155">
        <v>24.168399999999998</v>
      </c>
      <c r="Y34" s="155">
        <v>17.917000000000002</v>
      </c>
      <c r="Z34" s="155">
        <v>5.7276999999999996</v>
      </c>
      <c r="AA34" s="155">
        <v>7.9109999999999996</v>
      </c>
      <c r="AB34" s="154"/>
      <c r="AC34" s="154"/>
      <c r="AD34" s="155">
        <v>-87.56</v>
      </c>
      <c r="AE34" s="155">
        <v>-87.76</v>
      </c>
      <c r="AF34" s="154"/>
      <c r="AG34" s="155">
        <v>19.98</v>
      </c>
      <c r="AH34" s="156">
        <v>72.536000000000001</v>
      </c>
      <c r="AI34" s="155">
        <v>7.0339999999999998</v>
      </c>
      <c r="AJ34" s="155">
        <v>0.17599999999999999</v>
      </c>
      <c r="AK34" s="156">
        <v>-74.97</v>
      </c>
      <c r="AL34" s="155">
        <v>-74.37</v>
      </c>
      <c r="AM34" s="155">
        <v>-66.39</v>
      </c>
      <c r="AN34" s="155">
        <v>74.97</v>
      </c>
      <c r="AO34" s="155">
        <v>75.56</v>
      </c>
      <c r="AP34" s="155">
        <v>12.4758</v>
      </c>
      <c r="AQ34" s="155">
        <v>11.718</v>
      </c>
      <c r="AR34" s="155">
        <v>77.892899999999997</v>
      </c>
      <c r="AS34" s="155">
        <v>80.182599999999994</v>
      </c>
      <c r="AT34" s="155">
        <v>52.2303</v>
      </c>
      <c r="AU34" s="155">
        <v>0</v>
      </c>
      <c r="AV34" s="155">
        <v>-85.229100000000003</v>
      </c>
      <c r="AW34" s="155">
        <v>8.0170999999999992</v>
      </c>
      <c r="AX34" s="155">
        <v>8.3001000000000005</v>
      </c>
      <c r="AY34" s="155">
        <v>88.955699999999993</v>
      </c>
      <c r="AZ34" s="155">
        <v>90.394499999999994</v>
      </c>
      <c r="BA34" s="155">
        <v>-24.3992</v>
      </c>
      <c r="BB34" s="155">
        <v>-26.462900000000001</v>
      </c>
      <c r="BC34" s="155">
        <v>-511.76560000000001</v>
      </c>
      <c r="BD34" s="155">
        <v>-15.3347</v>
      </c>
      <c r="BE34" s="155">
        <v>-13.1</v>
      </c>
      <c r="BF34" s="155">
        <v>-13.1</v>
      </c>
      <c r="BG34" s="155">
        <v>0</v>
      </c>
      <c r="BH34" s="155">
        <v>90.396199999999993</v>
      </c>
      <c r="BI34" s="155">
        <v>-6.6749000000000001</v>
      </c>
      <c r="BJ34" s="154"/>
      <c r="BK34" s="155">
        <v>-39.662999999999997</v>
      </c>
      <c r="BL34" s="155">
        <v>8.6160999999999994</v>
      </c>
      <c r="BM34" s="155">
        <v>8.5488999999999997</v>
      </c>
      <c r="BN34" s="155">
        <v>5.9028999999999998</v>
      </c>
      <c r="BO34" s="155">
        <v>546.89149999999995</v>
      </c>
      <c r="BP34" s="155">
        <v>211.55420000000001</v>
      </c>
      <c r="BQ34" s="155">
        <v>210.9744</v>
      </c>
      <c r="BR34" s="155">
        <v>-545.08540000000005</v>
      </c>
      <c r="BS34" s="155">
        <v>704.08749999999998</v>
      </c>
      <c r="BT34" s="154"/>
      <c r="BU34" s="155">
        <v>-129.04570000000001</v>
      </c>
      <c r="BV34" s="155">
        <v>130.4984</v>
      </c>
      <c r="BW34" s="155">
        <v>111.1223</v>
      </c>
      <c r="BX34" s="155">
        <v>27.5</v>
      </c>
      <c r="BY34" s="155">
        <v>29.07</v>
      </c>
      <c r="BZ34" s="155">
        <v>72.37</v>
      </c>
      <c r="CA34" s="155">
        <v>89.46</v>
      </c>
      <c r="CB34" s="155">
        <v>-64.295199999999994</v>
      </c>
      <c r="CC34" s="155">
        <v>-64.295199999999994</v>
      </c>
      <c r="CD34" s="155">
        <v>134.7089</v>
      </c>
      <c r="CE34" s="155">
        <v>136.81110000000001</v>
      </c>
      <c r="CF34" s="155">
        <v>17.591699999999999</v>
      </c>
      <c r="CG34" s="155">
        <v>-208.39109999999999</v>
      </c>
      <c r="CH34" s="155">
        <v>-208.4906</v>
      </c>
      <c r="CI34" s="155">
        <v>2.4397000000000002</v>
      </c>
      <c r="CJ34" s="154"/>
      <c r="CK34" s="154"/>
      <c r="CL34" s="154"/>
      <c r="CM34" s="155">
        <v>142.6</v>
      </c>
      <c r="CN34" s="155">
        <v>128</v>
      </c>
      <c r="CO34" s="155">
        <v>-20.23</v>
      </c>
      <c r="CP34" s="155">
        <v>42.509900000000002</v>
      </c>
      <c r="CQ34" s="155">
        <v>42.066000000000003</v>
      </c>
      <c r="CR34" s="155">
        <v>41.985300000000002</v>
      </c>
      <c r="CS34" s="155">
        <v>85.635800000000003</v>
      </c>
      <c r="CT34" s="155">
        <v>83.832599999999999</v>
      </c>
      <c r="CU34" s="155">
        <v>-14.2378</v>
      </c>
      <c r="CV34" s="155">
        <v>-127.5419</v>
      </c>
      <c r="CW34" s="155">
        <v>-10.9877</v>
      </c>
      <c r="CX34" s="155">
        <v>15.3392</v>
      </c>
      <c r="CY34" s="155">
        <v>80.14</v>
      </c>
      <c r="CZ34" s="155">
        <v>43.29</v>
      </c>
      <c r="DA34" s="155">
        <v>65.866699999999994</v>
      </c>
      <c r="DB34" s="155">
        <v>62.846400000000003</v>
      </c>
      <c r="DC34" s="155">
        <v>39.537799999999997</v>
      </c>
      <c r="DD34" s="154"/>
      <c r="DE34" s="154"/>
      <c r="DF34" s="154"/>
      <c r="DG34" s="155">
        <v>-63.133400000000002</v>
      </c>
      <c r="DH34" s="154"/>
      <c r="DI34" s="155">
        <v>-21.801600000000001</v>
      </c>
      <c r="DJ34" s="155">
        <v>-139.19999999999999</v>
      </c>
      <c r="DK34" s="155">
        <v>-138.5</v>
      </c>
      <c r="DL34" s="155">
        <v>31.149000000000001</v>
      </c>
      <c r="DM34" s="154"/>
      <c r="DN34" s="155">
        <v>78.445599999999999</v>
      </c>
      <c r="DO34" s="154"/>
      <c r="DP34" s="154"/>
      <c r="DQ34" s="155">
        <v>-10.8</v>
      </c>
      <c r="DR34" s="155">
        <v>72.912000000000006</v>
      </c>
      <c r="DS34" s="155">
        <v>61.814799999999998</v>
      </c>
      <c r="DT34" s="155">
        <v>-22.41</v>
      </c>
      <c r="DU34" s="155">
        <v>-22.7</v>
      </c>
      <c r="DV34" s="155">
        <v>108.65</v>
      </c>
      <c r="DW34" s="155">
        <v>79.239999999999995</v>
      </c>
      <c r="DX34" s="155">
        <v>65.181799999999996</v>
      </c>
      <c r="DY34" s="155">
        <v>62.472700000000003</v>
      </c>
      <c r="DZ34" s="155">
        <v>-56.440899999999999</v>
      </c>
      <c r="EA34" s="155">
        <v>-55.672699999999999</v>
      </c>
      <c r="EB34" s="155">
        <v>221.56950000000001</v>
      </c>
      <c r="EC34" s="155">
        <v>168.51400000000001</v>
      </c>
      <c r="ED34" s="155">
        <v>162.23070000000001</v>
      </c>
      <c r="EE34" s="155">
        <v>165.47819999999999</v>
      </c>
      <c r="EF34" s="155">
        <v>90.873400000000004</v>
      </c>
      <c r="EG34" s="155">
        <v>67.642300000000006</v>
      </c>
      <c r="EH34" s="155">
        <v>-31.751000000000001</v>
      </c>
      <c r="EI34" s="155">
        <v>553.78089999999997</v>
      </c>
      <c r="EJ34" s="155">
        <v>-38.237099999999998</v>
      </c>
      <c r="EK34" s="154"/>
      <c r="EL34" s="155">
        <v>-37.715000000000003</v>
      </c>
      <c r="EM34" s="155">
        <v>-34.8919</v>
      </c>
      <c r="EN34" s="155">
        <v>8.7582000000000004</v>
      </c>
      <c r="EO34" s="154"/>
      <c r="EP34" s="155">
        <v>-95.554000000000002</v>
      </c>
      <c r="EQ34" s="155">
        <v>164.41200000000001</v>
      </c>
      <c r="ER34" s="155">
        <v>-39.012900000000002</v>
      </c>
      <c r="ES34" s="155">
        <v>-40.075000000000003</v>
      </c>
      <c r="ET34" s="155">
        <v>-24.259599999999999</v>
      </c>
      <c r="EU34" s="155">
        <v>0</v>
      </c>
      <c r="EV34" s="155">
        <v>-20.7</v>
      </c>
      <c r="EW34" s="155">
        <v>104.1</v>
      </c>
      <c r="EX34" s="155">
        <v>16.844200000000001</v>
      </c>
      <c r="EY34" s="155">
        <v>-165.3766</v>
      </c>
      <c r="EZ34" s="155">
        <v>-36.591200000000001</v>
      </c>
      <c r="FA34" s="155">
        <v>-35.626300000000001</v>
      </c>
      <c r="FB34" s="155">
        <v>4.5091999999999999</v>
      </c>
      <c r="FC34" s="155">
        <v>-66.846400000000003</v>
      </c>
      <c r="FD34" s="155">
        <v>32.910499999999999</v>
      </c>
      <c r="FE34" s="155">
        <v>24.770900000000001</v>
      </c>
      <c r="FF34" s="154"/>
      <c r="FG34" s="155">
        <v>24.744800000000001</v>
      </c>
      <c r="FH34" s="154"/>
      <c r="FI34" s="155">
        <v>0</v>
      </c>
      <c r="FJ34" s="154"/>
      <c r="FK34" s="155">
        <v>63.298499999999997</v>
      </c>
      <c r="FL34" s="155">
        <v>64.638099999999994</v>
      </c>
      <c r="FM34" s="155">
        <v>-112.8656</v>
      </c>
      <c r="FN34" s="155">
        <v>59.014600000000002</v>
      </c>
      <c r="FO34" s="155">
        <v>59.210500000000003</v>
      </c>
      <c r="FP34" s="155">
        <v>-80.522099999999995</v>
      </c>
      <c r="FQ34" s="155">
        <v>-72.885300000000001</v>
      </c>
      <c r="FR34" s="155">
        <v>-38.743899999999996</v>
      </c>
      <c r="FS34" s="155">
        <v>-38.92</v>
      </c>
      <c r="FT34" s="155">
        <v>13.3773</v>
      </c>
      <c r="FU34" s="155">
        <v>1.022</v>
      </c>
      <c r="FV34" s="155">
        <v>-8.6999999999999993</v>
      </c>
      <c r="FW34" s="155">
        <v>19.420000000000002</v>
      </c>
      <c r="FX34" s="155">
        <v>-38.250599999999999</v>
      </c>
      <c r="FY34" s="155">
        <v>8.8309999999999995</v>
      </c>
      <c r="FZ34" s="154"/>
      <c r="GA34" s="155">
        <v>4.0510000000000002</v>
      </c>
      <c r="GB34" s="154"/>
      <c r="GC34" s="155">
        <v>25.71</v>
      </c>
      <c r="GD34" s="155">
        <v>73.9756</v>
      </c>
      <c r="GE34" s="155">
        <v>81.080399999999997</v>
      </c>
      <c r="GF34" s="155">
        <v>16.07</v>
      </c>
      <c r="GG34" s="155">
        <v>88.544300000000007</v>
      </c>
      <c r="GH34" s="155">
        <v>25.6</v>
      </c>
      <c r="GI34" s="155">
        <v>-22.853999999999999</v>
      </c>
      <c r="GJ34" s="155">
        <v>4.5654000000000003</v>
      </c>
      <c r="GK34" s="155">
        <v>4.8368000000000002</v>
      </c>
      <c r="GL34" s="155">
        <v>2.0289000000000001</v>
      </c>
      <c r="GM34" s="154"/>
      <c r="GN34" s="154"/>
      <c r="GO34" s="155">
        <v>-16.7348</v>
      </c>
      <c r="GP34" s="155">
        <v>-38.780200000000001</v>
      </c>
      <c r="GQ34" s="155">
        <v>22.433399999999999</v>
      </c>
      <c r="GR34" s="155">
        <v>40.366599999999998</v>
      </c>
      <c r="GS34" s="155">
        <v>47.996299999999998</v>
      </c>
      <c r="GT34" s="155">
        <v>48.417900000000003</v>
      </c>
      <c r="GU34" s="155">
        <v>-162.6396</v>
      </c>
      <c r="GV34" s="155">
        <v>-32.334200000000003</v>
      </c>
      <c r="GW34" s="155">
        <v>32.685699999999997</v>
      </c>
      <c r="GX34" s="155">
        <v>-60.823700000000002</v>
      </c>
      <c r="GY34" s="155">
        <v>10.499599999999999</v>
      </c>
      <c r="GZ34" s="155">
        <v>11.4579</v>
      </c>
      <c r="HA34" s="155">
        <v>11.1616</v>
      </c>
      <c r="HB34" s="154"/>
      <c r="HC34" s="155">
        <v>25.85</v>
      </c>
      <c r="HD34" s="155">
        <v>25.9922</v>
      </c>
      <c r="HE34" s="155">
        <v>279.5</v>
      </c>
      <c r="HF34" s="155">
        <v>-278.1567</v>
      </c>
      <c r="HG34" s="155">
        <v>-285.666</v>
      </c>
      <c r="HH34" s="155">
        <v>288.14400000000001</v>
      </c>
      <c r="HI34" s="155">
        <v>92.361199999999997</v>
      </c>
      <c r="HJ34" s="155">
        <v>-26.3279</v>
      </c>
      <c r="HK34" s="155">
        <v>-25.133299999999998</v>
      </c>
      <c r="HL34" s="155">
        <v>-59.543799999999997</v>
      </c>
      <c r="HM34" s="155">
        <v>-51.773800000000001</v>
      </c>
      <c r="HN34" s="155">
        <v>80.349599999999995</v>
      </c>
      <c r="HO34" s="155">
        <v>79.400199999999998</v>
      </c>
      <c r="HP34" s="154"/>
      <c r="HQ34" s="154"/>
      <c r="HR34" s="155">
        <v>-1.1948000000000001</v>
      </c>
      <c r="HS34" s="155">
        <v>-1.9967999999999999</v>
      </c>
      <c r="HT34" s="155">
        <v>-22.220099999999999</v>
      </c>
      <c r="HU34" s="155">
        <v>-21.066199999999998</v>
      </c>
      <c r="HV34" s="155">
        <v>2.7</v>
      </c>
      <c r="HW34" s="155">
        <v>3.16</v>
      </c>
      <c r="HX34" s="155">
        <v>15.5</v>
      </c>
      <c r="HY34" s="155">
        <v>15.2</v>
      </c>
      <c r="HZ34" s="155">
        <v>21.1052</v>
      </c>
      <c r="IA34" s="155">
        <v>-74.48</v>
      </c>
      <c r="IB34" s="155">
        <v>-324.73360000000002</v>
      </c>
      <c r="IC34" s="154"/>
      <c r="ID34" s="155">
        <v>120.4538</v>
      </c>
      <c r="IE34" s="155">
        <v>14.5</v>
      </c>
      <c r="IF34" s="155">
        <v>-23.8</v>
      </c>
      <c r="IG34" s="155">
        <v>3.1</v>
      </c>
      <c r="IH34" s="155">
        <v>3.1</v>
      </c>
      <c r="II34" s="154"/>
      <c r="IJ34" s="155">
        <v>1.6072</v>
      </c>
      <c r="IK34" s="155">
        <v>-87.370999999999995</v>
      </c>
      <c r="IL34" s="155">
        <v>58.170499999999997</v>
      </c>
      <c r="IM34" s="155">
        <v>75.686899999999994</v>
      </c>
      <c r="IN34" s="155">
        <v>37.783200000000001</v>
      </c>
      <c r="IO34" s="155">
        <v>30.111000000000001</v>
      </c>
      <c r="IP34" s="154"/>
      <c r="IQ34" s="155">
        <v>28.564399999999999</v>
      </c>
      <c r="IR34" s="155">
        <v>-149.66749999999999</v>
      </c>
      <c r="IS34" s="155">
        <v>33.549399999999999</v>
      </c>
      <c r="IT34" s="155">
        <v>-31.016300000000001</v>
      </c>
      <c r="IU34" s="155">
        <v>188.30959999999999</v>
      </c>
      <c r="IV34" s="155">
        <v>185.3441</v>
      </c>
      <c r="IW34" s="155">
        <v>153.93279999999999</v>
      </c>
      <c r="IX34" s="155">
        <v>-70.311999999999998</v>
      </c>
      <c r="IY34" s="155">
        <v>-36.807600000000001</v>
      </c>
      <c r="IZ34" s="155">
        <v>-102.7775</v>
      </c>
      <c r="JA34" s="155">
        <v>101.41289999999999</v>
      </c>
      <c r="JB34" s="155">
        <v>-3.4539</v>
      </c>
      <c r="JC34" s="155">
        <v>14.307</v>
      </c>
      <c r="JD34" s="155">
        <v>14.56</v>
      </c>
      <c r="JE34" s="155">
        <v>0.63400000000000001</v>
      </c>
      <c r="JF34" s="155">
        <v>0.61799999999999999</v>
      </c>
      <c r="JG34" s="155">
        <v>-14.4</v>
      </c>
      <c r="JH34" s="155">
        <v>-8</v>
      </c>
      <c r="JI34" s="154"/>
      <c r="JJ34" s="155">
        <v>8.7632999999999992</v>
      </c>
      <c r="JK34" s="155">
        <v>-6.7674000000000003</v>
      </c>
      <c r="JL34" s="155">
        <v>-41.5732</v>
      </c>
      <c r="JM34" s="155">
        <v>12.3</v>
      </c>
      <c r="JN34" s="155">
        <v>49.32</v>
      </c>
      <c r="JO34" s="155">
        <v>50.616999999999997</v>
      </c>
      <c r="JP34" s="155">
        <v>9.9359000000000002</v>
      </c>
      <c r="JQ34" s="155">
        <v>11.963100000000001</v>
      </c>
      <c r="JR34" s="155">
        <v>52.548900000000003</v>
      </c>
      <c r="JS34" s="155">
        <v>52.312100000000001</v>
      </c>
      <c r="JT34" s="155">
        <v>49.921700000000001</v>
      </c>
      <c r="JU34" s="154"/>
      <c r="JV34" s="155">
        <v>25.1</v>
      </c>
      <c r="JW34" s="155">
        <v>18.099799999999998</v>
      </c>
      <c r="JX34" s="155">
        <v>8.02</v>
      </c>
      <c r="JY34" s="154"/>
      <c r="JZ34" s="155">
        <v>-52.381700000000002</v>
      </c>
      <c r="KA34" s="155">
        <v>81.037199999999999</v>
      </c>
      <c r="KB34" s="155">
        <v>60.960700000000003</v>
      </c>
      <c r="KC34" s="155">
        <v>-51.715800000000002</v>
      </c>
      <c r="KD34" s="155">
        <v>-79.180199999999999</v>
      </c>
      <c r="KE34" s="155">
        <v>51.269199999999998</v>
      </c>
      <c r="KF34" s="155">
        <v>28.0928</v>
      </c>
      <c r="KG34" s="155">
        <v>-40.799999999999997</v>
      </c>
      <c r="KH34" s="155">
        <v>41.7</v>
      </c>
      <c r="KI34" s="155">
        <v>-188.28899999999999</v>
      </c>
      <c r="KJ34" s="155">
        <v>355.42129999999997</v>
      </c>
    </row>
    <row r="35" spans="1:296" ht="18" customHeight="1" x14ac:dyDescent="0.35">
      <c r="A35" s="150" t="s">
        <v>73</v>
      </c>
      <c r="B35" s="150" t="s">
        <v>828</v>
      </c>
      <c r="C35" s="154"/>
      <c r="D35" s="155">
        <v>0</v>
      </c>
      <c r="E35" s="155">
        <v>20.1008</v>
      </c>
      <c r="F35" s="155">
        <v>-29.359000000000002</v>
      </c>
      <c r="G35" s="155">
        <v>-31.581199999999999</v>
      </c>
      <c r="H35" s="155">
        <v>25.341200000000001</v>
      </c>
      <c r="I35" s="154"/>
      <c r="J35" s="155">
        <v>62.061500000000002</v>
      </c>
      <c r="K35" s="155">
        <v>-141.8605</v>
      </c>
      <c r="L35" s="155">
        <v>76.605999999999995</v>
      </c>
      <c r="M35" s="155">
        <v>38.876800000000003</v>
      </c>
      <c r="N35" s="155">
        <v>37.119900000000001</v>
      </c>
      <c r="O35" s="155">
        <v>-19.98</v>
      </c>
      <c r="P35" s="155">
        <v>-70.686000000000007</v>
      </c>
      <c r="Q35" s="155">
        <v>61.6</v>
      </c>
      <c r="R35" s="155">
        <v>18.216000000000001</v>
      </c>
      <c r="S35" s="155">
        <v>-61.6</v>
      </c>
      <c r="T35" s="155">
        <v>14.6774</v>
      </c>
      <c r="U35" s="155">
        <v>89.759600000000006</v>
      </c>
      <c r="V35" s="155">
        <v>14.4312</v>
      </c>
      <c r="W35" s="155">
        <v>14.0351</v>
      </c>
      <c r="X35" s="155">
        <v>23.2822</v>
      </c>
      <c r="Y35" s="155">
        <v>17.834</v>
      </c>
      <c r="Z35" s="155">
        <v>4.9843999999999999</v>
      </c>
      <c r="AA35" s="155">
        <v>8.3149999999999995</v>
      </c>
      <c r="AB35" s="154"/>
      <c r="AC35" s="154"/>
      <c r="AD35" s="155">
        <v>-87.62</v>
      </c>
      <c r="AE35" s="155">
        <v>-87.4</v>
      </c>
      <c r="AF35" s="154"/>
      <c r="AG35" s="155">
        <v>19.98</v>
      </c>
      <c r="AH35" s="156">
        <v>70.686000000000007</v>
      </c>
      <c r="AI35" s="155">
        <v>7.95</v>
      </c>
      <c r="AJ35" s="155">
        <v>0.18099999999999999</v>
      </c>
      <c r="AK35" s="156">
        <v>-79.459999999999994</v>
      </c>
      <c r="AL35" s="155">
        <v>-78.69</v>
      </c>
      <c r="AM35" s="155">
        <v>-55.78</v>
      </c>
      <c r="AN35" s="155">
        <v>79.459999999999994</v>
      </c>
      <c r="AO35" s="155">
        <v>79.739999999999995</v>
      </c>
      <c r="AP35" s="155">
        <v>12.630699999999999</v>
      </c>
      <c r="AQ35" s="155">
        <v>11.3889</v>
      </c>
      <c r="AR35" s="155">
        <v>77.335899999999995</v>
      </c>
      <c r="AS35" s="155">
        <v>80.066100000000006</v>
      </c>
      <c r="AT35" s="155">
        <v>50.8063</v>
      </c>
      <c r="AU35" s="155">
        <v>0</v>
      </c>
      <c r="AV35" s="155">
        <v>-91.429000000000002</v>
      </c>
      <c r="AW35" s="155">
        <v>33.265799999999999</v>
      </c>
      <c r="AX35" s="155">
        <v>33.578699999999998</v>
      </c>
      <c r="AY35" s="155">
        <v>84.628200000000007</v>
      </c>
      <c r="AZ35" s="155">
        <v>86.594200000000001</v>
      </c>
      <c r="BA35" s="155">
        <v>-6.7981999999999996</v>
      </c>
      <c r="BB35" s="155">
        <v>-7.0332999999999997</v>
      </c>
      <c r="BC35" s="155">
        <v>-538.40440000000001</v>
      </c>
      <c r="BD35" s="155">
        <v>-16.4998</v>
      </c>
      <c r="BE35" s="155">
        <v>-12.5</v>
      </c>
      <c r="BF35" s="155">
        <v>-12.4</v>
      </c>
      <c r="BG35" s="155">
        <v>0</v>
      </c>
      <c r="BH35" s="155">
        <v>96.846599999999995</v>
      </c>
      <c r="BI35" s="155">
        <v>-6.4005000000000001</v>
      </c>
      <c r="BJ35" s="154"/>
      <c r="BK35" s="155">
        <v>-44.011899999999997</v>
      </c>
      <c r="BL35" s="155">
        <v>8.6410999999999998</v>
      </c>
      <c r="BM35" s="155">
        <v>8.1390999999999991</v>
      </c>
      <c r="BN35" s="155">
        <v>5.4161999999999999</v>
      </c>
      <c r="BO35" s="155">
        <v>571.58100000000002</v>
      </c>
      <c r="BP35" s="155">
        <v>210.9134</v>
      </c>
      <c r="BQ35" s="155">
        <v>208.96019999999999</v>
      </c>
      <c r="BR35" s="155">
        <v>-527.32839999999999</v>
      </c>
      <c r="BS35" s="155">
        <v>737.9511</v>
      </c>
      <c r="BT35" s="154"/>
      <c r="BU35" s="155">
        <v>-126.1752</v>
      </c>
      <c r="BV35" s="155">
        <v>128.63730000000001</v>
      </c>
      <c r="BW35" s="155">
        <v>110.5535</v>
      </c>
      <c r="BX35" s="155">
        <v>27.37</v>
      </c>
      <c r="BY35" s="155">
        <v>29.41</v>
      </c>
      <c r="BZ35" s="154"/>
      <c r="CA35" s="155">
        <v>89.53</v>
      </c>
      <c r="CB35" s="155">
        <v>-68.180000000000007</v>
      </c>
      <c r="CC35" s="155">
        <v>-67.778099999999995</v>
      </c>
      <c r="CD35" s="155">
        <v>137.27260000000001</v>
      </c>
      <c r="CE35" s="155">
        <v>139.4238</v>
      </c>
      <c r="CF35" s="155">
        <v>16.803000000000001</v>
      </c>
      <c r="CG35" s="155">
        <v>-209.40119999999999</v>
      </c>
      <c r="CH35" s="155">
        <v>-207.52529999999999</v>
      </c>
      <c r="CI35" s="155">
        <v>2.0785</v>
      </c>
      <c r="CJ35" s="155">
        <v>0</v>
      </c>
      <c r="CK35" s="154"/>
      <c r="CL35" s="154"/>
      <c r="CM35" s="155">
        <v>139.80000000000001</v>
      </c>
      <c r="CN35" s="155">
        <v>125.6</v>
      </c>
      <c r="CO35" s="155">
        <v>-20.23</v>
      </c>
      <c r="CP35" s="155">
        <v>41.967799999999997</v>
      </c>
      <c r="CQ35" s="155">
        <v>41.2226</v>
      </c>
      <c r="CR35" s="155">
        <v>41.031399999999998</v>
      </c>
      <c r="CS35" s="155">
        <v>84.017600000000002</v>
      </c>
      <c r="CT35" s="155">
        <v>84.196200000000005</v>
      </c>
      <c r="CU35" s="155">
        <v>-11.8592</v>
      </c>
      <c r="CV35" s="155">
        <v>-130.00309999999999</v>
      </c>
      <c r="CW35" s="155">
        <v>-8.4022000000000006</v>
      </c>
      <c r="CX35" s="155">
        <v>15.638299999999999</v>
      </c>
      <c r="CY35" s="155">
        <v>81.75</v>
      </c>
      <c r="CZ35" s="155">
        <v>43.78</v>
      </c>
      <c r="DA35" s="155">
        <v>64.460400000000007</v>
      </c>
      <c r="DB35" s="155">
        <v>61.381500000000003</v>
      </c>
      <c r="DC35" s="155">
        <v>39.609200000000001</v>
      </c>
      <c r="DD35" s="154"/>
      <c r="DE35" s="154"/>
      <c r="DF35" s="154"/>
      <c r="DG35" s="155">
        <v>-58.110799999999998</v>
      </c>
      <c r="DH35" s="154"/>
      <c r="DI35" s="155">
        <v>-21.513500000000001</v>
      </c>
      <c r="DJ35" s="155">
        <v>-137.19999999999999</v>
      </c>
      <c r="DK35" s="155">
        <v>-137.69999999999999</v>
      </c>
      <c r="DL35" s="155">
        <v>31.16</v>
      </c>
      <c r="DM35" s="155">
        <v>86.3</v>
      </c>
      <c r="DN35" s="155">
        <v>76.566999999999993</v>
      </c>
      <c r="DO35" s="155">
        <v>122.47920000000001</v>
      </c>
      <c r="DP35" s="155">
        <v>86.24</v>
      </c>
      <c r="DQ35" s="155">
        <v>-10.35</v>
      </c>
      <c r="DR35" s="155">
        <v>71.021000000000001</v>
      </c>
      <c r="DS35" s="155">
        <v>57.430799999999998</v>
      </c>
      <c r="DT35" s="155">
        <v>-24.41</v>
      </c>
      <c r="DU35" s="155">
        <v>-24.84</v>
      </c>
      <c r="DV35" s="155">
        <v>116.01</v>
      </c>
      <c r="DW35" s="155">
        <v>80.17</v>
      </c>
      <c r="DX35" s="155">
        <v>57.436399999999999</v>
      </c>
      <c r="DY35" s="155">
        <v>56.163600000000002</v>
      </c>
      <c r="DZ35" s="155">
        <v>-63.097499999999997</v>
      </c>
      <c r="EA35" s="155">
        <v>-60.927300000000002</v>
      </c>
      <c r="EB35" s="155">
        <v>214.12360000000001</v>
      </c>
      <c r="EC35" s="155">
        <v>161.4693</v>
      </c>
      <c r="ED35" s="155">
        <v>156.09209999999999</v>
      </c>
      <c r="EE35" s="155">
        <v>159.328</v>
      </c>
      <c r="EF35" s="155">
        <v>62.3994</v>
      </c>
      <c r="EG35" s="155">
        <v>38.812399999999997</v>
      </c>
      <c r="EH35" s="155">
        <v>-33.542000000000002</v>
      </c>
      <c r="EI35" s="155">
        <v>540.5231</v>
      </c>
      <c r="EJ35" s="155">
        <v>-104.6784</v>
      </c>
      <c r="EK35" s="154"/>
      <c r="EL35" s="155">
        <v>-37.542200000000001</v>
      </c>
      <c r="EM35" s="155">
        <v>-34.547899999999998</v>
      </c>
      <c r="EN35" s="155">
        <v>38.936700000000002</v>
      </c>
      <c r="EO35" s="154"/>
      <c r="EP35" s="155">
        <v>-94.239900000000006</v>
      </c>
      <c r="EQ35" s="155">
        <v>55.344000000000001</v>
      </c>
      <c r="ER35" s="155">
        <v>-29.500800000000002</v>
      </c>
      <c r="ES35" s="155">
        <v>-30.3201</v>
      </c>
      <c r="ET35" s="155">
        <v>4.0290999999999997</v>
      </c>
      <c r="EU35" s="155">
        <v>0</v>
      </c>
      <c r="EV35" s="155">
        <v>-24.33</v>
      </c>
      <c r="EW35" s="155">
        <v>1</v>
      </c>
      <c r="EX35" s="155">
        <v>16.941099999999999</v>
      </c>
      <c r="EY35" s="155">
        <v>-162.79900000000001</v>
      </c>
      <c r="EZ35" s="155">
        <v>-35.633299999999998</v>
      </c>
      <c r="FA35" s="155">
        <v>-34.774999999999999</v>
      </c>
      <c r="FB35" s="155">
        <v>3.8744999999999998</v>
      </c>
      <c r="FC35" s="155">
        <v>-36.924999999999997</v>
      </c>
      <c r="FD35" s="155">
        <v>5.9135999999999997</v>
      </c>
      <c r="FE35" s="155">
        <v>24.0486</v>
      </c>
      <c r="FF35" s="154"/>
      <c r="FG35" s="155">
        <v>23.859300000000001</v>
      </c>
      <c r="FH35" s="154"/>
      <c r="FI35" s="154"/>
      <c r="FJ35" s="154"/>
      <c r="FK35" s="155">
        <v>67.6524</v>
      </c>
      <c r="FL35" s="155">
        <v>67.6524</v>
      </c>
      <c r="FM35" s="155">
        <v>-106.3348</v>
      </c>
      <c r="FN35" s="155">
        <v>64.310100000000006</v>
      </c>
      <c r="FO35" s="155">
        <v>64.669600000000003</v>
      </c>
      <c r="FP35" s="155">
        <v>-75.840900000000005</v>
      </c>
      <c r="FQ35" s="155">
        <v>-69.159000000000006</v>
      </c>
      <c r="FR35" s="155">
        <v>-36.649099999999997</v>
      </c>
      <c r="FS35" s="155">
        <v>-37.270000000000003</v>
      </c>
      <c r="FT35" s="155">
        <v>13.262499999999999</v>
      </c>
      <c r="FU35" s="155">
        <v>0.97440000000000004</v>
      </c>
      <c r="FV35" s="155">
        <v>-8.83</v>
      </c>
      <c r="FW35" s="155">
        <v>19.329999999999998</v>
      </c>
      <c r="FX35" s="155">
        <v>-36.126899999999999</v>
      </c>
      <c r="FY35" s="155">
        <v>10.8551</v>
      </c>
      <c r="FZ35" s="154"/>
      <c r="GA35" s="155">
        <v>4.234</v>
      </c>
      <c r="GB35" s="154"/>
      <c r="GC35" s="155">
        <v>26.6</v>
      </c>
      <c r="GD35" s="155">
        <v>67.988900000000001</v>
      </c>
      <c r="GE35" s="155">
        <v>75.679500000000004</v>
      </c>
      <c r="GF35" s="154"/>
      <c r="GG35" s="155">
        <v>89.628100000000003</v>
      </c>
      <c r="GH35" s="155">
        <v>27.6</v>
      </c>
      <c r="GI35" s="155">
        <v>-23.357700000000001</v>
      </c>
      <c r="GJ35" s="155">
        <v>5.2237999999999998</v>
      </c>
      <c r="GK35" s="155">
        <v>6.1181999999999999</v>
      </c>
      <c r="GL35" s="155">
        <v>1.9934000000000001</v>
      </c>
      <c r="GM35" s="154"/>
      <c r="GN35" s="154"/>
      <c r="GO35" s="155">
        <v>-15.663</v>
      </c>
      <c r="GP35" s="155">
        <v>-38.921500000000002</v>
      </c>
      <c r="GQ35" s="155">
        <v>21.904699999999998</v>
      </c>
      <c r="GR35" s="155">
        <v>40.773299999999999</v>
      </c>
      <c r="GS35" s="155">
        <v>42.106999999999999</v>
      </c>
      <c r="GT35" s="155">
        <v>43.453299999999999</v>
      </c>
      <c r="GU35" s="155">
        <v>-164.65600000000001</v>
      </c>
      <c r="GV35" s="155">
        <v>-33.810200000000002</v>
      </c>
      <c r="GW35" s="155">
        <v>31.927099999999999</v>
      </c>
      <c r="GX35" s="155">
        <v>-61.630600000000001</v>
      </c>
      <c r="GY35" s="155">
        <v>10.740399999999999</v>
      </c>
      <c r="GZ35" s="155">
        <v>10.901199999999999</v>
      </c>
      <c r="HA35" s="155">
        <v>10.548500000000001</v>
      </c>
      <c r="HB35" s="155">
        <v>12.251300000000001</v>
      </c>
      <c r="HC35" s="155">
        <v>17.839300000000001</v>
      </c>
      <c r="HD35" s="155">
        <v>16.928799999999999</v>
      </c>
      <c r="HE35" s="155">
        <v>276.60000000000002</v>
      </c>
      <c r="HF35" s="155">
        <v>-276.79199999999997</v>
      </c>
      <c r="HG35" s="155">
        <v>-285.4323</v>
      </c>
      <c r="HH35" s="155">
        <v>286.16579999999999</v>
      </c>
      <c r="HI35" s="155">
        <v>42.405099999999997</v>
      </c>
      <c r="HJ35" s="155">
        <v>-19.856400000000001</v>
      </c>
      <c r="HK35" s="155">
        <v>-18.517099999999999</v>
      </c>
      <c r="HL35" s="155">
        <v>-63.200200000000002</v>
      </c>
      <c r="HM35" s="155">
        <v>-54.992600000000003</v>
      </c>
      <c r="HN35" s="155">
        <v>76.876199999999997</v>
      </c>
      <c r="HO35" s="155">
        <v>77.244900000000001</v>
      </c>
      <c r="HP35" s="154"/>
      <c r="HQ35" s="154"/>
      <c r="HR35" s="155">
        <v>-5.4245999999999999</v>
      </c>
      <c r="HS35" s="155">
        <v>-5.6772999999999998</v>
      </c>
      <c r="HT35" s="155">
        <v>-38.255899999999997</v>
      </c>
      <c r="HU35" s="155">
        <v>-38.441499999999998</v>
      </c>
      <c r="HV35" s="155">
        <v>-15.23</v>
      </c>
      <c r="HW35" s="155">
        <v>-15.12</v>
      </c>
      <c r="HX35" s="155">
        <v>16.5</v>
      </c>
      <c r="HY35" s="155">
        <v>18.100000000000001</v>
      </c>
      <c r="HZ35" s="155">
        <v>21.350899999999999</v>
      </c>
      <c r="IA35" s="155">
        <v>-43.76</v>
      </c>
      <c r="IB35" s="155">
        <v>-315.9171</v>
      </c>
      <c r="IC35" s="154"/>
      <c r="ID35" s="155">
        <v>113.76130000000001</v>
      </c>
      <c r="IE35" s="155">
        <v>14.5</v>
      </c>
      <c r="IF35" s="155">
        <v>-22.2</v>
      </c>
      <c r="IG35" s="155">
        <v>7.4</v>
      </c>
      <c r="IH35" s="155">
        <v>8.3000000000000007</v>
      </c>
      <c r="II35" s="155">
        <v>1.6868000000000001</v>
      </c>
      <c r="IJ35" s="154"/>
      <c r="IK35" s="155">
        <v>-33.974499999999999</v>
      </c>
      <c r="IL35" s="155">
        <v>122.6767</v>
      </c>
      <c r="IM35" s="155">
        <v>44.362699999999997</v>
      </c>
      <c r="IN35" s="155">
        <v>0</v>
      </c>
      <c r="IO35" s="155">
        <v>48.570099999999996</v>
      </c>
      <c r="IP35" s="154"/>
      <c r="IQ35" s="155">
        <v>-6.4457000000000004</v>
      </c>
      <c r="IR35" s="155">
        <v>-163.91079999999999</v>
      </c>
      <c r="IS35" s="155">
        <v>62.675800000000002</v>
      </c>
      <c r="IT35" s="155">
        <v>-0.14119999999999999</v>
      </c>
      <c r="IU35" s="155">
        <v>202.57570000000001</v>
      </c>
      <c r="IV35" s="155">
        <v>202.58750000000001</v>
      </c>
      <c r="IW35" s="155">
        <v>166.83510000000001</v>
      </c>
      <c r="IX35" s="155">
        <v>-40.814100000000003</v>
      </c>
      <c r="IY35" s="155">
        <v>-62.961399999999998</v>
      </c>
      <c r="IZ35" s="155">
        <v>-97.2376</v>
      </c>
      <c r="JA35" s="155">
        <v>92.443299999999994</v>
      </c>
      <c r="JB35" s="155">
        <v>-2.6354000000000002</v>
      </c>
      <c r="JC35" s="155">
        <v>14.430999999999999</v>
      </c>
      <c r="JD35" s="155">
        <v>13.36</v>
      </c>
      <c r="JE35" s="155">
        <v>0.621</v>
      </c>
      <c r="JF35" s="155">
        <v>0.60599999999999998</v>
      </c>
      <c r="JG35" s="155">
        <v>-13.28</v>
      </c>
      <c r="JH35" s="155">
        <v>-9.2799999999999994</v>
      </c>
      <c r="JI35" s="154"/>
      <c r="JJ35" s="155">
        <v>10.1091</v>
      </c>
      <c r="JK35" s="155">
        <v>-7.5853000000000002</v>
      </c>
      <c r="JL35" s="155">
        <v>-42.482599999999998</v>
      </c>
      <c r="JM35" s="155">
        <v>13.7</v>
      </c>
      <c r="JN35" s="155">
        <v>54.24</v>
      </c>
      <c r="JO35" s="155">
        <v>52.692999999999998</v>
      </c>
      <c r="JP35" s="155">
        <v>10.161099999999999</v>
      </c>
      <c r="JQ35" s="154"/>
      <c r="JR35" s="155">
        <v>50.114199999999997</v>
      </c>
      <c r="JS35" s="155">
        <v>49.396999999999998</v>
      </c>
      <c r="JT35" s="155">
        <v>50.9816</v>
      </c>
      <c r="JU35" s="154"/>
      <c r="JV35" s="155">
        <v>21.9</v>
      </c>
      <c r="JW35" s="155">
        <v>20.256</v>
      </c>
      <c r="JX35" s="155">
        <v>8.2200000000000006</v>
      </c>
      <c r="JY35" s="154"/>
      <c r="JZ35" s="155">
        <v>-54.779800000000002</v>
      </c>
      <c r="KA35" s="155">
        <v>83.294399999999996</v>
      </c>
      <c r="KB35" s="155">
        <v>63.277500000000003</v>
      </c>
      <c r="KC35" s="155">
        <v>-54.211799999999997</v>
      </c>
      <c r="KD35" s="155">
        <v>-81.496499999999997</v>
      </c>
      <c r="KE35" s="155">
        <v>53.1252</v>
      </c>
      <c r="KF35" s="155">
        <v>27.303699999999999</v>
      </c>
      <c r="KG35" s="155">
        <v>-38.9</v>
      </c>
      <c r="KH35" s="155">
        <v>39.4</v>
      </c>
      <c r="KI35" s="155">
        <v>-236.0128</v>
      </c>
      <c r="KJ35" s="155">
        <v>401.60849999999999</v>
      </c>
    </row>
    <row r="36" spans="1:296" ht="18" customHeight="1" x14ac:dyDescent="0.35">
      <c r="A36" s="150" t="s">
        <v>73</v>
      </c>
      <c r="B36" s="150" t="s">
        <v>829</v>
      </c>
      <c r="C36" s="154"/>
      <c r="D36" s="155">
        <v>0</v>
      </c>
      <c r="E36" s="155">
        <v>20.326599999999999</v>
      </c>
      <c r="F36" s="154"/>
      <c r="G36" s="155">
        <v>-31.744399999999999</v>
      </c>
      <c r="H36" s="155">
        <v>25.109400000000001</v>
      </c>
      <c r="I36" s="154"/>
      <c r="J36" s="155">
        <v>62.235300000000002</v>
      </c>
      <c r="K36" s="155">
        <v>-143.06469999999999</v>
      </c>
      <c r="L36" s="155">
        <v>76.458399999999997</v>
      </c>
      <c r="M36" s="155">
        <v>38.452800000000003</v>
      </c>
      <c r="N36" s="155">
        <v>36.539299999999997</v>
      </c>
      <c r="O36" s="155">
        <v>-17.760000000000002</v>
      </c>
      <c r="P36" s="155">
        <v>-71.625</v>
      </c>
      <c r="Q36" s="155">
        <v>63.8</v>
      </c>
      <c r="R36" s="155">
        <v>18.216000000000001</v>
      </c>
      <c r="S36" s="155">
        <v>-61.6</v>
      </c>
      <c r="T36" s="155">
        <v>14.583500000000001</v>
      </c>
      <c r="U36" s="155">
        <v>91.047399999999996</v>
      </c>
      <c r="V36" s="155">
        <v>13.734400000000001</v>
      </c>
      <c r="W36" s="155">
        <v>14.097</v>
      </c>
      <c r="X36" s="155">
        <v>22.531400000000001</v>
      </c>
      <c r="Y36" s="155">
        <v>16.446899999999999</v>
      </c>
      <c r="Z36" s="155">
        <v>5.7484999999999999</v>
      </c>
      <c r="AA36" s="155">
        <v>7.1001000000000003</v>
      </c>
      <c r="AB36" s="154"/>
      <c r="AC36" s="154"/>
      <c r="AD36" s="155">
        <v>-88.62</v>
      </c>
      <c r="AE36" s="155">
        <v>-88.57</v>
      </c>
      <c r="AF36" s="154"/>
      <c r="AG36" s="155">
        <v>17.760000000000002</v>
      </c>
      <c r="AH36" s="156">
        <v>71.625</v>
      </c>
      <c r="AI36" s="155">
        <v>8.5579999999999998</v>
      </c>
      <c r="AJ36" s="155">
        <v>0.185</v>
      </c>
      <c r="AK36" s="156">
        <v>-75.91</v>
      </c>
      <c r="AL36" s="155">
        <v>-75.05</v>
      </c>
      <c r="AM36" s="155">
        <v>-65.760000000000005</v>
      </c>
      <c r="AN36" s="155">
        <v>75.91</v>
      </c>
      <c r="AO36" s="155">
        <v>76.34</v>
      </c>
      <c r="AP36" s="155">
        <v>12.4674</v>
      </c>
      <c r="AQ36" s="155">
        <v>11.7788</v>
      </c>
      <c r="AR36" s="155">
        <v>78.348399999999998</v>
      </c>
      <c r="AS36" s="155">
        <v>81.226699999999994</v>
      </c>
      <c r="AT36" s="155">
        <v>54.065300000000001</v>
      </c>
      <c r="AU36" s="155">
        <v>0</v>
      </c>
      <c r="AV36" s="155">
        <v>-86.356099999999998</v>
      </c>
      <c r="AW36" s="155">
        <v>8.9497999999999998</v>
      </c>
      <c r="AX36" s="155">
        <v>10.4239</v>
      </c>
      <c r="AY36" s="155">
        <v>89.033299999999997</v>
      </c>
      <c r="AZ36" s="155">
        <v>91.528099999999995</v>
      </c>
      <c r="BA36" s="155">
        <v>-23.2136</v>
      </c>
      <c r="BB36" s="155">
        <v>-25.929400000000001</v>
      </c>
      <c r="BC36" s="155">
        <v>-518.25160000000005</v>
      </c>
      <c r="BD36" s="155">
        <v>-17.568899999999999</v>
      </c>
      <c r="BE36" s="155">
        <v>-12.2</v>
      </c>
      <c r="BF36" s="155">
        <v>-12.1</v>
      </c>
      <c r="BG36" s="155">
        <v>0</v>
      </c>
      <c r="BH36" s="155">
        <v>92.904300000000006</v>
      </c>
      <c r="BI36" s="155">
        <v>-6.6338999999999997</v>
      </c>
      <c r="BJ36" s="154"/>
      <c r="BK36" s="155">
        <v>-39.599499999999999</v>
      </c>
      <c r="BL36" s="155">
        <v>9.0249000000000006</v>
      </c>
      <c r="BM36" s="155">
        <v>8.1486000000000001</v>
      </c>
      <c r="BN36" s="155">
        <v>5.5282</v>
      </c>
      <c r="BO36" s="155">
        <v>549.48559999999998</v>
      </c>
      <c r="BP36" s="155">
        <v>206.45769999999999</v>
      </c>
      <c r="BQ36" s="155">
        <v>204.7791</v>
      </c>
      <c r="BR36" s="155">
        <v>-499.07220000000001</v>
      </c>
      <c r="BS36" s="155">
        <v>728.80010000000004</v>
      </c>
      <c r="BT36" s="154"/>
      <c r="BU36" s="155">
        <v>-130.6514</v>
      </c>
      <c r="BV36" s="155">
        <v>132.48599999999999</v>
      </c>
      <c r="BW36" s="155">
        <v>114.0463</v>
      </c>
      <c r="BX36" s="155">
        <v>27.99</v>
      </c>
      <c r="BY36" s="155">
        <v>30.11</v>
      </c>
      <c r="BZ36" s="155">
        <v>73.94</v>
      </c>
      <c r="CA36" s="155">
        <v>90.66</v>
      </c>
      <c r="CB36" s="155">
        <v>-65.500799999999998</v>
      </c>
      <c r="CC36" s="155">
        <v>-65.634799999999998</v>
      </c>
      <c r="CD36" s="155">
        <v>136.99379999999999</v>
      </c>
      <c r="CE36" s="155">
        <v>138.55029999999999</v>
      </c>
      <c r="CF36" s="155">
        <v>17.628299999999999</v>
      </c>
      <c r="CG36" s="155">
        <v>-214.00049999999999</v>
      </c>
      <c r="CH36" s="155">
        <v>-213.61150000000001</v>
      </c>
      <c r="CI36" s="155">
        <v>3.282</v>
      </c>
      <c r="CJ36" s="155">
        <v>0</v>
      </c>
      <c r="CK36" s="154"/>
      <c r="CL36" s="154"/>
      <c r="CM36" s="155">
        <v>140.4</v>
      </c>
      <c r="CN36" s="155">
        <v>128</v>
      </c>
      <c r="CO36" s="155">
        <v>-20.37</v>
      </c>
      <c r="CP36" s="155">
        <v>40.655200000000001</v>
      </c>
      <c r="CQ36" s="155">
        <v>39.894100000000002</v>
      </c>
      <c r="CR36" s="155">
        <v>39.920400000000001</v>
      </c>
      <c r="CS36" s="155">
        <v>82.623099999999994</v>
      </c>
      <c r="CT36" s="155">
        <v>82.164100000000005</v>
      </c>
      <c r="CU36" s="155">
        <v>-14.577</v>
      </c>
      <c r="CV36" s="155">
        <v>-126.6592</v>
      </c>
      <c r="CW36" s="155">
        <v>-11.434100000000001</v>
      </c>
      <c r="CX36" s="155">
        <v>15.524900000000001</v>
      </c>
      <c r="CY36" s="155">
        <v>81.93</v>
      </c>
      <c r="CZ36" s="155">
        <v>43.79</v>
      </c>
      <c r="DA36" s="154"/>
      <c r="DB36" s="155">
        <v>61.381500000000003</v>
      </c>
      <c r="DC36" s="155">
        <v>39.711500000000001</v>
      </c>
      <c r="DD36" s="154"/>
      <c r="DE36" s="154"/>
      <c r="DF36" s="154"/>
      <c r="DG36" s="155">
        <v>-74.066500000000005</v>
      </c>
      <c r="DH36" s="154"/>
      <c r="DI36" s="155">
        <v>-21.788900000000002</v>
      </c>
      <c r="DJ36" s="155">
        <v>-135.9</v>
      </c>
      <c r="DK36" s="155">
        <v>-137.19999999999999</v>
      </c>
      <c r="DL36" s="155">
        <v>31.874099999999999</v>
      </c>
      <c r="DM36" s="155">
        <v>85.5</v>
      </c>
      <c r="DN36" s="155">
        <v>78.915199999999999</v>
      </c>
      <c r="DO36" s="155">
        <v>120.7214</v>
      </c>
      <c r="DP36" s="155">
        <v>85.3</v>
      </c>
      <c r="DQ36" s="155">
        <v>-11.31</v>
      </c>
      <c r="DR36" s="155">
        <v>72.834500000000006</v>
      </c>
      <c r="DS36" s="155">
        <v>73.436700000000002</v>
      </c>
      <c r="DT36" s="155">
        <v>-25.74</v>
      </c>
      <c r="DU36" s="155">
        <v>-26.08</v>
      </c>
      <c r="DV36" s="155">
        <v>116.18</v>
      </c>
      <c r="DW36" s="155">
        <v>79.42</v>
      </c>
      <c r="DX36" s="155">
        <v>74.9636</v>
      </c>
      <c r="DY36" s="155">
        <v>73.909099999999995</v>
      </c>
      <c r="DZ36" s="155">
        <v>-54.616399999999999</v>
      </c>
      <c r="EA36" s="155">
        <v>-53.181800000000003</v>
      </c>
      <c r="EB36" s="155">
        <v>228.12540000000001</v>
      </c>
      <c r="EC36" s="155">
        <v>175.12989999999999</v>
      </c>
      <c r="ED36" s="155">
        <v>168.59190000000001</v>
      </c>
      <c r="EE36" s="155">
        <v>172.24539999999999</v>
      </c>
      <c r="EF36" s="155">
        <v>91.660399999999996</v>
      </c>
      <c r="EG36" s="155">
        <v>68.8339</v>
      </c>
      <c r="EH36" s="155">
        <v>-31.638000000000002</v>
      </c>
      <c r="EI36" s="155">
        <v>508.0652</v>
      </c>
      <c r="EJ36" s="155">
        <v>-98.017399999999995</v>
      </c>
      <c r="EK36" s="154"/>
      <c r="EL36" s="155">
        <v>-37.679400000000001</v>
      </c>
      <c r="EM36" s="155">
        <v>-34.997799999999998</v>
      </c>
      <c r="EN36" s="155">
        <v>8.8132000000000001</v>
      </c>
      <c r="EO36" s="154"/>
      <c r="EP36" s="155">
        <v>-108.31950000000001</v>
      </c>
      <c r="EQ36" s="155">
        <v>176.7</v>
      </c>
      <c r="ER36" s="155">
        <v>-40.813699999999997</v>
      </c>
      <c r="ES36" s="155">
        <v>-41.761000000000003</v>
      </c>
      <c r="ET36" s="155">
        <v>-26.6327</v>
      </c>
      <c r="EU36" s="155">
        <v>0</v>
      </c>
      <c r="EV36" s="155">
        <v>-24.94</v>
      </c>
      <c r="EW36" s="155">
        <v>124.4</v>
      </c>
      <c r="EX36" s="155">
        <v>16.5442</v>
      </c>
      <c r="EY36" s="155">
        <v>-174.55109999999999</v>
      </c>
      <c r="EZ36" s="155">
        <v>-34.490400000000001</v>
      </c>
      <c r="FA36" s="155">
        <v>-33.581600000000002</v>
      </c>
      <c r="FB36" s="155">
        <v>3.9676999999999998</v>
      </c>
      <c r="FC36" s="155">
        <v>-65.519099999999995</v>
      </c>
      <c r="FD36" s="155">
        <v>37.192700000000002</v>
      </c>
      <c r="FE36" s="155">
        <v>22.761900000000001</v>
      </c>
      <c r="FF36" s="154"/>
      <c r="FG36" s="155">
        <v>22.2545</v>
      </c>
      <c r="FH36" s="154"/>
      <c r="FI36" s="154"/>
      <c r="FJ36" s="154"/>
      <c r="FK36" s="155">
        <v>65.140500000000003</v>
      </c>
      <c r="FL36" s="155">
        <v>65.308000000000007</v>
      </c>
      <c r="FM36" s="155">
        <v>-102.1484</v>
      </c>
      <c r="FN36" s="155">
        <v>56.798299999999998</v>
      </c>
      <c r="FO36" s="155">
        <v>56.685699999999997</v>
      </c>
      <c r="FP36" s="155">
        <v>-76.125299999999996</v>
      </c>
      <c r="FQ36" s="155">
        <v>-69.694999999999993</v>
      </c>
      <c r="FR36" s="155">
        <v>-33.6828</v>
      </c>
      <c r="FS36" s="155">
        <v>-34.42</v>
      </c>
      <c r="FT36" s="155">
        <v>13.4725</v>
      </c>
      <c r="FU36" s="155">
        <v>0.97440000000000004</v>
      </c>
      <c r="FV36" s="155">
        <v>-9.0500000000000007</v>
      </c>
      <c r="FW36" s="155">
        <v>20.010000000000002</v>
      </c>
      <c r="FX36" s="155">
        <v>-32.8919</v>
      </c>
      <c r="FY36" s="154"/>
      <c r="FZ36" s="155">
        <v>-14.509</v>
      </c>
      <c r="GA36" s="155">
        <v>3.58</v>
      </c>
      <c r="GB36" s="154"/>
      <c r="GC36" s="155">
        <v>29.37</v>
      </c>
      <c r="GD36" s="155">
        <v>70.9499</v>
      </c>
      <c r="GE36" s="155">
        <v>75.141400000000004</v>
      </c>
      <c r="GF36" s="155">
        <v>15.69</v>
      </c>
      <c r="GG36" s="155">
        <v>91.685699999999997</v>
      </c>
      <c r="GH36" s="155">
        <v>27.9</v>
      </c>
      <c r="GI36" s="155">
        <v>-23.3156</v>
      </c>
      <c r="GJ36" s="155">
        <v>4.7752999999999997</v>
      </c>
      <c r="GK36" s="155">
        <v>5.0484999999999998</v>
      </c>
      <c r="GL36" s="155">
        <v>1.9782</v>
      </c>
      <c r="GM36" s="154"/>
      <c r="GN36" s="154"/>
      <c r="GO36" s="155">
        <v>-15.386799999999999</v>
      </c>
      <c r="GP36" s="155">
        <v>-38.634999999999998</v>
      </c>
      <c r="GQ36" s="155">
        <v>22.697900000000001</v>
      </c>
      <c r="GR36" s="155">
        <v>40.537700000000001</v>
      </c>
      <c r="GS36" s="155">
        <v>44.447200000000002</v>
      </c>
      <c r="GT36" s="155">
        <v>44.841500000000003</v>
      </c>
      <c r="GU36" s="155">
        <v>-161.459</v>
      </c>
      <c r="GV36" s="155">
        <v>-34.288800000000002</v>
      </c>
      <c r="GW36" s="155">
        <v>33.197699999999998</v>
      </c>
      <c r="GX36" s="155">
        <v>-64.285399999999996</v>
      </c>
      <c r="GY36" s="155">
        <v>11.0823</v>
      </c>
      <c r="GZ36" s="155">
        <v>11.047700000000001</v>
      </c>
      <c r="HA36" s="155">
        <v>10.569599999999999</v>
      </c>
      <c r="HB36" s="155">
        <v>12.6411</v>
      </c>
      <c r="HC36" s="155">
        <v>20.238499999999998</v>
      </c>
      <c r="HD36" s="155">
        <v>21.4115</v>
      </c>
      <c r="HE36" s="155">
        <v>283.3</v>
      </c>
      <c r="HF36" s="155">
        <v>-281.39980000000003</v>
      </c>
      <c r="HG36" s="155">
        <v>-286.8546</v>
      </c>
      <c r="HH36" s="155">
        <v>289.73770000000002</v>
      </c>
      <c r="HI36" s="155">
        <v>55.949100000000001</v>
      </c>
      <c r="HJ36" s="155">
        <v>-20.9467</v>
      </c>
      <c r="HK36" s="155">
        <v>-20.07</v>
      </c>
      <c r="HL36" s="155">
        <v>-63.573399999999999</v>
      </c>
      <c r="HM36" s="155">
        <v>-55.860599999999998</v>
      </c>
      <c r="HN36" s="155">
        <v>82.227099999999993</v>
      </c>
      <c r="HO36" s="155">
        <v>82.105099999999993</v>
      </c>
      <c r="HP36" s="154"/>
      <c r="HQ36" s="154"/>
      <c r="HR36" s="155">
        <v>-2.8757000000000001</v>
      </c>
      <c r="HS36" s="155">
        <v>-2.6560000000000001</v>
      </c>
      <c r="HT36" s="155">
        <v>-34.816099999999999</v>
      </c>
      <c r="HU36" s="155">
        <v>-34.915199999999999</v>
      </c>
      <c r="HV36" s="155">
        <v>-10.11</v>
      </c>
      <c r="HW36" s="155">
        <v>-10.220000000000001</v>
      </c>
      <c r="HX36" s="155">
        <v>16.8</v>
      </c>
      <c r="HY36" s="155">
        <v>17.399999999999999</v>
      </c>
      <c r="HZ36" s="155">
        <v>21.329499999999999</v>
      </c>
      <c r="IA36" s="155">
        <v>-46.08</v>
      </c>
      <c r="IB36" s="155">
        <v>-334.47190000000001</v>
      </c>
      <c r="IC36" s="154"/>
      <c r="ID36" s="155">
        <v>128.06360000000001</v>
      </c>
      <c r="IE36" s="155">
        <v>15.1</v>
      </c>
      <c r="IF36" s="155">
        <v>-22.2</v>
      </c>
      <c r="IG36" s="155">
        <v>4</v>
      </c>
      <c r="IH36" s="155">
        <v>4.9000000000000004</v>
      </c>
      <c r="II36" s="155">
        <v>1.8120000000000001</v>
      </c>
      <c r="IJ36" s="155">
        <v>1.3846000000000001</v>
      </c>
      <c r="IK36" s="155">
        <v>-48.130699999999997</v>
      </c>
      <c r="IL36" s="155">
        <v>114.1347</v>
      </c>
      <c r="IM36" s="155">
        <v>70.624300000000005</v>
      </c>
      <c r="IN36" s="155">
        <v>27.467400000000001</v>
      </c>
      <c r="IO36" s="155">
        <v>61.918100000000003</v>
      </c>
      <c r="IP36" s="154"/>
      <c r="IQ36" s="155">
        <v>15.4091</v>
      </c>
      <c r="IR36" s="155">
        <v>-172.00700000000001</v>
      </c>
      <c r="IS36" s="155">
        <v>43.9328</v>
      </c>
      <c r="IT36" s="155">
        <v>-22.181899999999999</v>
      </c>
      <c r="IU36" s="155">
        <v>200.01820000000001</v>
      </c>
      <c r="IV36" s="155">
        <v>201.55930000000001</v>
      </c>
      <c r="IW36" s="155">
        <v>173.9255</v>
      </c>
      <c r="IX36" s="155">
        <v>-59.796500000000002</v>
      </c>
      <c r="IY36" s="155">
        <v>-46.467500000000001</v>
      </c>
      <c r="IZ36" s="155">
        <v>-105.63030000000001</v>
      </c>
      <c r="JA36" s="155">
        <v>105.40349999999999</v>
      </c>
      <c r="JB36" s="155">
        <v>-3.7423000000000002</v>
      </c>
      <c r="JC36" s="155">
        <v>11.976000000000001</v>
      </c>
      <c r="JD36" s="155">
        <v>14.08</v>
      </c>
      <c r="JE36" s="155">
        <v>0.91700000000000004</v>
      </c>
      <c r="JF36" s="155">
        <v>0.90900000000000003</v>
      </c>
      <c r="JG36" s="155">
        <v>-13.84</v>
      </c>
      <c r="JH36" s="155">
        <v>-8.8000000000000007</v>
      </c>
      <c r="JI36" s="154"/>
      <c r="JJ36" s="155">
        <v>9.2302</v>
      </c>
      <c r="JK36" s="155">
        <v>-7.8813000000000004</v>
      </c>
      <c r="JL36" s="155">
        <v>-41.835700000000003</v>
      </c>
      <c r="JM36" s="155">
        <v>13.4</v>
      </c>
      <c r="JN36" s="155">
        <v>51.435000000000002</v>
      </c>
      <c r="JO36" s="155">
        <v>52.19</v>
      </c>
      <c r="JP36" s="154"/>
      <c r="JQ36" s="154"/>
      <c r="JR36" s="155">
        <v>52.843200000000003</v>
      </c>
      <c r="JS36" s="155">
        <v>52.640900000000002</v>
      </c>
      <c r="JT36" s="155">
        <v>52.824399999999997</v>
      </c>
      <c r="JU36" s="154"/>
      <c r="JV36" s="155">
        <v>23.3</v>
      </c>
      <c r="JW36" s="155">
        <v>20.2347</v>
      </c>
      <c r="JX36" s="155">
        <v>8.3000000000000007</v>
      </c>
      <c r="JY36" s="154"/>
      <c r="JZ36" s="155">
        <v>-56.338000000000001</v>
      </c>
      <c r="KA36" s="155">
        <v>83.437299999999993</v>
      </c>
      <c r="KB36" s="155">
        <v>64.775400000000005</v>
      </c>
      <c r="KC36" s="155">
        <v>-55.960999999999999</v>
      </c>
      <c r="KD36" s="155">
        <v>-83.140500000000003</v>
      </c>
      <c r="KE36" s="155">
        <v>55.455599999999997</v>
      </c>
      <c r="KF36" s="155">
        <v>27.594200000000001</v>
      </c>
      <c r="KG36" s="155">
        <v>-39</v>
      </c>
      <c r="KH36" s="155">
        <v>40.700000000000003</v>
      </c>
      <c r="KI36" s="155">
        <v>-231.6755</v>
      </c>
      <c r="KJ36" s="155">
        <v>397.32420000000002</v>
      </c>
    </row>
    <row r="37" spans="1:296" ht="18" customHeight="1" x14ac:dyDescent="0.35">
      <c r="A37" s="150" t="s">
        <v>73</v>
      </c>
      <c r="B37" s="150" t="s">
        <v>830</v>
      </c>
      <c r="C37" s="154"/>
      <c r="D37" s="155">
        <v>0</v>
      </c>
      <c r="E37" s="154"/>
      <c r="F37" s="155">
        <v>-29.817499999999999</v>
      </c>
      <c r="G37" s="155">
        <v>-31.696000000000002</v>
      </c>
      <c r="H37" s="155">
        <v>26.3643</v>
      </c>
      <c r="I37" s="154"/>
      <c r="J37" s="155">
        <v>65.159000000000006</v>
      </c>
      <c r="K37" s="155">
        <v>-148.57429999999999</v>
      </c>
      <c r="L37" s="155">
        <v>77.642499999999998</v>
      </c>
      <c r="M37" s="155">
        <v>39.378799999999998</v>
      </c>
      <c r="N37" s="155">
        <v>38.100299999999997</v>
      </c>
      <c r="O37" s="155">
        <v>-24.42</v>
      </c>
      <c r="P37" s="155">
        <v>-73.138999999999996</v>
      </c>
      <c r="Q37" s="155">
        <v>63.8</v>
      </c>
      <c r="R37" s="155">
        <v>19.044</v>
      </c>
      <c r="S37" s="155">
        <v>-63.8</v>
      </c>
      <c r="T37" s="155">
        <v>14.4034</v>
      </c>
      <c r="U37" s="155">
        <v>92.120400000000004</v>
      </c>
      <c r="V37" s="155">
        <v>13.9481</v>
      </c>
      <c r="W37" s="155">
        <v>14.2659</v>
      </c>
      <c r="X37" s="155">
        <v>23.010200000000001</v>
      </c>
      <c r="Y37" s="155">
        <v>17.3687</v>
      </c>
      <c r="Z37" s="155">
        <v>5.7598000000000003</v>
      </c>
      <c r="AA37" s="155">
        <v>6.6744000000000003</v>
      </c>
      <c r="AB37" s="154"/>
      <c r="AC37" s="154"/>
      <c r="AD37" s="155">
        <v>-92.64</v>
      </c>
      <c r="AE37" s="155">
        <v>-92.7</v>
      </c>
      <c r="AF37" s="154"/>
      <c r="AG37" s="155">
        <v>24.42</v>
      </c>
      <c r="AH37" s="156">
        <v>73.138999999999996</v>
      </c>
      <c r="AI37" s="155">
        <v>8.6479999999999997</v>
      </c>
      <c r="AJ37" s="155">
        <v>0.18</v>
      </c>
      <c r="AK37" s="156">
        <v>-84.46</v>
      </c>
      <c r="AL37" s="155">
        <v>-83.14</v>
      </c>
      <c r="AM37" s="155">
        <v>-56.51</v>
      </c>
      <c r="AN37" s="155">
        <v>84.46</v>
      </c>
      <c r="AO37" s="155">
        <v>83.43</v>
      </c>
      <c r="AP37" s="155">
        <v>13.343400000000001</v>
      </c>
      <c r="AQ37" s="155">
        <v>11.0465</v>
      </c>
      <c r="AR37" s="155">
        <v>79.498400000000004</v>
      </c>
      <c r="AS37" s="155">
        <v>83.509699999999995</v>
      </c>
      <c r="AT37" s="155">
        <v>58.1614</v>
      </c>
      <c r="AU37" s="155">
        <v>0</v>
      </c>
      <c r="AV37" s="155">
        <v>-95.915199999999999</v>
      </c>
      <c r="AW37" s="155">
        <v>28.746700000000001</v>
      </c>
      <c r="AX37" s="155">
        <v>35.560899999999997</v>
      </c>
      <c r="AY37" s="155">
        <v>89.908100000000005</v>
      </c>
      <c r="AZ37" s="155">
        <v>91.346500000000006</v>
      </c>
      <c r="BA37" s="155">
        <v>-4.5204000000000004</v>
      </c>
      <c r="BB37" s="155">
        <v>-9.6151999999999997</v>
      </c>
      <c r="BC37" s="155">
        <v>-566.7373</v>
      </c>
      <c r="BD37" s="155">
        <v>-17.373100000000001</v>
      </c>
      <c r="BE37" s="155">
        <v>-12.6</v>
      </c>
      <c r="BF37" s="155">
        <v>-12.6</v>
      </c>
      <c r="BG37" s="155">
        <v>0</v>
      </c>
      <c r="BH37" s="155">
        <v>100.44199999999999</v>
      </c>
      <c r="BI37" s="155">
        <v>-6.3014000000000001</v>
      </c>
      <c r="BJ37" s="154"/>
      <c r="BK37" s="155">
        <v>-46.739899999999999</v>
      </c>
      <c r="BL37" s="155">
        <v>9.8538999999999994</v>
      </c>
      <c r="BM37" s="155">
        <v>8.0282999999999998</v>
      </c>
      <c r="BN37" s="155">
        <v>5.5342000000000002</v>
      </c>
      <c r="BO37" s="155">
        <v>603.04549999999995</v>
      </c>
      <c r="BP37" s="155">
        <v>217.2002</v>
      </c>
      <c r="BQ37" s="155">
        <v>215.52170000000001</v>
      </c>
      <c r="BR37" s="155">
        <v>-543.49159999999995</v>
      </c>
      <c r="BS37" s="155">
        <v>766.2011</v>
      </c>
      <c r="BT37" s="154"/>
      <c r="BU37" s="155">
        <v>-132.55090000000001</v>
      </c>
      <c r="BV37" s="155">
        <v>133.8013</v>
      </c>
      <c r="BW37" s="155">
        <v>121.63079999999999</v>
      </c>
      <c r="BX37" s="155">
        <v>30.75</v>
      </c>
      <c r="BY37" s="155">
        <v>32.86</v>
      </c>
      <c r="BZ37" s="155">
        <v>77.11</v>
      </c>
      <c r="CA37" s="155">
        <v>94.66</v>
      </c>
      <c r="CB37" s="155">
        <v>-64.295199999999994</v>
      </c>
      <c r="CC37" s="155">
        <v>-65.366900000000001</v>
      </c>
      <c r="CD37" s="155">
        <v>137.7055</v>
      </c>
      <c r="CE37" s="155">
        <v>138.6481</v>
      </c>
      <c r="CF37" s="155">
        <v>16.783999999999999</v>
      </c>
      <c r="CG37" s="155">
        <v>-226.76519999999999</v>
      </c>
      <c r="CH37" s="155">
        <v>-226.87970000000001</v>
      </c>
      <c r="CI37" s="155">
        <v>5.7648000000000001</v>
      </c>
      <c r="CJ37" s="154"/>
      <c r="CK37" s="154"/>
      <c r="CL37" s="154"/>
      <c r="CM37" s="155">
        <v>143</v>
      </c>
      <c r="CN37" s="155">
        <v>129.69999999999999</v>
      </c>
      <c r="CO37" s="155">
        <v>-20.62</v>
      </c>
      <c r="CP37" s="155">
        <v>39.382899999999999</v>
      </c>
      <c r="CQ37" s="155">
        <v>37.504899999999999</v>
      </c>
      <c r="CR37" s="155">
        <v>37.770699999999998</v>
      </c>
      <c r="CS37" s="155">
        <v>81.502499999999998</v>
      </c>
      <c r="CT37" s="155">
        <v>81.378799999999998</v>
      </c>
      <c r="CU37" s="155">
        <v>-8.8099000000000007</v>
      </c>
      <c r="CV37" s="155">
        <v>-136.56229999999999</v>
      </c>
      <c r="CW37" s="155">
        <v>-3.9769000000000001</v>
      </c>
      <c r="CX37" s="155">
        <v>15.5876</v>
      </c>
      <c r="CY37" s="155">
        <v>90.33</v>
      </c>
      <c r="CZ37" s="155">
        <v>48.25</v>
      </c>
      <c r="DA37" s="155">
        <v>66.569800000000001</v>
      </c>
      <c r="DB37" s="155">
        <v>62.992899999999999</v>
      </c>
      <c r="DC37" s="155">
        <v>41.145200000000003</v>
      </c>
      <c r="DD37" s="154"/>
      <c r="DE37" s="154"/>
      <c r="DF37" s="154"/>
      <c r="DG37" s="155">
        <v>-86.010400000000004</v>
      </c>
      <c r="DH37" s="154"/>
      <c r="DI37" s="155">
        <v>-22.3963</v>
      </c>
      <c r="DJ37" s="155">
        <v>-140.6</v>
      </c>
      <c r="DK37" s="155">
        <v>-140.6</v>
      </c>
      <c r="DL37" s="155">
        <v>32.560699999999997</v>
      </c>
      <c r="DM37" s="155">
        <v>87.3</v>
      </c>
      <c r="DN37" s="155">
        <v>81.733099999999993</v>
      </c>
      <c r="DO37" s="155">
        <v>122.47920000000001</v>
      </c>
      <c r="DP37" s="155">
        <v>86.2</v>
      </c>
      <c r="DQ37" s="155">
        <v>-12.42</v>
      </c>
      <c r="DR37" s="155">
        <v>73.593999999999994</v>
      </c>
      <c r="DS37" s="155">
        <v>84.257300000000001</v>
      </c>
      <c r="DT37" s="155">
        <v>-26.16</v>
      </c>
      <c r="DU37" s="155">
        <v>-26.49</v>
      </c>
      <c r="DV37" s="155">
        <v>117.7</v>
      </c>
      <c r="DW37" s="155">
        <v>81.94</v>
      </c>
      <c r="DX37" s="155">
        <v>83.690899999999999</v>
      </c>
      <c r="DY37" s="155">
        <v>81.527299999999997</v>
      </c>
      <c r="DZ37" s="155">
        <v>-51.581600000000002</v>
      </c>
      <c r="EA37" s="155">
        <v>-51.954500000000003</v>
      </c>
      <c r="EB37" s="155">
        <v>239.73840000000001</v>
      </c>
      <c r="EC37" s="155">
        <v>184.87010000000001</v>
      </c>
      <c r="ED37" s="155">
        <v>180.5651</v>
      </c>
      <c r="EE37" s="155">
        <v>182.07749999999999</v>
      </c>
      <c r="EF37" s="155">
        <v>92.395799999999994</v>
      </c>
      <c r="EG37" s="155">
        <v>69.755300000000005</v>
      </c>
      <c r="EH37" s="155">
        <v>-32.795999999999999</v>
      </c>
      <c r="EI37" s="155">
        <v>554.60969999999998</v>
      </c>
      <c r="EJ37" s="155">
        <v>-98.938699999999997</v>
      </c>
      <c r="EK37" s="154"/>
      <c r="EL37" s="155">
        <v>-40.516300000000001</v>
      </c>
      <c r="EM37" s="155">
        <v>-37.772399999999998</v>
      </c>
      <c r="EN37" s="155">
        <v>9.3150999999999993</v>
      </c>
      <c r="EO37" s="154"/>
      <c r="EP37" s="155">
        <v>-105.3215</v>
      </c>
      <c r="EQ37" s="155">
        <v>164.41200000000001</v>
      </c>
      <c r="ER37" s="155">
        <v>-38.725499999999997</v>
      </c>
      <c r="ES37" s="155">
        <v>-39.677199999999999</v>
      </c>
      <c r="ET37" s="155">
        <v>-26.466699999999999</v>
      </c>
      <c r="EU37" s="155">
        <v>0</v>
      </c>
      <c r="EV37" s="155">
        <v>-22.58</v>
      </c>
      <c r="EW37" s="155">
        <v>106.3</v>
      </c>
      <c r="EX37" s="155">
        <v>16.880700000000001</v>
      </c>
      <c r="EY37" s="155">
        <v>-171.80420000000001</v>
      </c>
      <c r="EZ37" s="155">
        <v>-37.514800000000001</v>
      </c>
      <c r="FA37" s="155">
        <v>-36.533000000000001</v>
      </c>
      <c r="FB37" s="155">
        <v>5.3170000000000002</v>
      </c>
      <c r="FC37" s="155">
        <v>-67.623000000000005</v>
      </c>
      <c r="FD37" s="155">
        <v>35.870699999999999</v>
      </c>
      <c r="FE37" s="155">
        <v>24.1357</v>
      </c>
      <c r="FF37" s="154"/>
      <c r="FG37" s="155">
        <v>24.1081</v>
      </c>
      <c r="FH37" s="154"/>
      <c r="FI37" s="155">
        <v>0</v>
      </c>
      <c r="FJ37" s="154"/>
      <c r="FK37" s="155">
        <v>64.638099999999994</v>
      </c>
      <c r="FL37" s="155">
        <v>64.135800000000003</v>
      </c>
      <c r="FM37" s="155">
        <v>-98.966700000000003</v>
      </c>
      <c r="FN37" s="155">
        <v>53.552199999999999</v>
      </c>
      <c r="FO37" s="155">
        <v>53.317900000000002</v>
      </c>
      <c r="FP37" s="155">
        <v>-66.970100000000002</v>
      </c>
      <c r="FQ37" s="155">
        <v>-59.786700000000003</v>
      </c>
      <c r="FR37" s="155">
        <v>-33.433700000000002</v>
      </c>
      <c r="FS37" s="155">
        <v>-33.47</v>
      </c>
      <c r="FT37" s="155">
        <v>13.565300000000001</v>
      </c>
      <c r="FU37" s="155">
        <v>1.0207999999999999</v>
      </c>
      <c r="FV37" s="155">
        <v>-9.15</v>
      </c>
      <c r="FW37" s="155">
        <v>19.48</v>
      </c>
      <c r="FX37" s="155">
        <v>-32.914400000000001</v>
      </c>
      <c r="FY37" s="154"/>
      <c r="FZ37" s="154"/>
      <c r="GA37" s="155">
        <v>3.4180000000000001</v>
      </c>
      <c r="GB37" s="154"/>
      <c r="GC37" s="155">
        <v>29.69</v>
      </c>
      <c r="GD37" s="155">
        <v>61.258299999999998</v>
      </c>
      <c r="GE37" s="155">
        <v>70.713099999999997</v>
      </c>
      <c r="GF37" s="155">
        <v>16.260000000000002</v>
      </c>
      <c r="GG37" s="155">
        <v>93.573599999999999</v>
      </c>
      <c r="GH37" s="155">
        <v>27.7</v>
      </c>
      <c r="GI37" s="155">
        <v>-25.0824</v>
      </c>
      <c r="GJ37" s="155">
        <v>4.8419999999999996</v>
      </c>
      <c r="GK37" s="155">
        <v>5.4535</v>
      </c>
      <c r="GL37" s="155">
        <v>2.0352999999999999</v>
      </c>
      <c r="GM37" s="154"/>
      <c r="GN37" s="154"/>
      <c r="GO37" s="155">
        <v>-14.924799999999999</v>
      </c>
      <c r="GP37" s="155">
        <v>-40.219799999999999</v>
      </c>
      <c r="GQ37" s="155">
        <v>23.350100000000001</v>
      </c>
      <c r="GR37" s="155">
        <v>41.995899999999999</v>
      </c>
      <c r="GS37" s="155">
        <v>46.057299999999998</v>
      </c>
      <c r="GT37" s="155">
        <v>46.253399999999999</v>
      </c>
      <c r="GU37" s="155">
        <v>-170.58260000000001</v>
      </c>
      <c r="GV37" s="155">
        <v>-35.150599999999997</v>
      </c>
      <c r="GW37" s="155">
        <v>33.607999999999997</v>
      </c>
      <c r="GX37" s="155">
        <v>-65.924300000000002</v>
      </c>
      <c r="GY37" s="154"/>
      <c r="GZ37" s="155">
        <v>11.262499999999999</v>
      </c>
      <c r="HA37" s="155">
        <v>10.8979</v>
      </c>
      <c r="HB37" s="154"/>
      <c r="HC37" s="155">
        <v>17.854399999999998</v>
      </c>
      <c r="HD37" s="155">
        <v>19.7956</v>
      </c>
      <c r="HE37" s="155">
        <v>282.89999999999998</v>
      </c>
      <c r="HF37" s="155">
        <v>-282.20490000000001</v>
      </c>
      <c r="HG37" s="155">
        <v>-284.9135</v>
      </c>
      <c r="HH37" s="155">
        <v>287.02659999999997</v>
      </c>
      <c r="HI37" s="155">
        <v>45.891599999999997</v>
      </c>
      <c r="HJ37" s="155">
        <v>-19.5945</v>
      </c>
      <c r="HK37" s="155">
        <v>-17.991299999999999</v>
      </c>
      <c r="HL37" s="155">
        <v>-61.103999999999999</v>
      </c>
      <c r="HM37" s="155">
        <v>-53.196800000000003</v>
      </c>
      <c r="HN37" s="155">
        <v>77.832899999999995</v>
      </c>
      <c r="HO37" s="155">
        <v>80.330699999999993</v>
      </c>
      <c r="HP37" s="154"/>
      <c r="HQ37" s="154"/>
      <c r="HR37" s="155">
        <v>-1.0409999999999999</v>
      </c>
      <c r="HS37" s="155">
        <v>-1.2717000000000001</v>
      </c>
      <c r="HT37" s="155">
        <v>-25.349299999999999</v>
      </c>
      <c r="HU37" s="155">
        <v>-26.014700000000001</v>
      </c>
      <c r="HV37" s="155">
        <v>-9.9700000000000006</v>
      </c>
      <c r="HW37" s="155">
        <v>-10</v>
      </c>
      <c r="HX37" s="155">
        <v>19.3</v>
      </c>
      <c r="HY37" s="155">
        <v>20.100000000000001</v>
      </c>
      <c r="HZ37" s="155">
        <v>21.329499999999999</v>
      </c>
      <c r="IA37" s="155">
        <v>-66.48</v>
      </c>
      <c r="IB37" s="155">
        <v>-328.27890000000002</v>
      </c>
      <c r="IC37" s="154"/>
      <c r="ID37" s="155">
        <v>131.09200000000001</v>
      </c>
      <c r="IE37" s="155">
        <v>15.1</v>
      </c>
      <c r="IF37" s="155">
        <v>-20.5</v>
      </c>
      <c r="IG37" s="155">
        <v>3.1</v>
      </c>
      <c r="IH37" s="155">
        <v>3.7</v>
      </c>
      <c r="II37" s="155">
        <v>0.87539999999999996</v>
      </c>
      <c r="IJ37" s="155">
        <v>0.72330000000000005</v>
      </c>
      <c r="IK37" s="155">
        <v>-37.297800000000002</v>
      </c>
      <c r="IL37" s="155">
        <v>114.7657</v>
      </c>
      <c r="IM37" s="155">
        <v>65.491200000000006</v>
      </c>
      <c r="IN37" s="155">
        <v>25.413599999999999</v>
      </c>
      <c r="IO37" s="155">
        <v>61.6815</v>
      </c>
      <c r="IP37" s="154"/>
      <c r="IQ37" s="155">
        <v>14.3117</v>
      </c>
      <c r="IR37" s="155">
        <v>-171.2346</v>
      </c>
      <c r="IS37" s="155">
        <v>43.206499999999998</v>
      </c>
      <c r="IT37" s="155">
        <v>-15.978</v>
      </c>
      <c r="IU37" s="155">
        <v>200.9496</v>
      </c>
      <c r="IV37" s="155">
        <v>198.7645</v>
      </c>
      <c r="IW37" s="155">
        <v>174.10429999999999</v>
      </c>
      <c r="IX37" s="155">
        <v>-54.634900000000002</v>
      </c>
      <c r="IY37" s="155">
        <v>-46.1648</v>
      </c>
      <c r="IZ37" s="155">
        <v>-102.3638</v>
      </c>
      <c r="JA37" s="155">
        <v>100.10080000000001</v>
      </c>
      <c r="JB37" s="155">
        <v>-3.7945000000000002</v>
      </c>
      <c r="JC37" s="155">
        <v>10.877000000000001</v>
      </c>
      <c r="JD37" s="155">
        <v>16</v>
      </c>
      <c r="JE37" s="155">
        <v>0.76300000000000001</v>
      </c>
      <c r="JF37" s="155">
        <v>0.76600000000000001</v>
      </c>
      <c r="JG37" s="155">
        <v>-15.2</v>
      </c>
      <c r="JH37" s="155">
        <v>-6.4</v>
      </c>
      <c r="JI37" s="154"/>
      <c r="JJ37" s="155">
        <v>7.0328999999999997</v>
      </c>
      <c r="JK37" s="155">
        <v>-6.7369000000000003</v>
      </c>
      <c r="JL37" s="155">
        <v>-40.724800000000002</v>
      </c>
      <c r="JM37" s="155">
        <v>13</v>
      </c>
      <c r="JN37" s="155">
        <v>54.616</v>
      </c>
      <c r="JO37" s="155">
        <v>52.673000000000002</v>
      </c>
      <c r="JP37" s="155">
        <v>9.9263999999999992</v>
      </c>
      <c r="JQ37" s="155">
        <v>12.207000000000001</v>
      </c>
      <c r="JR37" s="155">
        <v>51.777099999999997</v>
      </c>
      <c r="JS37" s="155">
        <v>52.300199999999997</v>
      </c>
      <c r="JT37" s="155">
        <v>52.005000000000003</v>
      </c>
      <c r="JU37" s="154"/>
      <c r="JV37" s="155">
        <v>20.7</v>
      </c>
      <c r="JW37" s="155">
        <v>18.360499999999998</v>
      </c>
      <c r="JX37" s="155">
        <v>8.49</v>
      </c>
      <c r="JY37" s="154"/>
      <c r="JZ37" s="155">
        <v>-54.328400000000002</v>
      </c>
      <c r="KA37" s="155">
        <v>83.051900000000003</v>
      </c>
      <c r="KB37" s="155">
        <v>62.596800000000002</v>
      </c>
      <c r="KC37" s="155">
        <v>-53.760800000000003</v>
      </c>
      <c r="KD37" s="155">
        <v>-81.484999999999999</v>
      </c>
      <c r="KE37" s="155">
        <v>52.0199</v>
      </c>
      <c r="KF37" s="155">
        <v>28.740400000000001</v>
      </c>
      <c r="KG37" s="155">
        <v>-37.799999999999997</v>
      </c>
      <c r="KH37" s="155">
        <v>37.4</v>
      </c>
      <c r="KI37" s="155">
        <v>-241.12039999999999</v>
      </c>
      <c r="KJ37" s="155">
        <v>400.2962</v>
      </c>
    </row>
    <row r="38" spans="1:296" ht="18" customHeight="1" x14ac:dyDescent="0.35">
      <c r="A38" s="150" t="s">
        <v>73</v>
      </c>
      <c r="B38" s="150" t="s">
        <v>831</v>
      </c>
      <c r="C38" s="154"/>
      <c r="D38" s="155">
        <v>0</v>
      </c>
      <c r="E38" s="155">
        <v>19.700099999999999</v>
      </c>
      <c r="F38" s="155">
        <v>-29.055800000000001</v>
      </c>
      <c r="G38" s="155">
        <v>-31.1541</v>
      </c>
      <c r="H38" s="155">
        <v>26.018799999999999</v>
      </c>
      <c r="I38" s="154"/>
      <c r="J38" s="155">
        <v>64.842200000000005</v>
      </c>
      <c r="K38" s="155">
        <v>-148.89340000000001</v>
      </c>
      <c r="L38" s="155">
        <v>77.846299999999999</v>
      </c>
      <c r="M38" s="155">
        <v>39.372799999999998</v>
      </c>
      <c r="N38" s="155">
        <v>38.038499999999999</v>
      </c>
      <c r="O38" s="155">
        <v>-24.42</v>
      </c>
      <c r="P38" s="155">
        <v>-75.471000000000004</v>
      </c>
      <c r="Q38" s="155">
        <v>66</v>
      </c>
      <c r="R38" s="155">
        <v>19.872</v>
      </c>
      <c r="S38" s="155">
        <v>-66</v>
      </c>
      <c r="T38" s="155">
        <v>14.308</v>
      </c>
      <c r="U38" s="155">
        <v>90.950400000000002</v>
      </c>
      <c r="V38" s="155">
        <v>14.153499999999999</v>
      </c>
      <c r="W38" s="155">
        <v>14.333</v>
      </c>
      <c r="X38" s="155">
        <v>23.690100000000001</v>
      </c>
      <c r="Y38" s="155">
        <v>16.532900000000001</v>
      </c>
      <c r="Z38" s="155">
        <v>5.4138000000000002</v>
      </c>
      <c r="AA38" s="155">
        <v>6.7552000000000003</v>
      </c>
      <c r="AB38" s="154"/>
      <c r="AC38" s="154"/>
      <c r="AD38" s="155">
        <v>-92.71</v>
      </c>
      <c r="AE38" s="155">
        <v>-93.12</v>
      </c>
      <c r="AF38" s="154"/>
      <c r="AG38" s="155">
        <v>24.42</v>
      </c>
      <c r="AH38" s="156">
        <v>75.471000000000004</v>
      </c>
      <c r="AI38" s="155">
        <v>8.7739999999999991</v>
      </c>
      <c r="AJ38" s="155">
        <v>0.18</v>
      </c>
      <c r="AK38" s="156">
        <v>-82.41</v>
      </c>
      <c r="AL38" s="155">
        <v>-84.09</v>
      </c>
      <c r="AM38" s="155">
        <v>-60.03</v>
      </c>
      <c r="AN38" s="155">
        <v>82.41</v>
      </c>
      <c r="AO38" s="155">
        <v>82.55</v>
      </c>
      <c r="AP38" s="155">
        <v>13.976900000000001</v>
      </c>
      <c r="AQ38" s="155">
        <v>10.5303</v>
      </c>
      <c r="AR38" s="155">
        <v>80.422600000000003</v>
      </c>
      <c r="AS38" s="155">
        <v>83.947599999999994</v>
      </c>
      <c r="AT38" s="155">
        <v>60.710900000000002</v>
      </c>
      <c r="AU38" s="155">
        <v>0</v>
      </c>
      <c r="AV38" s="155">
        <v>-95.437899999999999</v>
      </c>
      <c r="AW38" s="155">
        <v>29.552</v>
      </c>
      <c r="AX38" s="155">
        <v>27.6631</v>
      </c>
      <c r="AY38" s="155">
        <v>89.667900000000003</v>
      </c>
      <c r="AZ38" s="155">
        <v>94.889499999999998</v>
      </c>
      <c r="BA38" s="155">
        <v>-5.6383999999999999</v>
      </c>
      <c r="BB38" s="155">
        <v>-2.4689000000000001</v>
      </c>
      <c r="BC38" s="155">
        <v>-578.95699999999999</v>
      </c>
      <c r="BD38" s="155">
        <v>-17.210599999999999</v>
      </c>
      <c r="BE38" s="155">
        <v>-12.5</v>
      </c>
      <c r="BF38" s="155">
        <v>-12.5</v>
      </c>
      <c r="BG38" s="155">
        <v>0</v>
      </c>
      <c r="BH38" s="155">
        <v>101.9016</v>
      </c>
      <c r="BI38" s="155">
        <v>-6.4614000000000003</v>
      </c>
      <c r="BJ38" s="154"/>
      <c r="BK38" s="155">
        <v>-47.052799999999998</v>
      </c>
      <c r="BL38" s="155">
        <v>9.7623999999999995</v>
      </c>
      <c r="BM38" s="155">
        <v>8.2004000000000001</v>
      </c>
      <c r="BN38" s="155">
        <v>5.6296999999999997</v>
      </c>
      <c r="BO38" s="155">
        <v>613.57449999999994</v>
      </c>
      <c r="BP38" s="155">
        <v>214.78919999999999</v>
      </c>
      <c r="BQ38" s="155">
        <v>214.2704</v>
      </c>
      <c r="BR38" s="155">
        <v>-581.67169999999999</v>
      </c>
      <c r="BS38" s="155">
        <v>755.14919999999995</v>
      </c>
      <c r="BT38" s="154"/>
      <c r="BU38" s="155">
        <v>-125.6302</v>
      </c>
      <c r="BV38" s="155">
        <v>128.71340000000001</v>
      </c>
      <c r="BW38" s="155">
        <v>121.0919</v>
      </c>
      <c r="BX38" s="155">
        <v>31.05</v>
      </c>
      <c r="BY38" s="155">
        <v>33.18</v>
      </c>
      <c r="BZ38" s="155">
        <v>76.33</v>
      </c>
      <c r="CA38" s="155">
        <v>94.7</v>
      </c>
      <c r="CB38" s="155">
        <v>-55.588000000000001</v>
      </c>
      <c r="CC38" s="155">
        <v>-55.454099999999997</v>
      </c>
      <c r="CD38" s="155">
        <v>126.47150000000001</v>
      </c>
      <c r="CE38" s="155">
        <v>128.0566</v>
      </c>
      <c r="CF38" s="155">
        <v>16.896599999999999</v>
      </c>
      <c r="CG38" s="155">
        <v>-233.5222</v>
      </c>
      <c r="CH38" s="155">
        <v>-233.33760000000001</v>
      </c>
      <c r="CI38" s="155">
        <v>6.3475000000000001</v>
      </c>
      <c r="CJ38" s="154"/>
      <c r="CK38" s="154"/>
      <c r="CL38" s="154"/>
      <c r="CM38" s="155">
        <v>144.69999999999999</v>
      </c>
      <c r="CN38" s="155">
        <v>131</v>
      </c>
      <c r="CO38" s="155">
        <v>-20.82</v>
      </c>
      <c r="CP38" s="155">
        <v>36.011800000000001</v>
      </c>
      <c r="CQ38" s="155">
        <v>34.3902</v>
      </c>
      <c r="CR38" s="155">
        <v>34.760300000000001</v>
      </c>
      <c r="CS38" s="155">
        <v>76.136099999999999</v>
      </c>
      <c r="CT38" s="155">
        <v>74.715199999999996</v>
      </c>
      <c r="CU38" s="155">
        <v>1</v>
      </c>
      <c r="CV38" s="155">
        <v>-133.3082</v>
      </c>
      <c r="CW38" s="155">
        <v>-1.4217</v>
      </c>
      <c r="CX38" s="155">
        <v>15.5558</v>
      </c>
      <c r="CY38" s="155">
        <v>86.48</v>
      </c>
      <c r="CZ38" s="155">
        <v>46.5</v>
      </c>
      <c r="DA38" s="155">
        <v>67.272900000000007</v>
      </c>
      <c r="DB38" s="155">
        <v>63.725299999999997</v>
      </c>
      <c r="DC38" s="155">
        <v>41.547899999999998</v>
      </c>
      <c r="DD38" s="154"/>
      <c r="DE38" s="154"/>
      <c r="DF38" s="154"/>
      <c r="DG38" s="155">
        <v>-73.725499999999997</v>
      </c>
      <c r="DH38" s="154"/>
      <c r="DI38" s="155">
        <v>-22.7911</v>
      </c>
      <c r="DJ38" s="155">
        <v>-137.30000000000001</v>
      </c>
      <c r="DK38" s="155">
        <v>-137.80000000000001</v>
      </c>
      <c r="DL38" s="155">
        <v>32.165199999999999</v>
      </c>
      <c r="DM38" s="154"/>
      <c r="DN38" s="155">
        <v>81.263499999999993</v>
      </c>
      <c r="DO38" s="154"/>
      <c r="DP38" s="155">
        <v>87.1</v>
      </c>
      <c r="DQ38" s="155">
        <v>-12.22</v>
      </c>
      <c r="DR38" s="155">
        <v>75.407499999999999</v>
      </c>
      <c r="DS38" s="155">
        <v>70.909000000000006</v>
      </c>
      <c r="DT38" s="155">
        <v>-26.27</v>
      </c>
      <c r="DU38" s="155">
        <v>-26.67</v>
      </c>
      <c r="DV38" s="155">
        <v>121</v>
      </c>
      <c r="DW38" s="155">
        <v>83.48</v>
      </c>
      <c r="DX38" s="155">
        <v>70.745500000000007</v>
      </c>
      <c r="DY38" s="155">
        <v>71.381799999999998</v>
      </c>
      <c r="DZ38" s="155">
        <v>-46.258200000000002</v>
      </c>
      <c r="EA38" s="155">
        <v>-46.890900000000002</v>
      </c>
      <c r="EB38" s="155">
        <v>237.91630000000001</v>
      </c>
      <c r="EC38" s="155">
        <v>181.03380000000001</v>
      </c>
      <c r="ED38" s="155">
        <v>176.54320000000001</v>
      </c>
      <c r="EE38" s="155">
        <v>180.0548</v>
      </c>
      <c r="EF38" s="155">
        <v>99.230199999999996</v>
      </c>
      <c r="EG38" s="155">
        <v>73.754499999999993</v>
      </c>
      <c r="EH38" s="155">
        <v>-32.58</v>
      </c>
      <c r="EI38" s="155">
        <v>591.09619999999995</v>
      </c>
      <c r="EJ38" s="155">
        <v>-25.7502</v>
      </c>
      <c r="EK38" s="154"/>
      <c r="EL38" s="155">
        <v>-40.1586</v>
      </c>
      <c r="EM38" s="155">
        <v>-36.695</v>
      </c>
      <c r="EN38" s="155">
        <v>0</v>
      </c>
      <c r="EO38" s="154"/>
      <c r="EP38" s="155">
        <v>-106.3446</v>
      </c>
      <c r="EQ38" s="155">
        <v>178.23599999999999</v>
      </c>
      <c r="ER38" s="155">
        <v>-37.202300000000001</v>
      </c>
      <c r="ES38" s="155">
        <v>-36.679099999999998</v>
      </c>
      <c r="ET38" s="155">
        <v>-31.3977</v>
      </c>
      <c r="EU38" s="155">
        <v>16.45</v>
      </c>
      <c r="EV38" s="155">
        <v>-22.91</v>
      </c>
      <c r="EW38" s="155">
        <v>99.2</v>
      </c>
      <c r="EX38" s="155">
        <v>16.412800000000001</v>
      </c>
      <c r="EY38" s="155">
        <v>-171.74359999999999</v>
      </c>
      <c r="EZ38" s="155">
        <v>-35.792200000000001</v>
      </c>
      <c r="FA38" s="155">
        <v>-34.576500000000003</v>
      </c>
      <c r="FB38" s="155">
        <v>7.6994999999999996</v>
      </c>
      <c r="FC38" s="155">
        <v>-74.828400000000002</v>
      </c>
      <c r="FD38" s="155">
        <v>40.698900000000002</v>
      </c>
      <c r="FE38" s="155">
        <v>23.363199999999999</v>
      </c>
      <c r="FF38" s="154"/>
      <c r="FG38" s="155">
        <v>22.990300000000001</v>
      </c>
      <c r="FH38" s="154"/>
      <c r="FI38" s="155">
        <v>0</v>
      </c>
      <c r="FJ38" s="154"/>
      <c r="FK38" s="155">
        <v>56.097900000000003</v>
      </c>
      <c r="FL38" s="155">
        <v>56.265300000000003</v>
      </c>
      <c r="FM38" s="155">
        <v>-95.784999999999997</v>
      </c>
      <c r="FN38" s="155">
        <v>49.598700000000001</v>
      </c>
      <c r="FO38" s="155">
        <v>48.684199999999997</v>
      </c>
      <c r="FP38" s="155">
        <v>-66.3887</v>
      </c>
      <c r="FQ38" s="155">
        <v>-59.3444</v>
      </c>
      <c r="FR38" s="155">
        <v>-31.6905</v>
      </c>
      <c r="FS38" s="155">
        <v>-33.69</v>
      </c>
      <c r="FT38" s="155">
        <v>13.5677</v>
      </c>
      <c r="FU38" s="155">
        <v>1.0207999999999999</v>
      </c>
      <c r="FV38" s="155">
        <v>-9</v>
      </c>
      <c r="FW38" s="155">
        <v>20.75</v>
      </c>
      <c r="FX38" s="155">
        <v>-31.497</v>
      </c>
      <c r="FY38" s="154"/>
      <c r="FZ38" s="155">
        <v>-14.36</v>
      </c>
      <c r="GA38" s="155">
        <v>3.24</v>
      </c>
      <c r="GB38" s="155">
        <v>9.2654999999999994</v>
      </c>
      <c r="GC38" s="155">
        <v>30.15</v>
      </c>
      <c r="GD38" s="155">
        <v>60.599200000000003</v>
      </c>
      <c r="GE38" s="155">
        <v>68.931799999999996</v>
      </c>
      <c r="GF38" s="155">
        <v>16.5</v>
      </c>
      <c r="GG38" s="155">
        <v>93.215500000000006</v>
      </c>
      <c r="GH38" s="155">
        <v>29.9</v>
      </c>
      <c r="GI38" s="155">
        <v>-24.3888</v>
      </c>
      <c r="GJ38" s="155">
        <v>4.7096999999999998</v>
      </c>
      <c r="GK38" s="155">
        <v>5.3002000000000002</v>
      </c>
      <c r="GL38" s="155">
        <v>2.0333999999999999</v>
      </c>
      <c r="GM38" s="154"/>
      <c r="GN38" s="154"/>
      <c r="GO38" s="155">
        <v>-15.474</v>
      </c>
      <c r="GP38" s="155">
        <v>-40.884999999999998</v>
      </c>
      <c r="GQ38" s="155">
        <v>23.263999999999999</v>
      </c>
      <c r="GR38" s="155">
        <v>42.635599999999997</v>
      </c>
      <c r="GS38" s="155">
        <v>44.340699999999998</v>
      </c>
      <c r="GT38" s="155">
        <v>46.296999999999997</v>
      </c>
      <c r="GU38" s="155">
        <v>-168.53790000000001</v>
      </c>
      <c r="GV38" s="155">
        <v>-35.013500000000001</v>
      </c>
      <c r="GW38" s="155">
        <v>33.412100000000002</v>
      </c>
      <c r="GX38" s="155">
        <v>-66.090199999999996</v>
      </c>
      <c r="GY38" s="155">
        <v>11.535399999999999</v>
      </c>
      <c r="GZ38" s="155">
        <v>11.008599999999999</v>
      </c>
      <c r="HA38" s="155">
        <v>10.611800000000001</v>
      </c>
      <c r="HB38" s="155">
        <v>13</v>
      </c>
      <c r="HC38" s="155">
        <v>34.885100000000001</v>
      </c>
      <c r="HD38" s="155">
        <v>35.851100000000002</v>
      </c>
      <c r="HE38" s="155">
        <v>282.89999999999998</v>
      </c>
      <c r="HF38" s="155">
        <v>-281.76569999999998</v>
      </c>
      <c r="HG38" s="155">
        <v>-280.53649999999999</v>
      </c>
      <c r="HH38" s="155">
        <v>282.2081</v>
      </c>
      <c r="HI38" s="155">
        <v>97.397800000000004</v>
      </c>
      <c r="HJ38" s="155">
        <v>-34.6342</v>
      </c>
      <c r="HK38" s="155">
        <v>-35.072099999999999</v>
      </c>
      <c r="HL38" s="155">
        <v>-58.879399999999997</v>
      </c>
      <c r="HM38" s="155">
        <v>-50.895099999999999</v>
      </c>
      <c r="HN38" s="155">
        <v>79.3917</v>
      </c>
      <c r="HO38" s="155">
        <v>78.734800000000007</v>
      </c>
      <c r="HP38" s="154"/>
      <c r="HQ38" s="154"/>
      <c r="HR38" s="155">
        <v>1.3761000000000001</v>
      </c>
      <c r="HS38" s="155">
        <v>1.2552000000000001</v>
      </c>
      <c r="HT38" s="155">
        <v>-32.9099</v>
      </c>
      <c r="HU38" s="155">
        <v>-32.236400000000003</v>
      </c>
      <c r="HV38" s="155">
        <v>13.77</v>
      </c>
      <c r="HW38" s="155">
        <v>13.52</v>
      </c>
      <c r="HX38" s="155">
        <v>20.399999999999999</v>
      </c>
      <c r="HY38" s="155">
        <v>20.6</v>
      </c>
      <c r="HZ38" s="155">
        <v>21.2483</v>
      </c>
      <c r="IA38" s="155">
        <v>-59.28</v>
      </c>
      <c r="IB38" s="155">
        <v>-355.79309999999998</v>
      </c>
      <c r="IC38" s="154"/>
      <c r="ID38" s="155">
        <v>152.57239999999999</v>
      </c>
      <c r="IE38" s="155">
        <v>15.1</v>
      </c>
      <c r="IF38" s="155">
        <v>-17.2</v>
      </c>
      <c r="IG38" s="155">
        <v>1.4</v>
      </c>
      <c r="IH38" s="155">
        <v>2.1</v>
      </c>
      <c r="II38" s="155">
        <v>1.3387</v>
      </c>
      <c r="IJ38" s="155">
        <v>1.1446000000000001</v>
      </c>
      <c r="IK38" s="155">
        <v>-92.018900000000002</v>
      </c>
      <c r="IL38" s="155">
        <v>33.6999</v>
      </c>
      <c r="IM38" s="155">
        <v>157.3416</v>
      </c>
      <c r="IN38" s="155">
        <v>95.496700000000004</v>
      </c>
      <c r="IO38" s="155">
        <v>71.213200000000001</v>
      </c>
      <c r="IP38" s="154"/>
      <c r="IQ38" s="155">
        <v>88.455699999999993</v>
      </c>
      <c r="IR38" s="155">
        <v>-156.69829999999999</v>
      </c>
      <c r="IS38" s="155">
        <v>0</v>
      </c>
      <c r="IT38" s="155">
        <v>-87.614800000000002</v>
      </c>
      <c r="IU38" s="155">
        <v>190.21729999999999</v>
      </c>
      <c r="IV38" s="155">
        <v>189.9742</v>
      </c>
      <c r="IW38" s="155">
        <v>159.42689999999999</v>
      </c>
      <c r="IX38" s="155">
        <v>-144.8732</v>
      </c>
      <c r="IY38" s="155">
        <v>2.5615000000000001</v>
      </c>
      <c r="IZ38" s="155">
        <v>-140.84739999999999</v>
      </c>
      <c r="JA38" s="155">
        <v>141.0889</v>
      </c>
      <c r="JB38" s="155">
        <v>-4.0334000000000003</v>
      </c>
      <c r="JC38" s="155">
        <v>13.131</v>
      </c>
      <c r="JD38" s="155">
        <v>15.6</v>
      </c>
      <c r="JE38" s="155">
        <v>0.72699999999999998</v>
      </c>
      <c r="JF38" s="155">
        <v>0.72399999999999998</v>
      </c>
      <c r="JG38" s="155">
        <v>-15.84</v>
      </c>
      <c r="JH38" s="155">
        <v>-8.24</v>
      </c>
      <c r="JI38" s="154"/>
      <c r="JJ38" s="155">
        <v>9.1142000000000003</v>
      </c>
      <c r="JK38" s="155">
        <v>-9.1112000000000002</v>
      </c>
      <c r="JL38" s="155">
        <v>-39.229399999999998</v>
      </c>
      <c r="JM38" s="155">
        <v>12.9</v>
      </c>
      <c r="JN38" s="155">
        <v>53.204000000000001</v>
      </c>
      <c r="JO38" s="155">
        <v>53.725000000000001</v>
      </c>
      <c r="JP38" s="155">
        <v>10.174300000000001</v>
      </c>
      <c r="JQ38" s="155">
        <v>11.9465</v>
      </c>
      <c r="JR38" s="155">
        <v>52.117800000000003</v>
      </c>
      <c r="JS38" s="155">
        <v>51.344900000000003</v>
      </c>
      <c r="JT38" s="155">
        <v>51.2378</v>
      </c>
      <c r="JU38" s="154"/>
      <c r="JV38" s="155">
        <v>18.399999999999999</v>
      </c>
      <c r="JW38" s="155">
        <v>16.3809</v>
      </c>
      <c r="JX38" s="155">
        <v>8.35</v>
      </c>
      <c r="JY38" s="154"/>
      <c r="JZ38" s="155">
        <v>-50.053600000000003</v>
      </c>
      <c r="KA38" s="155">
        <v>81.564499999999995</v>
      </c>
      <c r="KB38" s="155">
        <v>60.781399999999998</v>
      </c>
      <c r="KC38" s="155">
        <v>-48.144100000000002</v>
      </c>
      <c r="KD38" s="155">
        <v>-80.242400000000004</v>
      </c>
      <c r="KE38" s="155">
        <v>50.0426</v>
      </c>
      <c r="KF38" s="155">
        <v>30.5411</v>
      </c>
      <c r="KG38" s="155">
        <v>-33.9</v>
      </c>
      <c r="KH38" s="155">
        <v>35.700000000000003</v>
      </c>
      <c r="KI38" s="155">
        <v>-177.59950000000001</v>
      </c>
      <c r="KJ38" s="155">
        <v>343.22340000000003</v>
      </c>
    </row>
    <row r="39" spans="1:296" ht="18" customHeight="1" x14ac:dyDescent="0.35">
      <c r="A39" s="150" t="s">
        <v>73</v>
      </c>
      <c r="B39" s="150" t="s">
        <v>832</v>
      </c>
      <c r="C39" s="154"/>
      <c r="D39" s="155">
        <v>0</v>
      </c>
      <c r="E39" s="154"/>
      <c r="F39" s="155">
        <v>-28.682500000000001</v>
      </c>
      <c r="G39" s="155">
        <v>-31.381599999999999</v>
      </c>
      <c r="H39" s="155">
        <v>24.0015</v>
      </c>
      <c r="I39" s="154"/>
      <c r="J39" s="155">
        <v>64.479799999999997</v>
      </c>
      <c r="K39" s="155">
        <v>-145.0788</v>
      </c>
      <c r="L39" s="155">
        <v>79.016599999999997</v>
      </c>
      <c r="M39" s="155">
        <v>39.8628</v>
      </c>
      <c r="N39" s="155">
        <v>38.204099999999997</v>
      </c>
      <c r="O39" s="155">
        <v>-22.2</v>
      </c>
      <c r="P39" s="155">
        <v>-76.274000000000001</v>
      </c>
      <c r="Q39" s="155">
        <v>68.2</v>
      </c>
      <c r="R39" s="155">
        <v>19.044</v>
      </c>
      <c r="S39" s="155">
        <v>-66</v>
      </c>
      <c r="T39" s="155">
        <v>14.1046</v>
      </c>
      <c r="U39" s="155">
        <v>90.050399999999996</v>
      </c>
      <c r="V39" s="155">
        <v>13.3011</v>
      </c>
      <c r="W39" s="155">
        <v>13.732200000000001</v>
      </c>
      <c r="X39" s="155">
        <v>22.591100000000001</v>
      </c>
      <c r="Y39" s="155">
        <v>12.7737</v>
      </c>
      <c r="Z39" s="155">
        <v>5.8041</v>
      </c>
      <c r="AA39" s="155">
        <v>6.2858999999999998</v>
      </c>
      <c r="AB39" s="154"/>
      <c r="AC39" s="154"/>
      <c r="AD39" s="155">
        <v>-92.49</v>
      </c>
      <c r="AE39" s="155">
        <v>-91.61</v>
      </c>
      <c r="AF39" s="154"/>
      <c r="AG39" s="155">
        <v>22.2</v>
      </c>
      <c r="AH39" s="156">
        <v>76.274000000000001</v>
      </c>
      <c r="AI39" s="155">
        <v>8.8239999999999998</v>
      </c>
      <c r="AJ39" s="155">
        <v>0.185</v>
      </c>
      <c r="AK39" s="156">
        <v>-83.68</v>
      </c>
      <c r="AL39" s="155">
        <v>-83.14</v>
      </c>
      <c r="AM39" s="155">
        <v>-57.38</v>
      </c>
      <c r="AN39" s="155">
        <v>83.68</v>
      </c>
      <c r="AO39" s="155">
        <v>85.12</v>
      </c>
      <c r="AP39" s="155">
        <v>14.326499999999999</v>
      </c>
      <c r="AQ39" s="155">
        <v>10.8071</v>
      </c>
      <c r="AR39" s="155">
        <v>80.711600000000004</v>
      </c>
      <c r="AS39" s="155">
        <v>83.707700000000003</v>
      </c>
      <c r="AT39" s="155">
        <v>57.8446</v>
      </c>
      <c r="AU39" s="155">
        <v>0</v>
      </c>
      <c r="AV39" s="155">
        <v>-94.3429</v>
      </c>
      <c r="AW39" s="155">
        <v>34.113500000000002</v>
      </c>
      <c r="AX39" s="155">
        <v>30.9315</v>
      </c>
      <c r="AY39" s="155">
        <v>89.553299999999993</v>
      </c>
      <c r="AZ39" s="155">
        <v>92.066699999999997</v>
      </c>
      <c r="BA39" s="155">
        <v>-3.9586000000000001</v>
      </c>
      <c r="BB39" s="155">
        <v>-1.7897000000000001</v>
      </c>
      <c r="BC39" s="155">
        <v>-578.2482</v>
      </c>
      <c r="BD39" s="155">
        <v>-16.941700000000001</v>
      </c>
      <c r="BE39" s="155">
        <v>-12.5</v>
      </c>
      <c r="BF39" s="155">
        <v>-12.5</v>
      </c>
      <c r="BG39" s="155">
        <v>0</v>
      </c>
      <c r="BH39" s="155">
        <v>100.8138</v>
      </c>
      <c r="BI39" s="155">
        <v>-6.3895</v>
      </c>
      <c r="BJ39" s="154"/>
      <c r="BK39" s="155">
        <v>-51.130699999999997</v>
      </c>
      <c r="BL39" s="155">
        <v>9.9177</v>
      </c>
      <c r="BM39" s="155">
        <v>9.2767999999999997</v>
      </c>
      <c r="BN39" s="155">
        <v>6.3164999999999996</v>
      </c>
      <c r="BO39" s="155">
        <v>612.32320000000004</v>
      </c>
      <c r="BP39" s="155">
        <v>221.5643</v>
      </c>
      <c r="BQ39" s="155">
        <v>221.3202</v>
      </c>
      <c r="BR39" s="155">
        <v>-582.44899999999996</v>
      </c>
      <c r="BS39" s="155">
        <v>751.47500000000002</v>
      </c>
      <c r="BT39" s="154"/>
      <c r="BU39" s="155">
        <v>-123.02930000000001</v>
      </c>
      <c r="BV39" s="155">
        <v>124.41240000000001</v>
      </c>
      <c r="BW39" s="154"/>
      <c r="BX39" s="155">
        <v>30.96</v>
      </c>
      <c r="BY39" s="155">
        <v>33.700000000000003</v>
      </c>
      <c r="BZ39" s="155">
        <v>77.17</v>
      </c>
      <c r="CA39" s="155">
        <v>94.72</v>
      </c>
      <c r="CB39" s="155">
        <v>-57.061500000000002</v>
      </c>
      <c r="CC39" s="155">
        <v>-57.061500000000002</v>
      </c>
      <c r="CD39" s="155">
        <v>124.6414</v>
      </c>
      <c r="CE39" s="155">
        <v>125.72629999999999</v>
      </c>
      <c r="CF39" s="155">
        <v>15.974399999999999</v>
      </c>
      <c r="CG39" s="155">
        <v>-232.24359999999999</v>
      </c>
      <c r="CH39" s="155">
        <v>-231.4787</v>
      </c>
      <c r="CI39" s="155">
        <v>2.7959000000000001</v>
      </c>
      <c r="CJ39" s="154"/>
      <c r="CK39" s="154"/>
      <c r="CL39" s="154"/>
      <c r="CM39" s="155">
        <v>143.6</v>
      </c>
      <c r="CN39" s="155">
        <v>129.6</v>
      </c>
      <c r="CO39" s="155">
        <v>-20.64</v>
      </c>
      <c r="CP39" s="155">
        <v>35.502000000000002</v>
      </c>
      <c r="CQ39" s="155">
        <v>35.098500000000001</v>
      </c>
      <c r="CR39" s="155">
        <v>35.255699999999997</v>
      </c>
      <c r="CS39" s="155">
        <v>76.697999999999993</v>
      </c>
      <c r="CT39" s="155">
        <v>75.133600000000001</v>
      </c>
      <c r="CU39" s="155">
        <v>1</v>
      </c>
      <c r="CV39" s="155">
        <v>-138.31100000000001</v>
      </c>
      <c r="CW39" s="155">
        <v>4.9191000000000003</v>
      </c>
      <c r="CX39" s="155">
        <v>15.428000000000001</v>
      </c>
      <c r="CY39" s="155">
        <v>87.67</v>
      </c>
      <c r="CZ39" s="155">
        <v>47.3</v>
      </c>
      <c r="DA39" s="155">
        <v>67.272900000000007</v>
      </c>
      <c r="DB39" s="154"/>
      <c r="DC39" s="155">
        <v>41.866399999999999</v>
      </c>
      <c r="DD39" s="154"/>
      <c r="DE39" s="154"/>
      <c r="DF39" s="154"/>
      <c r="DG39" s="155">
        <v>-81.130099999999999</v>
      </c>
      <c r="DH39" s="154"/>
      <c r="DI39" s="155">
        <v>-22.757200000000001</v>
      </c>
      <c r="DJ39" s="155">
        <v>-140.30000000000001</v>
      </c>
      <c r="DK39" s="155">
        <v>-138.1</v>
      </c>
      <c r="DL39" s="155">
        <v>32.137799999999999</v>
      </c>
      <c r="DM39" s="155">
        <v>87</v>
      </c>
      <c r="DN39" s="155">
        <v>82.672399999999996</v>
      </c>
      <c r="DO39" s="154"/>
      <c r="DP39" s="154"/>
      <c r="DQ39" s="155">
        <v>-12.65</v>
      </c>
      <c r="DR39" s="155">
        <v>76.275499999999994</v>
      </c>
      <c r="DS39" s="155">
        <v>80.164599999999993</v>
      </c>
      <c r="DT39" s="155">
        <v>-25.72</v>
      </c>
      <c r="DU39" s="155">
        <v>-26.07</v>
      </c>
      <c r="DV39" s="155">
        <v>118.79</v>
      </c>
      <c r="DW39" s="155">
        <v>83.44</v>
      </c>
      <c r="DX39" s="155">
        <v>81.0364</v>
      </c>
      <c r="DY39" s="155">
        <v>79.018199999999993</v>
      </c>
      <c r="DZ39" s="155">
        <v>-44.375599999999999</v>
      </c>
      <c r="EA39" s="155">
        <v>-43.836399999999998</v>
      </c>
      <c r="EB39" s="155">
        <v>243.78890000000001</v>
      </c>
      <c r="EC39" s="155">
        <v>185.97659999999999</v>
      </c>
      <c r="ED39" s="155">
        <v>181.29300000000001</v>
      </c>
      <c r="EE39" s="155">
        <v>183.95150000000001</v>
      </c>
      <c r="EF39" s="155">
        <v>69.5886</v>
      </c>
      <c r="EG39" s="155">
        <v>44.579900000000002</v>
      </c>
      <c r="EH39" s="155">
        <v>-34.634999999999998</v>
      </c>
      <c r="EI39" s="155">
        <v>596.33810000000005</v>
      </c>
      <c r="EJ39" s="155">
        <v>-40.8033</v>
      </c>
      <c r="EK39" s="154"/>
      <c r="EL39" s="155">
        <v>-40.379399999999997</v>
      </c>
      <c r="EM39" s="155">
        <v>-37.490200000000002</v>
      </c>
      <c r="EN39" s="155">
        <v>33.884599999999999</v>
      </c>
      <c r="EO39" s="154"/>
      <c r="EP39" s="155">
        <v>-105.0706</v>
      </c>
      <c r="EQ39" s="155">
        <v>50.735999999999997</v>
      </c>
      <c r="ER39" s="155">
        <v>-17.288799999999998</v>
      </c>
      <c r="ES39" s="155">
        <v>-17.934000000000001</v>
      </c>
      <c r="ET39" s="155">
        <v>-1.8729</v>
      </c>
      <c r="EU39" s="155">
        <v>0</v>
      </c>
      <c r="EV39" s="155">
        <v>-18.510000000000002</v>
      </c>
      <c r="EW39" s="155">
        <v>1</v>
      </c>
      <c r="EX39" s="155">
        <v>16.481200000000001</v>
      </c>
      <c r="EY39" s="155">
        <v>-170.898</v>
      </c>
      <c r="EZ39" s="155">
        <v>-37.573799999999999</v>
      </c>
      <c r="FA39" s="155">
        <v>-36.439599999999999</v>
      </c>
      <c r="FB39" s="155">
        <v>7.6101000000000001</v>
      </c>
      <c r="FC39" s="155">
        <v>-43.148099999999999</v>
      </c>
      <c r="FD39" s="155">
        <v>11.551</v>
      </c>
      <c r="FE39" s="155">
        <v>24.503599999999999</v>
      </c>
      <c r="FF39" s="154"/>
      <c r="FG39" s="155">
        <v>24.362400000000001</v>
      </c>
      <c r="FH39" s="154"/>
      <c r="FI39" s="155">
        <v>0</v>
      </c>
      <c r="FJ39" s="154"/>
      <c r="FK39" s="155">
        <v>56.935099999999998</v>
      </c>
      <c r="FL39" s="155">
        <v>57.939900000000002</v>
      </c>
      <c r="FM39" s="155">
        <v>-81.718699999999998</v>
      </c>
      <c r="FN39" s="155">
        <v>47.041600000000003</v>
      </c>
      <c r="FO39" s="155">
        <v>46.9054</v>
      </c>
      <c r="FP39" s="155">
        <v>-58.473500000000001</v>
      </c>
      <c r="FQ39" s="155">
        <v>-53.583399999999997</v>
      </c>
      <c r="FR39" s="155">
        <v>-25.413599999999999</v>
      </c>
      <c r="FS39" s="155">
        <v>-33.29</v>
      </c>
      <c r="FT39" s="155">
        <v>12.9793</v>
      </c>
      <c r="FU39" s="155">
        <v>1.0684</v>
      </c>
      <c r="FV39" s="155">
        <v>-8.11</v>
      </c>
      <c r="FW39" s="155">
        <v>22.19</v>
      </c>
      <c r="FX39" s="155">
        <v>-25.517199999999999</v>
      </c>
      <c r="FY39" s="154"/>
      <c r="FZ39" s="155">
        <v>-14.378</v>
      </c>
      <c r="GA39" s="155">
        <v>3.3119999999999998</v>
      </c>
      <c r="GB39" s="154"/>
      <c r="GC39" s="155">
        <v>32.42</v>
      </c>
      <c r="GD39" s="155">
        <v>53.745100000000001</v>
      </c>
      <c r="GE39" s="155">
        <v>60.689399999999999</v>
      </c>
      <c r="GF39" s="155">
        <v>17.32</v>
      </c>
      <c r="GG39" s="155">
        <v>95.584299999999999</v>
      </c>
      <c r="GH39" s="155">
        <v>27.7</v>
      </c>
      <c r="GI39" s="155">
        <v>-23.571899999999999</v>
      </c>
      <c r="GJ39" s="155">
        <v>4.6414999999999997</v>
      </c>
      <c r="GK39" s="155">
        <v>4.6680999999999999</v>
      </c>
      <c r="GL39" s="155">
        <v>2.0575999999999999</v>
      </c>
      <c r="GM39" s="154"/>
      <c r="GN39" s="154"/>
      <c r="GO39" s="155">
        <v>-17.1249</v>
      </c>
      <c r="GP39" s="155">
        <v>-40.485700000000001</v>
      </c>
      <c r="GQ39" s="155">
        <v>22.847999999999999</v>
      </c>
      <c r="GR39" s="155">
        <v>42.616999999999997</v>
      </c>
      <c r="GS39" s="155">
        <v>48.360100000000003</v>
      </c>
      <c r="GT39" s="155">
        <v>48.6175</v>
      </c>
      <c r="GU39" s="155">
        <v>-172.18389999999999</v>
      </c>
      <c r="GV39" s="155">
        <v>-35.657699999999998</v>
      </c>
      <c r="GW39" s="155">
        <v>34.097900000000003</v>
      </c>
      <c r="GX39" s="155">
        <v>-67.012</v>
      </c>
      <c r="GY39" s="155">
        <v>11.830500000000001</v>
      </c>
      <c r="GZ39" s="155">
        <v>11.243</v>
      </c>
      <c r="HA39" s="155">
        <v>10.8979</v>
      </c>
      <c r="HB39" s="155">
        <v>13</v>
      </c>
      <c r="HC39" s="155">
        <v>36.0319</v>
      </c>
      <c r="HD39" s="155">
        <v>37.394599999999997</v>
      </c>
      <c r="HE39" s="155">
        <v>267.39999999999998</v>
      </c>
      <c r="HF39" s="155">
        <v>-269.7679</v>
      </c>
      <c r="HG39" s="155">
        <v>-269.27379999999999</v>
      </c>
      <c r="HH39" s="155">
        <v>269.79899999999998</v>
      </c>
      <c r="HI39" s="155">
        <v>77.886700000000005</v>
      </c>
      <c r="HJ39" s="155">
        <v>-35.936799999999998</v>
      </c>
      <c r="HK39" s="155">
        <v>-35.226599999999998</v>
      </c>
      <c r="HL39" s="155">
        <v>-57.159199999999998</v>
      </c>
      <c r="HM39" s="155">
        <v>-48.835000000000001</v>
      </c>
      <c r="HN39" s="155">
        <v>79.125900000000001</v>
      </c>
      <c r="HO39" s="155">
        <v>79.690899999999999</v>
      </c>
      <c r="HP39" s="154"/>
      <c r="HQ39" s="154"/>
      <c r="HR39" s="155">
        <v>-4.6885000000000003</v>
      </c>
      <c r="HS39" s="155">
        <v>-4.8093000000000004</v>
      </c>
      <c r="HT39" s="155">
        <v>-47.628</v>
      </c>
      <c r="HU39" s="155">
        <v>-47.195399999999999</v>
      </c>
      <c r="HV39" s="155">
        <v>8.48</v>
      </c>
      <c r="HW39" s="155">
        <v>8.26</v>
      </c>
      <c r="HX39" s="155">
        <v>23.6</v>
      </c>
      <c r="HY39" s="155">
        <v>23.2</v>
      </c>
      <c r="HZ39" s="155">
        <v>21.329499999999999</v>
      </c>
      <c r="IA39" s="155">
        <v>-44.64</v>
      </c>
      <c r="IB39" s="155">
        <v>-340.43889999999999</v>
      </c>
      <c r="IC39" s="154"/>
      <c r="ID39" s="155">
        <v>131.58410000000001</v>
      </c>
      <c r="IE39" s="155">
        <v>20.2</v>
      </c>
      <c r="IF39" s="155">
        <v>-14.1</v>
      </c>
      <c r="IG39" s="155">
        <v>5.7</v>
      </c>
      <c r="IH39" s="155">
        <v>5.7</v>
      </c>
      <c r="II39" s="155">
        <v>1.5012000000000001</v>
      </c>
      <c r="IJ39" s="154"/>
      <c r="IK39" s="155">
        <v>-67.824299999999994</v>
      </c>
      <c r="IL39" s="155">
        <v>57.517299999999999</v>
      </c>
      <c r="IM39" s="155">
        <v>159.75630000000001</v>
      </c>
      <c r="IN39" s="155">
        <v>103.51430000000001</v>
      </c>
      <c r="IO39" s="155">
        <v>96.526399999999995</v>
      </c>
      <c r="IP39" s="154"/>
      <c r="IQ39" s="155">
        <v>95.705699999999993</v>
      </c>
      <c r="IR39" s="155">
        <v>-161.8905</v>
      </c>
      <c r="IS39" s="154"/>
      <c r="IT39" s="155">
        <v>-97.915499999999994</v>
      </c>
      <c r="IU39" s="155">
        <v>202.40369999999999</v>
      </c>
      <c r="IV39" s="155">
        <v>201.4023</v>
      </c>
      <c r="IW39" s="155">
        <v>166.47190000000001</v>
      </c>
      <c r="IX39" s="155">
        <v>-150.53790000000001</v>
      </c>
      <c r="IY39" s="155">
        <v>-3.7530000000000001</v>
      </c>
      <c r="IZ39" s="155">
        <v>-156.9015</v>
      </c>
      <c r="JA39" s="155">
        <v>155.01509999999999</v>
      </c>
      <c r="JB39" s="155">
        <v>-1.6851</v>
      </c>
      <c r="JC39" s="155">
        <v>25.664000000000001</v>
      </c>
      <c r="JD39" s="155">
        <v>14.08</v>
      </c>
      <c r="JE39" s="155">
        <v>0.61099999999999999</v>
      </c>
      <c r="JF39" s="155">
        <v>0.60299999999999998</v>
      </c>
      <c r="JG39" s="155">
        <v>-14.32</v>
      </c>
      <c r="JH39" s="155">
        <v>-9.44</v>
      </c>
      <c r="JI39" s="154"/>
      <c r="JJ39" s="155">
        <v>8.9677000000000007</v>
      </c>
      <c r="JK39" s="155">
        <v>-8.8457000000000008</v>
      </c>
      <c r="JL39" s="155">
        <v>-39.580399999999997</v>
      </c>
      <c r="JM39" s="155">
        <v>11.6</v>
      </c>
      <c r="JN39" s="155">
        <v>55.78</v>
      </c>
      <c r="JO39" s="155">
        <v>54.417000000000002</v>
      </c>
      <c r="JP39" s="155">
        <v>9.9484999999999992</v>
      </c>
      <c r="JQ39" s="154"/>
      <c r="JR39" s="155">
        <v>51.528199999999998</v>
      </c>
      <c r="JS39" s="155">
        <v>51.048000000000002</v>
      </c>
      <c r="JT39" s="155">
        <v>50.626899999999999</v>
      </c>
      <c r="JU39" s="154"/>
      <c r="JV39" s="155">
        <v>14.5</v>
      </c>
      <c r="JW39" s="155">
        <v>15.5107</v>
      </c>
      <c r="JX39" s="155">
        <v>8.69</v>
      </c>
      <c r="JY39" s="154"/>
      <c r="JZ39" s="155">
        <v>-49.307899999999997</v>
      </c>
      <c r="KA39" s="155">
        <v>79.743300000000005</v>
      </c>
      <c r="KB39" s="155">
        <v>58.434600000000003</v>
      </c>
      <c r="KC39" s="155">
        <v>-48.008299999999998</v>
      </c>
      <c r="KD39" s="155">
        <v>-77.858199999999997</v>
      </c>
      <c r="KE39" s="155">
        <v>47.663200000000003</v>
      </c>
      <c r="KF39" s="155">
        <v>29.980399999999999</v>
      </c>
      <c r="KG39" s="155">
        <v>-31</v>
      </c>
      <c r="KH39" s="155">
        <v>31.7</v>
      </c>
      <c r="KI39" s="155">
        <v>-193.2971</v>
      </c>
      <c r="KJ39" s="155">
        <v>349.1925</v>
      </c>
    </row>
    <row r="40" spans="1:296" ht="18" customHeight="1" x14ac:dyDescent="0.35">
      <c r="A40" s="150" t="s">
        <v>73</v>
      </c>
      <c r="B40" s="150" t="s">
        <v>833</v>
      </c>
      <c r="C40" s="157"/>
      <c r="D40" s="158">
        <v>0</v>
      </c>
      <c r="E40" s="158">
        <v>19.470199999999998</v>
      </c>
      <c r="F40" s="158">
        <v>-28.351500000000001</v>
      </c>
      <c r="G40" s="158">
        <v>-31.203700000000001</v>
      </c>
      <c r="H40" s="158">
        <v>23.3157</v>
      </c>
      <c r="I40" s="157"/>
      <c r="J40" s="158">
        <v>64.049899999999994</v>
      </c>
      <c r="K40" s="158">
        <v>-143.68389999999999</v>
      </c>
      <c r="L40" s="158">
        <v>78.603399999999993</v>
      </c>
      <c r="M40" s="158">
        <v>40.3048</v>
      </c>
      <c r="N40" s="158">
        <v>38.532600000000002</v>
      </c>
      <c r="O40" s="158">
        <v>-22.2</v>
      </c>
      <c r="P40" s="158">
        <v>-75.343000000000004</v>
      </c>
      <c r="Q40" s="158">
        <v>66</v>
      </c>
      <c r="R40" s="158">
        <v>19.044</v>
      </c>
      <c r="S40" s="158">
        <v>-66</v>
      </c>
      <c r="T40" s="158">
        <v>13.9596</v>
      </c>
      <c r="U40" s="158">
        <v>90.168000000000006</v>
      </c>
      <c r="V40" s="158">
        <v>12.736000000000001</v>
      </c>
      <c r="W40" s="158">
        <v>12.8405</v>
      </c>
      <c r="X40" s="158">
        <v>21.337599999999998</v>
      </c>
      <c r="Y40" s="158">
        <v>12.313700000000001</v>
      </c>
      <c r="Z40" s="158">
        <v>5.7218</v>
      </c>
      <c r="AA40" s="158">
        <v>6.8445</v>
      </c>
      <c r="AB40" s="157"/>
      <c r="AC40" s="157"/>
      <c r="AD40" s="158">
        <v>-90.08</v>
      </c>
      <c r="AE40" s="158">
        <v>-90.83</v>
      </c>
      <c r="AF40" s="157"/>
      <c r="AG40" s="158">
        <v>19.98</v>
      </c>
      <c r="AH40" s="159">
        <v>75.343000000000004</v>
      </c>
      <c r="AI40" s="158">
        <v>8.5090000000000003</v>
      </c>
      <c r="AJ40" s="158">
        <v>0.187</v>
      </c>
      <c r="AK40" s="159">
        <v>-79.48</v>
      </c>
      <c r="AL40" s="158">
        <v>-78.569999999999993</v>
      </c>
      <c r="AM40" s="158">
        <v>-66.08</v>
      </c>
      <c r="AN40" s="158">
        <v>79.48</v>
      </c>
      <c r="AO40" s="158">
        <v>78.73</v>
      </c>
      <c r="AP40" s="158">
        <v>14.254799999999999</v>
      </c>
      <c r="AQ40" s="158">
        <v>11.1302</v>
      </c>
      <c r="AR40" s="158">
        <v>78.044499999999999</v>
      </c>
      <c r="AS40" s="158">
        <v>81.046199999999999</v>
      </c>
      <c r="AT40" s="158">
        <v>55.590200000000003</v>
      </c>
      <c r="AU40" s="158">
        <v>0</v>
      </c>
      <c r="AV40" s="158">
        <v>-87.421300000000002</v>
      </c>
      <c r="AW40" s="158">
        <v>10.188499999999999</v>
      </c>
      <c r="AX40" s="158">
        <v>10.472200000000001</v>
      </c>
      <c r="AY40" s="158">
        <v>90.265799999999999</v>
      </c>
      <c r="AZ40" s="158">
        <v>92.540999999999997</v>
      </c>
      <c r="BA40" s="158">
        <v>-21.211200000000002</v>
      </c>
      <c r="BB40" s="158">
        <v>-24.0411</v>
      </c>
      <c r="BC40" s="158">
        <v>-532.93669999999997</v>
      </c>
      <c r="BD40" s="158">
        <v>-16.581700000000001</v>
      </c>
      <c r="BE40" s="158">
        <v>-12.9</v>
      </c>
      <c r="BF40" s="158">
        <v>-13.1</v>
      </c>
      <c r="BG40" s="158">
        <v>0</v>
      </c>
      <c r="BH40" s="158">
        <v>92.368700000000004</v>
      </c>
      <c r="BI40" s="158">
        <v>-6.4991000000000003</v>
      </c>
      <c r="BJ40" s="157"/>
      <c r="BK40" s="158">
        <v>-42.719200000000001</v>
      </c>
      <c r="BL40" s="158">
        <v>12.4223</v>
      </c>
      <c r="BM40" s="158">
        <v>8.5688999999999993</v>
      </c>
      <c r="BN40" s="158">
        <v>5.9699</v>
      </c>
      <c r="BO40" s="158">
        <v>563.73770000000002</v>
      </c>
      <c r="BP40" s="158">
        <v>215.5522</v>
      </c>
      <c r="BQ40" s="158">
        <v>216.04050000000001</v>
      </c>
      <c r="BR40" s="158">
        <v>-557.57119999999998</v>
      </c>
      <c r="BS40" s="158">
        <v>724.23440000000005</v>
      </c>
      <c r="BT40" s="157"/>
      <c r="BU40" s="158">
        <v>-129.852</v>
      </c>
      <c r="BV40" s="158">
        <v>130.92490000000001</v>
      </c>
      <c r="BW40" s="158">
        <v>119.1758</v>
      </c>
      <c r="BX40" s="158">
        <v>28.8</v>
      </c>
      <c r="BY40" s="158">
        <v>31.21</v>
      </c>
      <c r="BZ40" s="158">
        <v>76.17</v>
      </c>
      <c r="CA40" s="158">
        <v>92.51</v>
      </c>
      <c r="CB40" s="158">
        <v>-56.927599999999998</v>
      </c>
      <c r="CC40" s="158">
        <v>-56.927599999999998</v>
      </c>
      <c r="CD40" s="158">
        <v>128.81389999999999</v>
      </c>
      <c r="CE40" s="158">
        <v>129.6671</v>
      </c>
      <c r="CF40" s="158">
        <v>15.712300000000001</v>
      </c>
      <c r="CG40" s="158">
        <v>-227.84549999999999</v>
      </c>
      <c r="CH40" s="158">
        <v>-227.20939999999999</v>
      </c>
      <c r="CI40" s="158">
        <v>2.8519000000000001</v>
      </c>
      <c r="CJ40" s="157"/>
      <c r="CK40" s="157"/>
      <c r="CL40" s="157"/>
      <c r="CM40" s="158">
        <v>144.1</v>
      </c>
      <c r="CN40" s="158">
        <v>130.19999999999999</v>
      </c>
      <c r="CO40" s="158">
        <v>-20.5</v>
      </c>
      <c r="CP40" s="158">
        <v>38.337800000000001</v>
      </c>
      <c r="CQ40" s="158">
        <v>36.609900000000003</v>
      </c>
      <c r="CR40" s="158">
        <v>36.994999999999997</v>
      </c>
      <c r="CS40" s="158">
        <v>79.3065</v>
      </c>
      <c r="CT40" s="158">
        <v>78.961399999999998</v>
      </c>
      <c r="CU40" s="158">
        <v>-10.5631</v>
      </c>
      <c r="CV40" s="158">
        <v>-130.87190000000001</v>
      </c>
      <c r="CW40" s="158">
        <v>-3.8022999999999998</v>
      </c>
      <c r="CX40" s="158">
        <v>15.6615</v>
      </c>
      <c r="CY40" s="158">
        <v>87.28</v>
      </c>
      <c r="CZ40" s="158">
        <v>47.65</v>
      </c>
      <c r="DA40" s="158">
        <v>67.272900000000007</v>
      </c>
      <c r="DB40" s="158">
        <v>63.725299999999997</v>
      </c>
      <c r="DC40" s="158">
        <v>41.436300000000003</v>
      </c>
      <c r="DD40" s="157"/>
      <c r="DE40" s="157"/>
      <c r="DF40" s="157"/>
      <c r="DG40" s="158">
        <v>-61.610500000000002</v>
      </c>
      <c r="DH40" s="157"/>
      <c r="DI40" s="158">
        <v>-22.719000000000001</v>
      </c>
      <c r="DJ40" s="158">
        <v>-139.80000000000001</v>
      </c>
      <c r="DK40" s="158">
        <v>-139.5</v>
      </c>
      <c r="DL40" s="158">
        <v>32.384900000000002</v>
      </c>
      <c r="DM40" s="157"/>
      <c r="DN40" s="158">
        <v>79.384900000000002</v>
      </c>
      <c r="DO40" s="157"/>
      <c r="DP40" s="158">
        <v>86.22</v>
      </c>
      <c r="DQ40" s="158">
        <v>-11.55</v>
      </c>
      <c r="DR40" s="158">
        <v>73.965999999999994</v>
      </c>
      <c r="DS40" s="158">
        <v>60.289700000000003</v>
      </c>
      <c r="DT40" s="158">
        <v>-26.37</v>
      </c>
      <c r="DU40" s="158">
        <v>-26.67</v>
      </c>
      <c r="DV40" s="158">
        <v>120.06</v>
      </c>
      <c r="DW40" s="158">
        <v>84.46</v>
      </c>
      <c r="DX40" s="158">
        <v>60.836399999999998</v>
      </c>
      <c r="DY40" s="158">
        <v>59.763599999999997</v>
      </c>
      <c r="DZ40" s="158">
        <v>-52.639000000000003</v>
      </c>
      <c r="EA40" s="158">
        <v>-52.045499999999997</v>
      </c>
      <c r="EB40" s="158">
        <v>229.0932</v>
      </c>
      <c r="EC40" s="158">
        <v>172.62950000000001</v>
      </c>
      <c r="ED40" s="158">
        <v>167.6268</v>
      </c>
      <c r="EE40" s="158">
        <v>169.78440000000001</v>
      </c>
      <c r="EF40" s="158">
        <v>91.860600000000005</v>
      </c>
      <c r="EG40" s="158">
        <v>69.670199999999994</v>
      </c>
      <c r="EH40" s="158">
        <v>-31.209</v>
      </c>
      <c r="EI40" s="158">
        <v>565.4135</v>
      </c>
      <c r="EJ40" s="158">
        <v>-23.5517</v>
      </c>
      <c r="EK40" s="157"/>
      <c r="EL40" s="158">
        <v>-38.152200000000001</v>
      </c>
      <c r="EM40" s="158">
        <v>-35.404800000000002</v>
      </c>
      <c r="EN40" s="158">
        <v>8.1790000000000003</v>
      </c>
      <c r="EO40" s="157"/>
      <c r="EP40" s="158">
        <v>-119.029</v>
      </c>
      <c r="EQ40" s="158">
        <v>179.77199999999999</v>
      </c>
      <c r="ER40" s="158">
        <v>-37.450200000000002</v>
      </c>
      <c r="ES40" s="158">
        <v>-38.534999999999997</v>
      </c>
      <c r="ET40" s="158">
        <v>-27.374500000000001</v>
      </c>
      <c r="EU40" s="158">
        <v>16.690000000000001</v>
      </c>
      <c r="EV40" s="158">
        <v>-16.14</v>
      </c>
      <c r="EW40" s="158">
        <v>113.7</v>
      </c>
      <c r="EX40" s="158">
        <v>15.949199999999999</v>
      </c>
      <c r="EY40" s="158">
        <v>-181.92400000000001</v>
      </c>
      <c r="EZ40" s="158">
        <v>-37.256500000000003</v>
      </c>
      <c r="FA40" s="158">
        <v>-36.5486</v>
      </c>
      <c r="FB40" s="158">
        <v>8.8969000000000005</v>
      </c>
      <c r="FC40" s="158">
        <v>-67.498099999999994</v>
      </c>
      <c r="FD40" s="158">
        <v>36.0045</v>
      </c>
      <c r="FE40" s="158">
        <v>24.437100000000001</v>
      </c>
      <c r="FF40" s="157"/>
      <c r="FG40" s="158">
        <v>23.889700000000001</v>
      </c>
      <c r="FH40" s="157"/>
      <c r="FI40" s="158">
        <v>0</v>
      </c>
      <c r="FJ40" s="157"/>
      <c r="FK40" s="158">
        <v>56.767699999999998</v>
      </c>
      <c r="FL40" s="158">
        <v>55.930399999999999</v>
      </c>
      <c r="FM40" s="158">
        <v>-104.82769999999999</v>
      </c>
      <c r="FN40" s="158">
        <v>55.095999999999997</v>
      </c>
      <c r="FO40" s="158">
        <v>54.636499999999998</v>
      </c>
      <c r="FP40" s="158">
        <v>-73.53</v>
      </c>
      <c r="FQ40" s="158">
        <v>-66.435000000000002</v>
      </c>
      <c r="FR40" s="158">
        <v>-36.7883</v>
      </c>
      <c r="FS40" s="158">
        <v>-35.450000000000003</v>
      </c>
      <c r="FT40" s="158">
        <v>13.5677</v>
      </c>
      <c r="FU40" s="158">
        <v>1.0915999999999999</v>
      </c>
      <c r="FV40" s="158">
        <v>-8.48</v>
      </c>
      <c r="FW40" s="158">
        <v>18.22</v>
      </c>
      <c r="FX40" s="158">
        <v>-36.694899999999997</v>
      </c>
      <c r="FY40" s="158">
        <v>8.9330999999999996</v>
      </c>
      <c r="FZ40" s="158">
        <v>-14.194000000000001</v>
      </c>
      <c r="GA40" s="158">
        <v>4.2789999999999999</v>
      </c>
      <c r="GB40" s="158">
        <v>7.2497999999999996</v>
      </c>
      <c r="GC40" s="158">
        <v>28.6</v>
      </c>
      <c r="GD40" s="158">
        <v>65.048900000000003</v>
      </c>
      <c r="GE40" s="158">
        <v>74.400199999999998</v>
      </c>
      <c r="GF40" s="158">
        <v>17.28</v>
      </c>
      <c r="GG40" s="158">
        <v>92.918300000000002</v>
      </c>
      <c r="GH40" s="158">
        <v>28.6</v>
      </c>
      <c r="GI40" s="158">
        <v>-22.9482</v>
      </c>
      <c r="GJ40" s="158">
        <v>4.3335999999999997</v>
      </c>
      <c r="GK40" s="158">
        <v>4.8558000000000003</v>
      </c>
      <c r="GL40" s="158">
        <v>2.0318999999999998</v>
      </c>
      <c r="GM40" s="157"/>
      <c r="GN40" s="157"/>
      <c r="GO40" s="158">
        <v>-17.437100000000001</v>
      </c>
      <c r="GP40" s="158">
        <v>-39.814500000000002</v>
      </c>
      <c r="GQ40" s="158">
        <v>23.811199999999999</v>
      </c>
      <c r="GR40" s="158">
        <v>41.461199999999998</v>
      </c>
      <c r="GS40" s="158">
        <v>42.170999999999999</v>
      </c>
      <c r="GT40" s="158">
        <v>42.162100000000002</v>
      </c>
      <c r="GU40" s="158">
        <v>-163.25489999999999</v>
      </c>
      <c r="GV40" s="158">
        <v>-34.718499999999999</v>
      </c>
      <c r="GW40" s="158">
        <v>33.288600000000002</v>
      </c>
      <c r="GX40" s="158">
        <v>-66.735600000000005</v>
      </c>
      <c r="GY40" s="158">
        <v>11.3849</v>
      </c>
      <c r="GZ40" s="158">
        <v>11.321099999999999</v>
      </c>
      <c r="HA40" s="158">
        <v>11.0139</v>
      </c>
      <c r="HB40" s="157"/>
      <c r="HC40" s="158">
        <v>36.060600000000001</v>
      </c>
      <c r="HD40" s="158">
        <v>38.100900000000003</v>
      </c>
      <c r="HE40" s="158">
        <v>279.5</v>
      </c>
      <c r="HF40" s="158">
        <v>-280.14089999999999</v>
      </c>
      <c r="HG40" s="158">
        <v>-277.89449999999999</v>
      </c>
      <c r="HH40" s="158">
        <v>278.815</v>
      </c>
      <c r="HI40" s="158">
        <v>98.662199999999999</v>
      </c>
      <c r="HJ40" s="158">
        <v>-38.240400000000001</v>
      </c>
      <c r="HK40" s="158">
        <v>-37.075600000000001</v>
      </c>
      <c r="HL40" s="158">
        <v>-61.154299999999999</v>
      </c>
      <c r="HM40" s="158">
        <v>-51.947299999999998</v>
      </c>
      <c r="HN40" s="158">
        <v>81.387799999999999</v>
      </c>
      <c r="HO40" s="158">
        <v>81.503900000000002</v>
      </c>
      <c r="HP40" s="157"/>
      <c r="HQ40" s="157"/>
      <c r="HR40" s="158">
        <v>-2.7549000000000001</v>
      </c>
      <c r="HS40" s="158">
        <v>-2.9855999999999998</v>
      </c>
      <c r="HT40" s="158">
        <v>-46.802500000000002</v>
      </c>
      <c r="HU40" s="158">
        <v>-46.842599999999997</v>
      </c>
      <c r="HV40" s="158">
        <v>14.13</v>
      </c>
      <c r="HW40" s="158">
        <v>13.89</v>
      </c>
      <c r="HX40" s="158">
        <v>20.100000000000001</v>
      </c>
      <c r="HY40" s="158">
        <v>19.899999999999999</v>
      </c>
      <c r="HZ40" s="158">
        <v>21.227</v>
      </c>
      <c r="IA40" s="158">
        <v>-40.32</v>
      </c>
      <c r="IB40" s="158">
        <v>-332.1429</v>
      </c>
      <c r="IC40" s="157"/>
      <c r="ID40" s="158">
        <v>127.8021</v>
      </c>
      <c r="IE40" s="158">
        <v>19.5</v>
      </c>
      <c r="IF40" s="158">
        <v>-18.100000000000001</v>
      </c>
      <c r="IG40" s="158">
        <v>4.7</v>
      </c>
      <c r="IH40" s="158">
        <v>4.8</v>
      </c>
      <c r="II40" s="158">
        <v>1.2686999999999999</v>
      </c>
      <c r="IJ40" s="158">
        <v>0.83989999999999998</v>
      </c>
      <c r="IK40" s="158">
        <v>-88.447100000000006</v>
      </c>
      <c r="IL40" s="158">
        <v>44.1965</v>
      </c>
      <c r="IM40" s="158">
        <v>172.17140000000001</v>
      </c>
      <c r="IN40" s="158">
        <v>113.6331</v>
      </c>
      <c r="IO40" s="158">
        <v>89.550399999999996</v>
      </c>
      <c r="IP40" s="157"/>
      <c r="IQ40" s="158">
        <v>105.3486</v>
      </c>
      <c r="IR40" s="158">
        <v>-163.2859</v>
      </c>
      <c r="IS40" s="157"/>
      <c r="IT40" s="158">
        <v>-108.0748</v>
      </c>
      <c r="IU40" s="158">
        <v>198.89449999999999</v>
      </c>
      <c r="IV40" s="158">
        <v>199.7944</v>
      </c>
      <c r="IW40" s="158">
        <v>162.1268</v>
      </c>
      <c r="IX40" s="158">
        <v>-162.35489999999999</v>
      </c>
      <c r="IY40" s="158">
        <v>6.4809000000000001</v>
      </c>
      <c r="IZ40" s="158">
        <v>-155.68600000000001</v>
      </c>
      <c r="JA40" s="158">
        <v>157.14330000000001</v>
      </c>
      <c r="JB40" s="158">
        <v>-2.8990999999999998</v>
      </c>
      <c r="JC40" s="158">
        <v>24.234000000000002</v>
      </c>
      <c r="JD40" s="158">
        <v>12.48</v>
      </c>
      <c r="JE40" s="158">
        <v>0.58699999999999997</v>
      </c>
      <c r="JF40" s="158">
        <v>0.57499999999999996</v>
      </c>
      <c r="JG40" s="158">
        <v>-12.4</v>
      </c>
      <c r="JH40" s="158">
        <v>-9.1999999999999993</v>
      </c>
      <c r="JI40" s="157"/>
      <c r="JJ40" s="158">
        <v>10.1671</v>
      </c>
      <c r="JK40" s="158">
        <v>-9.1386000000000003</v>
      </c>
      <c r="JL40" s="158">
        <v>-40.1083</v>
      </c>
      <c r="JM40" s="158">
        <v>12.6</v>
      </c>
      <c r="JN40" s="158">
        <v>55.127000000000002</v>
      </c>
      <c r="JO40" s="158">
        <v>52.07</v>
      </c>
      <c r="JP40" s="158">
        <v>10.073</v>
      </c>
      <c r="JQ40" s="158">
        <v>12.1455</v>
      </c>
      <c r="JR40" s="158">
        <v>53.114899999999999</v>
      </c>
      <c r="JS40" s="158">
        <v>51.976900000000001</v>
      </c>
      <c r="JT40" s="158">
        <v>53.262099999999997</v>
      </c>
      <c r="JU40" s="157"/>
      <c r="JV40" s="158">
        <v>17.899999999999999</v>
      </c>
      <c r="JW40" s="158">
        <v>16.077300000000001</v>
      </c>
      <c r="JX40" s="158">
        <v>8.56</v>
      </c>
      <c r="JY40" s="157"/>
      <c r="JZ40" s="158">
        <v>-53.313800000000001</v>
      </c>
      <c r="KA40" s="158">
        <v>83.745500000000007</v>
      </c>
      <c r="KB40" s="158">
        <v>61.6295</v>
      </c>
      <c r="KC40" s="158">
        <v>-52.428400000000003</v>
      </c>
      <c r="KD40" s="158">
        <v>-82.254900000000006</v>
      </c>
      <c r="KE40" s="158">
        <v>51.757100000000001</v>
      </c>
      <c r="KF40" s="158">
        <v>30.124300000000002</v>
      </c>
      <c r="KG40" s="158">
        <v>-34.6</v>
      </c>
      <c r="KH40" s="158">
        <v>35.6</v>
      </c>
      <c r="KI40" s="158">
        <v>-177.0138</v>
      </c>
      <c r="KJ40" s="158">
        <v>342.31229999999999</v>
      </c>
    </row>
    <row r="41" spans="1:296" ht="18" customHeight="1" x14ac:dyDescent="0.35">
      <c r="A41" s="150" t="s">
        <v>73</v>
      </c>
      <c r="B41" s="150" t="s">
        <v>834</v>
      </c>
      <c r="C41" s="151"/>
      <c r="D41" s="152">
        <v>0</v>
      </c>
      <c r="E41" s="152">
        <v>19.476600000000001</v>
      </c>
      <c r="F41" s="151"/>
      <c r="G41" s="152">
        <v>-31.256900000000002</v>
      </c>
      <c r="H41" s="152">
        <v>21.521999999999998</v>
      </c>
      <c r="I41" s="151"/>
      <c r="J41" s="152">
        <v>62.737099999999998</v>
      </c>
      <c r="K41" s="152">
        <v>-140.0891</v>
      </c>
      <c r="L41" s="152">
        <v>77.239599999999996</v>
      </c>
      <c r="M41" s="152">
        <v>39.338799999999999</v>
      </c>
      <c r="N41" s="152">
        <v>37.646799999999999</v>
      </c>
      <c r="O41" s="152">
        <v>-22.2</v>
      </c>
      <c r="P41" s="152">
        <v>-75.085999999999999</v>
      </c>
      <c r="Q41" s="152">
        <v>66</v>
      </c>
      <c r="R41" s="152">
        <v>19.044</v>
      </c>
      <c r="S41" s="152">
        <v>-66</v>
      </c>
      <c r="T41" s="152">
        <v>13.762700000000001</v>
      </c>
      <c r="U41" s="152">
        <v>87.363200000000006</v>
      </c>
      <c r="V41" s="152">
        <v>12.095499999999999</v>
      </c>
      <c r="W41" s="152">
        <v>12.244199999999999</v>
      </c>
      <c r="X41" s="152">
        <v>19.6647</v>
      </c>
      <c r="Y41" s="152">
        <v>12.0448</v>
      </c>
      <c r="Z41" s="152">
        <v>5.8731</v>
      </c>
      <c r="AA41" s="152">
        <v>6.9099000000000004</v>
      </c>
      <c r="AB41" s="151"/>
      <c r="AC41" s="151"/>
      <c r="AD41" s="152">
        <v>-89.78</v>
      </c>
      <c r="AE41" s="152">
        <v>-89.53</v>
      </c>
      <c r="AF41" s="151"/>
      <c r="AG41" s="152">
        <v>22.2</v>
      </c>
      <c r="AH41" s="153">
        <v>75.085999999999999</v>
      </c>
      <c r="AI41" s="152">
        <v>8.6120000000000001</v>
      </c>
      <c r="AJ41" s="152">
        <v>0.187</v>
      </c>
      <c r="AK41" s="153">
        <v>-79.5</v>
      </c>
      <c r="AL41" s="152">
        <v>-78.58</v>
      </c>
      <c r="AM41" s="152">
        <v>-64.94</v>
      </c>
      <c r="AN41" s="152">
        <v>79.5</v>
      </c>
      <c r="AO41" s="152">
        <v>80.459999999999994</v>
      </c>
      <c r="AP41" s="152">
        <v>14.1348</v>
      </c>
      <c r="AQ41" s="152">
        <v>10.9069</v>
      </c>
      <c r="AR41" s="152">
        <v>77.573899999999995</v>
      </c>
      <c r="AS41" s="152">
        <v>80.191299999999998</v>
      </c>
      <c r="AT41" s="152">
        <v>55.056699999999999</v>
      </c>
      <c r="AU41" s="152">
        <v>0</v>
      </c>
      <c r="AV41" s="152">
        <v>-87.493399999999994</v>
      </c>
      <c r="AW41" s="152">
        <v>10.526</v>
      </c>
      <c r="AX41" s="152">
        <v>9.9672000000000001</v>
      </c>
      <c r="AY41" s="152">
        <v>89.221699999999998</v>
      </c>
      <c r="AZ41" s="152">
        <v>91.639700000000005</v>
      </c>
      <c r="BA41" s="152">
        <v>-18.6004</v>
      </c>
      <c r="BB41" s="152">
        <v>-21.601900000000001</v>
      </c>
      <c r="BC41" s="152">
        <v>-534.72170000000006</v>
      </c>
      <c r="BD41" s="152">
        <v>-16.665099999999999</v>
      </c>
      <c r="BE41" s="152">
        <v>-12.3</v>
      </c>
      <c r="BF41" s="152">
        <v>-12.5</v>
      </c>
      <c r="BG41" s="152">
        <v>0</v>
      </c>
      <c r="BH41" s="152">
        <v>93.572199999999995</v>
      </c>
      <c r="BI41" s="152">
        <v>-6.7127999999999997</v>
      </c>
      <c r="BJ41" s="151"/>
      <c r="BK41" s="152">
        <v>-43.437199999999997</v>
      </c>
      <c r="BL41" s="152">
        <v>12.5975</v>
      </c>
      <c r="BM41" s="152">
        <v>8.8140000000000001</v>
      </c>
      <c r="BN41" s="152">
        <v>5.7845000000000004</v>
      </c>
      <c r="BO41" s="152">
        <v>566.85059999999999</v>
      </c>
      <c r="BP41" s="152">
        <v>211.21850000000001</v>
      </c>
      <c r="BQ41" s="152">
        <v>210.27250000000001</v>
      </c>
      <c r="BR41" s="152">
        <v>-566.75649999999996</v>
      </c>
      <c r="BS41" s="152">
        <v>721.81380000000001</v>
      </c>
      <c r="BT41" s="151"/>
      <c r="BU41" s="152">
        <v>-124.6147</v>
      </c>
      <c r="BV41" s="152">
        <v>126.3108</v>
      </c>
      <c r="BW41" s="151"/>
      <c r="BX41" s="152">
        <v>28.93</v>
      </c>
      <c r="BY41" s="152">
        <v>31.28</v>
      </c>
      <c r="BZ41" s="152">
        <v>75.39</v>
      </c>
      <c r="CA41" s="152">
        <v>92.69</v>
      </c>
      <c r="CB41" s="152">
        <v>-56.391800000000003</v>
      </c>
      <c r="CC41" s="152">
        <v>-55.989899999999999</v>
      </c>
      <c r="CD41" s="152">
        <v>122.364</v>
      </c>
      <c r="CE41" s="152">
        <v>124.0254</v>
      </c>
      <c r="CF41" s="152">
        <v>17.021100000000001</v>
      </c>
      <c r="CG41" s="152">
        <v>-231.38319999999999</v>
      </c>
      <c r="CH41" s="152">
        <v>-230.9751</v>
      </c>
      <c r="CI41" s="152">
        <v>2.8176000000000001</v>
      </c>
      <c r="CJ41" s="151"/>
      <c r="CK41" s="151"/>
      <c r="CL41" s="151"/>
      <c r="CM41" s="152">
        <v>141.9</v>
      </c>
      <c r="CN41" s="152">
        <v>128.5</v>
      </c>
      <c r="CO41" s="152">
        <v>-20.43</v>
      </c>
      <c r="CP41" s="152">
        <v>33.7348</v>
      </c>
      <c r="CQ41" s="152">
        <v>33.335900000000002</v>
      </c>
      <c r="CR41" s="152">
        <v>33.270899999999997</v>
      </c>
      <c r="CS41" s="152">
        <v>73.610200000000006</v>
      </c>
      <c r="CT41" s="152">
        <v>72.732900000000001</v>
      </c>
      <c r="CU41" s="152">
        <v>1</v>
      </c>
      <c r="CV41" s="152">
        <v>-128.31209999999999</v>
      </c>
      <c r="CW41" s="152">
        <v>-1.1347</v>
      </c>
      <c r="CX41" s="152">
        <v>15.756500000000001</v>
      </c>
      <c r="CY41" s="152">
        <v>89.88</v>
      </c>
      <c r="CZ41" s="152">
        <v>47.84</v>
      </c>
      <c r="DA41" s="152">
        <v>65.866699999999994</v>
      </c>
      <c r="DB41" s="152">
        <v>62.992899999999999</v>
      </c>
      <c r="DC41" s="152">
        <v>41.034999999999997</v>
      </c>
      <c r="DD41" s="151"/>
      <c r="DE41" s="151"/>
      <c r="DF41" s="151"/>
      <c r="DG41" s="152">
        <v>-90.276200000000003</v>
      </c>
      <c r="DH41" s="151"/>
      <c r="DI41" s="152">
        <v>-22.541899999999998</v>
      </c>
      <c r="DJ41" s="152">
        <v>-136.69999999999999</v>
      </c>
      <c r="DK41" s="152">
        <v>-136.5</v>
      </c>
      <c r="DL41" s="152">
        <v>32.011400000000002</v>
      </c>
      <c r="DM41" s="152">
        <v>85.1</v>
      </c>
      <c r="DN41" s="152">
        <v>83.611699999999999</v>
      </c>
      <c r="DO41" s="152">
        <v>120.7214</v>
      </c>
      <c r="DP41" s="152">
        <v>84.47</v>
      </c>
      <c r="DQ41" s="152">
        <v>-13.32</v>
      </c>
      <c r="DR41" s="152">
        <v>73.578500000000005</v>
      </c>
      <c r="DS41" s="152">
        <v>91.175200000000004</v>
      </c>
      <c r="DT41" s="152">
        <v>-26.54</v>
      </c>
      <c r="DU41" s="152">
        <v>-26.87</v>
      </c>
      <c r="DV41" s="152">
        <v>123.16</v>
      </c>
      <c r="DW41" s="152">
        <v>80.650000000000006</v>
      </c>
      <c r="DX41" s="152">
        <v>95.2727</v>
      </c>
      <c r="DY41" s="152">
        <v>94.8</v>
      </c>
      <c r="DZ41" s="152">
        <v>-37.673299999999998</v>
      </c>
      <c r="EA41" s="152">
        <v>-36.181800000000003</v>
      </c>
      <c r="EB41" s="152">
        <v>252.97</v>
      </c>
      <c r="EC41" s="152">
        <v>193.22649999999999</v>
      </c>
      <c r="ED41" s="152">
        <v>187.33840000000001</v>
      </c>
      <c r="EE41" s="152">
        <v>192.422</v>
      </c>
      <c r="EF41" s="152">
        <v>88.381699999999995</v>
      </c>
      <c r="EG41" s="152">
        <v>66.188900000000004</v>
      </c>
      <c r="EH41" s="152">
        <v>-32.127000000000002</v>
      </c>
      <c r="EI41" s="152">
        <v>576.49829999999997</v>
      </c>
      <c r="EJ41" s="152">
        <v>33.191000000000003</v>
      </c>
      <c r="EK41" s="151"/>
      <c r="EL41" s="152">
        <v>-37.346899999999998</v>
      </c>
      <c r="EM41" s="152">
        <v>-33.787100000000002</v>
      </c>
      <c r="EN41" s="152">
        <v>29.557300000000001</v>
      </c>
      <c r="EO41" s="151"/>
      <c r="EP41" s="152">
        <v>-112.27849999999999</v>
      </c>
      <c r="EQ41" s="152">
        <v>59.951999999999998</v>
      </c>
      <c r="ER41" s="152">
        <v>-8.7980999999999998</v>
      </c>
      <c r="ES41" s="152">
        <v>-12.7417</v>
      </c>
      <c r="ET41" s="152">
        <v>-15.4229</v>
      </c>
      <c r="EU41" s="152">
        <v>0</v>
      </c>
      <c r="EV41" s="152">
        <v>-15.93</v>
      </c>
      <c r="EW41" s="152">
        <v>81.8</v>
      </c>
      <c r="EX41" s="152">
        <v>16.012499999999999</v>
      </c>
      <c r="EY41" s="152">
        <v>-171.4588</v>
      </c>
      <c r="EZ41" s="152">
        <v>-38.171500000000002</v>
      </c>
      <c r="FA41" s="152">
        <v>-37.494700000000002</v>
      </c>
      <c r="FB41" s="152">
        <v>12.388</v>
      </c>
      <c r="FC41" s="152">
        <v>-45.780200000000001</v>
      </c>
      <c r="FD41" s="152">
        <v>15.061500000000001</v>
      </c>
      <c r="FE41" s="152">
        <v>23.915099999999999</v>
      </c>
      <c r="FF41" s="151"/>
      <c r="FG41" s="152">
        <v>23.119499999999999</v>
      </c>
      <c r="FH41" s="151"/>
      <c r="FI41" s="152">
        <v>0</v>
      </c>
      <c r="FJ41" s="151"/>
      <c r="FK41" s="152">
        <v>55.0931</v>
      </c>
      <c r="FL41" s="152">
        <v>55.762999999999998</v>
      </c>
      <c r="FM41" s="152">
        <v>-99.301599999999993</v>
      </c>
      <c r="FN41" s="152">
        <v>40.579799999999999</v>
      </c>
      <c r="FO41" s="152">
        <v>40.853400000000001</v>
      </c>
      <c r="FP41" s="152">
        <v>-70.982200000000006</v>
      </c>
      <c r="FQ41" s="152">
        <v>-63.702300000000001</v>
      </c>
      <c r="FR41" s="152">
        <v>-34.180799999999998</v>
      </c>
      <c r="FS41" s="152">
        <v>-35.17</v>
      </c>
      <c r="FT41" s="152">
        <v>13.167299999999999</v>
      </c>
      <c r="FU41" s="152">
        <v>1.1037999999999999</v>
      </c>
      <c r="FV41" s="152">
        <v>-8.2200000000000006</v>
      </c>
      <c r="FW41" s="152">
        <v>18.59</v>
      </c>
      <c r="FX41" s="152">
        <v>-34.496600000000001</v>
      </c>
      <c r="FY41" s="151"/>
      <c r="FZ41" s="152">
        <v>-14.372999999999999</v>
      </c>
      <c r="GA41" s="152">
        <v>4.1550000000000002</v>
      </c>
      <c r="GB41" s="151"/>
      <c r="GC41" s="152">
        <v>28.43</v>
      </c>
      <c r="GD41" s="152">
        <v>64.276399999999995</v>
      </c>
      <c r="GE41" s="152">
        <v>69.524600000000007</v>
      </c>
      <c r="GF41" s="152">
        <v>16.829999999999998</v>
      </c>
      <c r="GG41" s="152">
        <v>91.510599999999997</v>
      </c>
      <c r="GH41" s="152">
        <v>27.4</v>
      </c>
      <c r="GI41" s="152">
        <v>-23.183399999999999</v>
      </c>
      <c r="GJ41" s="152">
        <v>4.8296000000000001</v>
      </c>
      <c r="GK41" s="152">
        <v>5.2351000000000001</v>
      </c>
      <c r="GL41" s="152">
        <v>2.0670000000000002</v>
      </c>
      <c r="GM41" s="151"/>
      <c r="GN41" s="151"/>
      <c r="GO41" s="152">
        <v>-16.921199999999999</v>
      </c>
      <c r="GP41" s="152">
        <v>-40.3992</v>
      </c>
      <c r="GQ41" s="152">
        <v>21.4511</v>
      </c>
      <c r="GR41" s="152">
        <v>42.313699999999997</v>
      </c>
      <c r="GS41" s="152">
        <v>45.997900000000001</v>
      </c>
      <c r="GT41" s="152">
        <v>45.830100000000002</v>
      </c>
      <c r="GU41" s="152">
        <v>-165.4975</v>
      </c>
      <c r="GV41" s="152">
        <v>-33.992100000000001</v>
      </c>
      <c r="GW41" s="152">
        <v>32.846699999999998</v>
      </c>
      <c r="GX41" s="152">
        <v>-63.965699999999998</v>
      </c>
      <c r="GY41" s="152">
        <v>11.2302</v>
      </c>
      <c r="GZ41" s="152">
        <v>11.623900000000001</v>
      </c>
      <c r="HA41" s="152">
        <v>11.0983</v>
      </c>
      <c r="HB41" s="151"/>
      <c r="HC41" s="152">
        <v>56.594900000000003</v>
      </c>
      <c r="HD41" s="152">
        <v>57.475099999999998</v>
      </c>
      <c r="HE41" s="152">
        <v>276.2</v>
      </c>
      <c r="HF41" s="152">
        <v>-272.94290000000001</v>
      </c>
      <c r="HG41" s="152">
        <v>-290.31799999999998</v>
      </c>
      <c r="HH41" s="152">
        <v>284.73669999999998</v>
      </c>
      <c r="HI41" s="152">
        <v>154.04179999999999</v>
      </c>
      <c r="HJ41" s="152">
        <v>-57.098700000000001</v>
      </c>
      <c r="HK41" s="152">
        <v>-56.325699999999998</v>
      </c>
      <c r="HL41" s="152">
        <v>-54.711599999999997</v>
      </c>
      <c r="HM41" s="152">
        <v>-43.889800000000001</v>
      </c>
      <c r="HN41" s="152">
        <v>81.852800000000002</v>
      </c>
      <c r="HO41" s="152">
        <v>79.923599999999993</v>
      </c>
      <c r="HP41" s="151"/>
      <c r="HQ41" s="151"/>
      <c r="HR41" s="152">
        <v>7.2868000000000004</v>
      </c>
      <c r="HS41" s="152">
        <v>7.2099000000000002</v>
      </c>
      <c r="HT41" s="152">
        <v>-64.595500000000001</v>
      </c>
      <c r="HU41" s="152">
        <v>-65.848200000000006</v>
      </c>
      <c r="HV41" s="152">
        <v>19.14</v>
      </c>
      <c r="HW41" s="152">
        <v>18.84</v>
      </c>
      <c r="HX41" s="152">
        <v>25.5</v>
      </c>
      <c r="HY41" s="152">
        <v>25.3</v>
      </c>
      <c r="HZ41" s="152">
        <v>21.145800000000001</v>
      </c>
      <c r="IA41" s="152">
        <v>-17.28</v>
      </c>
      <c r="IB41" s="152">
        <v>-390.55549999999999</v>
      </c>
      <c r="IC41" s="152">
        <v>101.05540000000001</v>
      </c>
      <c r="ID41" s="152">
        <v>100.7453</v>
      </c>
      <c r="IE41" s="152">
        <v>20.2</v>
      </c>
      <c r="IF41" s="152">
        <v>-14.9</v>
      </c>
      <c r="IG41" s="152">
        <v>-4.5</v>
      </c>
      <c r="IH41" s="152">
        <v>-4.5</v>
      </c>
      <c r="II41" s="152">
        <v>1.1222000000000001</v>
      </c>
      <c r="IJ41" s="152">
        <v>0.93569999999999998</v>
      </c>
      <c r="IK41" s="152">
        <v>-150.1438</v>
      </c>
      <c r="IL41" s="152">
        <v>-11.412100000000001</v>
      </c>
      <c r="IM41" s="152">
        <v>280.38290000000001</v>
      </c>
      <c r="IN41" s="152">
        <v>196.76859999999999</v>
      </c>
      <c r="IO41" s="152">
        <v>120.26009999999999</v>
      </c>
      <c r="IP41" s="151"/>
      <c r="IQ41" s="152">
        <v>195.81729999999999</v>
      </c>
      <c r="IR41" s="152">
        <v>-199.27529999999999</v>
      </c>
      <c r="IS41" s="152">
        <v>-67.603800000000007</v>
      </c>
      <c r="IT41" s="152">
        <v>-190.7242</v>
      </c>
      <c r="IU41" s="152">
        <v>196.90350000000001</v>
      </c>
      <c r="IV41" s="152">
        <v>196.6653</v>
      </c>
      <c r="IW41" s="152">
        <v>200.1071</v>
      </c>
      <c r="IX41" s="152">
        <v>-272.7011</v>
      </c>
      <c r="IY41" s="152">
        <v>67.920599999999993</v>
      </c>
      <c r="IZ41" s="152">
        <v>-204.1053</v>
      </c>
      <c r="JA41" s="152">
        <v>199.59520000000001</v>
      </c>
      <c r="JB41" s="152">
        <v>-1.5009999999999999</v>
      </c>
      <c r="JC41" s="152">
        <v>34.932099999999998</v>
      </c>
      <c r="JD41" s="152">
        <v>11.68</v>
      </c>
      <c r="JE41" s="152">
        <v>0.57399999999999995</v>
      </c>
      <c r="JF41" s="152">
        <v>0.56399999999999995</v>
      </c>
      <c r="JG41" s="152">
        <v>-12.4</v>
      </c>
      <c r="JH41" s="152">
        <v>-9.92</v>
      </c>
      <c r="JI41" s="151"/>
      <c r="JJ41" s="152">
        <v>10.6065</v>
      </c>
      <c r="JK41" s="152">
        <v>-9.8131000000000004</v>
      </c>
      <c r="JL41" s="152">
        <v>-39.287399999999998</v>
      </c>
      <c r="JM41" s="152">
        <v>10.6</v>
      </c>
      <c r="JN41" s="152">
        <v>55.680999999999997</v>
      </c>
      <c r="JO41" s="152">
        <v>54.526000000000003</v>
      </c>
      <c r="JP41" s="151"/>
      <c r="JQ41" s="151"/>
      <c r="JR41" s="152">
        <v>52.2455</v>
      </c>
      <c r="JS41" s="152">
        <v>51.634300000000003</v>
      </c>
      <c r="JT41" s="152">
        <v>50.519500000000001</v>
      </c>
      <c r="JU41" s="151"/>
      <c r="JV41" s="152">
        <v>19</v>
      </c>
      <c r="JW41" s="152">
        <v>14.973599999999999</v>
      </c>
      <c r="JX41" s="152">
        <v>8.64</v>
      </c>
      <c r="JY41" s="151"/>
      <c r="JZ41" s="152">
        <v>-46.776699999999998</v>
      </c>
      <c r="KA41" s="152">
        <v>76.102900000000005</v>
      </c>
      <c r="KB41" s="152">
        <v>53.781199999999998</v>
      </c>
      <c r="KC41" s="152">
        <v>-46.849200000000003</v>
      </c>
      <c r="KD41" s="152">
        <v>-75.248500000000007</v>
      </c>
      <c r="KE41" s="152">
        <v>43.408799999999999</v>
      </c>
      <c r="KF41" s="152">
        <v>30.748999999999999</v>
      </c>
      <c r="KG41" s="152">
        <v>-35.5</v>
      </c>
      <c r="KH41" s="152">
        <v>35.200000000000003</v>
      </c>
      <c r="KI41" s="152">
        <v>-134.03319999999999</v>
      </c>
      <c r="KJ41" s="152">
        <v>302.04939999999999</v>
      </c>
    </row>
    <row r="42" spans="1:296" ht="18" customHeight="1" x14ac:dyDescent="0.35">
      <c r="A42" s="150" t="s">
        <v>73</v>
      </c>
      <c r="B42" s="150" t="s">
        <v>835</v>
      </c>
      <c r="C42" s="154"/>
      <c r="D42" s="155">
        <v>0</v>
      </c>
      <c r="E42" s="155">
        <v>18.976299999999998</v>
      </c>
      <c r="F42" s="155">
        <v>-27.987400000000001</v>
      </c>
      <c r="G42" s="155">
        <v>-31.303799999999999</v>
      </c>
      <c r="H42" s="155">
        <v>21.456900000000001</v>
      </c>
      <c r="I42" s="154"/>
      <c r="J42" s="155">
        <v>60.197800000000001</v>
      </c>
      <c r="K42" s="155">
        <v>-135.63159999999999</v>
      </c>
      <c r="L42" s="155">
        <v>76.402500000000003</v>
      </c>
      <c r="M42" s="155">
        <v>38.410800000000002</v>
      </c>
      <c r="N42" s="155">
        <v>36.867400000000004</v>
      </c>
      <c r="O42" s="155">
        <v>-22.2</v>
      </c>
      <c r="P42" s="155">
        <v>-71.323999999999998</v>
      </c>
      <c r="Q42" s="155">
        <v>61.6</v>
      </c>
      <c r="R42" s="155">
        <v>16.559999999999999</v>
      </c>
      <c r="S42" s="155">
        <v>-61.6</v>
      </c>
      <c r="T42" s="155">
        <v>13.7554</v>
      </c>
      <c r="U42" s="155">
        <v>85.5154</v>
      </c>
      <c r="V42" s="155">
        <v>11.3673</v>
      </c>
      <c r="W42" s="155">
        <v>11.3743</v>
      </c>
      <c r="X42" s="155">
        <v>18.840199999999999</v>
      </c>
      <c r="Y42" s="155">
        <v>11.9872</v>
      </c>
      <c r="Z42" s="155">
        <v>5.8127000000000004</v>
      </c>
      <c r="AA42" s="155">
        <v>6.5884</v>
      </c>
      <c r="AB42" s="154"/>
      <c r="AC42" s="154"/>
      <c r="AD42" s="155">
        <v>-88.2</v>
      </c>
      <c r="AE42" s="155">
        <v>-88.2</v>
      </c>
      <c r="AF42" s="154"/>
      <c r="AG42" s="155">
        <v>24.42</v>
      </c>
      <c r="AH42" s="156">
        <v>71.323999999999998</v>
      </c>
      <c r="AI42" s="155">
        <v>9.0470000000000006</v>
      </c>
      <c r="AJ42" s="155">
        <v>0.188</v>
      </c>
      <c r="AK42" s="156">
        <v>-79.75</v>
      </c>
      <c r="AL42" s="155">
        <v>-78.83</v>
      </c>
      <c r="AM42" s="155">
        <v>-59</v>
      </c>
      <c r="AN42" s="155">
        <v>79.75</v>
      </c>
      <c r="AO42" s="155">
        <v>80</v>
      </c>
      <c r="AP42" s="155">
        <v>13.8444</v>
      </c>
      <c r="AQ42" s="155">
        <v>10.920199999999999</v>
      </c>
      <c r="AR42" s="155">
        <v>75.893000000000001</v>
      </c>
      <c r="AS42" s="155">
        <v>79.2226</v>
      </c>
      <c r="AT42" s="155">
        <v>54.566200000000002</v>
      </c>
      <c r="AU42" s="155">
        <v>0</v>
      </c>
      <c r="AV42" s="155">
        <v>-90.519900000000007</v>
      </c>
      <c r="AW42" s="155">
        <v>26.988900000000001</v>
      </c>
      <c r="AX42" s="155">
        <v>26.877199999999998</v>
      </c>
      <c r="AY42" s="155">
        <v>85.743499999999997</v>
      </c>
      <c r="AZ42" s="155">
        <v>88.146799999999999</v>
      </c>
      <c r="BA42" s="155">
        <v>-6.4078999999999997</v>
      </c>
      <c r="BB42" s="155">
        <v>-3.0842000000000001</v>
      </c>
      <c r="BC42" s="155">
        <v>-540.35170000000005</v>
      </c>
      <c r="BD42" s="155">
        <v>-17.2318</v>
      </c>
      <c r="BE42" s="155">
        <v>-12.4</v>
      </c>
      <c r="BF42" s="155">
        <v>-12.4</v>
      </c>
      <c r="BG42" s="155">
        <v>0</v>
      </c>
      <c r="BH42" s="155">
        <v>97.741900000000001</v>
      </c>
      <c r="BI42" s="155">
        <v>-6.2253999999999996</v>
      </c>
      <c r="BJ42" s="154"/>
      <c r="BK42" s="155">
        <v>-48.058399999999999</v>
      </c>
      <c r="BL42" s="155">
        <v>10.5069</v>
      </c>
      <c r="BM42" s="155">
        <v>8.3120999999999992</v>
      </c>
      <c r="BN42" s="155">
        <v>5.5266999999999999</v>
      </c>
      <c r="BO42" s="155">
        <v>574.44970000000001</v>
      </c>
      <c r="BP42" s="155">
        <v>203.19220000000001</v>
      </c>
      <c r="BQ42" s="155">
        <v>204.84020000000001</v>
      </c>
      <c r="BR42" s="155">
        <v>-597.02359999999999</v>
      </c>
      <c r="BS42" s="155">
        <v>688.47019999999998</v>
      </c>
      <c r="BT42" s="154"/>
      <c r="BU42" s="155">
        <v>-126.91289999999999</v>
      </c>
      <c r="BV42" s="155">
        <v>128.42179999999999</v>
      </c>
      <c r="BW42" s="155">
        <v>114.82470000000001</v>
      </c>
      <c r="BX42" s="155">
        <v>28.3</v>
      </c>
      <c r="BY42" s="155">
        <v>30.4</v>
      </c>
      <c r="BZ42" s="155">
        <v>74.61</v>
      </c>
      <c r="CA42" s="155">
        <v>91.78</v>
      </c>
      <c r="CB42" s="155">
        <v>-43.665799999999997</v>
      </c>
      <c r="CC42" s="155">
        <v>-44.067700000000002</v>
      </c>
      <c r="CD42" s="155">
        <v>116.33280000000001</v>
      </c>
      <c r="CE42" s="155">
        <v>117.4055</v>
      </c>
      <c r="CF42" s="155">
        <v>21.738</v>
      </c>
      <c r="CG42" s="155">
        <v>-236.9941</v>
      </c>
      <c r="CH42" s="155">
        <v>-237.13560000000001</v>
      </c>
      <c r="CI42" s="155">
        <v>1.8488</v>
      </c>
      <c r="CJ42" s="154"/>
      <c r="CK42" s="154"/>
      <c r="CL42" s="154"/>
      <c r="CM42" s="155">
        <v>143.6</v>
      </c>
      <c r="CN42" s="155">
        <v>129.1</v>
      </c>
      <c r="CO42" s="155">
        <v>-19.940000000000001</v>
      </c>
      <c r="CP42" s="155">
        <v>31.622199999999999</v>
      </c>
      <c r="CQ42" s="155">
        <v>32.451099999999997</v>
      </c>
      <c r="CR42" s="155">
        <v>31.468900000000001</v>
      </c>
      <c r="CS42" s="155">
        <v>67.092200000000005</v>
      </c>
      <c r="CT42" s="155">
        <v>66.253</v>
      </c>
      <c r="CU42" s="155">
        <v>1</v>
      </c>
      <c r="CV42" s="155">
        <v>-122.1395</v>
      </c>
      <c r="CW42" s="155">
        <v>-1.4618</v>
      </c>
      <c r="CX42" s="155">
        <v>15.173</v>
      </c>
      <c r="CY42" s="155">
        <v>83.28</v>
      </c>
      <c r="CZ42" s="155">
        <v>44.84</v>
      </c>
      <c r="DA42" s="155">
        <v>64.460400000000007</v>
      </c>
      <c r="DB42" s="155">
        <v>61.527999999999999</v>
      </c>
      <c r="DC42" s="155">
        <v>40.620600000000003</v>
      </c>
      <c r="DD42" s="154"/>
      <c r="DE42" s="154"/>
      <c r="DF42" s="154"/>
      <c r="DG42" s="155">
        <v>-104.1271</v>
      </c>
      <c r="DH42" s="154"/>
      <c r="DI42" s="155">
        <v>-22.179500000000001</v>
      </c>
      <c r="DJ42" s="155">
        <v>-131.80000000000001</v>
      </c>
      <c r="DK42" s="155">
        <v>-132.1</v>
      </c>
      <c r="DL42" s="155">
        <v>31.7532</v>
      </c>
      <c r="DM42" s="155">
        <v>83.1</v>
      </c>
      <c r="DN42" s="155">
        <v>80.324200000000005</v>
      </c>
      <c r="DO42" s="155">
        <v>117.2058</v>
      </c>
      <c r="DP42" s="155">
        <v>82.7</v>
      </c>
      <c r="DQ42" s="155">
        <v>-12.22</v>
      </c>
      <c r="DR42" s="155">
        <v>72.586500000000001</v>
      </c>
      <c r="DS42" s="155">
        <v>102.2833</v>
      </c>
      <c r="DT42" s="155">
        <v>-26.71</v>
      </c>
      <c r="DU42" s="155">
        <v>-27.1</v>
      </c>
      <c r="DV42" s="155">
        <v>123.77</v>
      </c>
      <c r="DW42" s="155">
        <v>78.260000000000005</v>
      </c>
      <c r="DX42" s="155">
        <v>103.0545</v>
      </c>
      <c r="DY42" s="155">
        <v>101.5273</v>
      </c>
      <c r="DZ42" s="155">
        <v>-24.608599999999999</v>
      </c>
      <c r="EA42" s="155">
        <v>-24.2818</v>
      </c>
      <c r="EB42" s="155">
        <v>257.87689999999998</v>
      </c>
      <c r="EC42" s="155">
        <v>205.1396</v>
      </c>
      <c r="ED42" s="155">
        <v>196.31819999999999</v>
      </c>
      <c r="EE42" s="155">
        <v>200.15600000000001</v>
      </c>
      <c r="EF42" s="155">
        <v>97.696600000000004</v>
      </c>
      <c r="EG42" s="155">
        <v>76.904799999999994</v>
      </c>
      <c r="EH42" s="155">
        <v>-29.620999999999999</v>
      </c>
      <c r="EI42" s="155">
        <v>603.07230000000004</v>
      </c>
      <c r="EJ42" s="155">
        <v>163.7431</v>
      </c>
      <c r="EK42" s="154"/>
      <c r="EL42" s="155">
        <v>-37.189399999999999</v>
      </c>
      <c r="EM42" s="155">
        <v>-33.991</v>
      </c>
      <c r="EN42" s="155">
        <v>0</v>
      </c>
      <c r="EO42" s="155">
        <v>-52.595300000000002</v>
      </c>
      <c r="EP42" s="155">
        <v>-50.271599999999999</v>
      </c>
      <c r="EQ42" s="155">
        <v>147.51599999999999</v>
      </c>
      <c r="ER42" s="155">
        <v>-13.0791</v>
      </c>
      <c r="ES42" s="155">
        <v>-13.606999999999999</v>
      </c>
      <c r="ET42" s="155">
        <v>-35.274500000000003</v>
      </c>
      <c r="EU42" s="155">
        <v>17.07</v>
      </c>
      <c r="EV42" s="155">
        <v>-20.78</v>
      </c>
      <c r="EW42" s="155">
        <v>91.1</v>
      </c>
      <c r="EX42" s="155">
        <v>15.052199999999999</v>
      </c>
      <c r="EY42" s="155">
        <v>-163.7379</v>
      </c>
      <c r="EZ42" s="155">
        <v>-40.620600000000003</v>
      </c>
      <c r="FA42" s="155">
        <v>-39.4998</v>
      </c>
      <c r="FB42" s="155">
        <v>12.467700000000001</v>
      </c>
      <c r="FC42" s="155">
        <v>-75.635000000000005</v>
      </c>
      <c r="FD42" s="155">
        <v>45.349699999999999</v>
      </c>
      <c r="FE42" s="155">
        <v>24.3916</v>
      </c>
      <c r="FF42" s="154"/>
      <c r="FG42" s="155">
        <v>24.023099999999999</v>
      </c>
      <c r="FH42" s="154"/>
      <c r="FI42" s="155">
        <v>0</v>
      </c>
      <c r="FJ42" s="154"/>
      <c r="FK42" s="155">
        <v>44.710799999999999</v>
      </c>
      <c r="FL42" s="155">
        <v>44.543399999999998</v>
      </c>
      <c r="FM42" s="155">
        <v>-99.971400000000003</v>
      </c>
      <c r="FN42" s="155">
        <v>26.787199999999999</v>
      </c>
      <c r="FO42" s="155">
        <v>27.0352</v>
      </c>
      <c r="FP42" s="155">
        <v>-67.563900000000004</v>
      </c>
      <c r="FQ42" s="155">
        <v>-61.905099999999997</v>
      </c>
      <c r="FR42" s="155">
        <v>-34.210099999999997</v>
      </c>
      <c r="FS42" s="155">
        <v>-33.869999999999997</v>
      </c>
      <c r="FT42" s="155">
        <v>13.167299999999999</v>
      </c>
      <c r="FU42" s="155">
        <v>1.2088000000000001</v>
      </c>
      <c r="FV42" s="155">
        <v>-8.6300000000000008</v>
      </c>
      <c r="FW42" s="155">
        <v>18.510000000000002</v>
      </c>
      <c r="FX42" s="155">
        <v>-34.685699999999997</v>
      </c>
      <c r="FY42" s="155">
        <v>10.882400000000001</v>
      </c>
      <c r="FZ42" s="155">
        <v>-14.227</v>
      </c>
      <c r="GA42" s="155">
        <v>3.5870000000000002</v>
      </c>
      <c r="GB42" s="154"/>
      <c r="GC42" s="155">
        <v>29.87</v>
      </c>
      <c r="GD42" s="155">
        <v>62.633600000000001</v>
      </c>
      <c r="GE42" s="155">
        <v>68.75</v>
      </c>
      <c r="GF42" s="154"/>
      <c r="GG42" s="155">
        <v>93.5916</v>
      </c>
      <c r="GH42" s="155">
        <v>27.1</v>
      </c>
      <c r="GI42" s="155">
        <v>-22.154900000000001</v>
      </c>
      <c r="GJ42" s="155">
        <v>4.7760999999999996</v>
      </c>
      <c r="GK42" s="155">
        <v>5.2812000000000001</v>
      </c>
      <c r="GL42" s="155">
        <v>2.0247000000000002</v>
      </c>
      <c r="GM42" s="154"/>
      <c r="GN42" s="154"/>
      <c r="GO42" s="154"/>
      <c r="GP42" s="155">
        <v>-39.813400000000001</v>
      </c>
      <c r="GQ42" s="155">
        <v>20.414100000000001</v>
      </c>
      <c r="GR42" s="155">
        <v>41.348999999999997</v>
      </c>
      <c r="GS42" s="155">
        <v>48.642699999999998</v>
      </c>
      <c r="GT42" s="155">
        <v>51.120100000000001</v>
      </c>
      <c r="GU42" s="155">
        <v>-168.37520000000001</v>
      </c>
      <c r="GV42" s="155">
        <v>-33.686599999999999</v>
      </c>
      <c r="GW42" s="155">
        <v>32.030299999999997</v>
      </c>
      <c r="GX42" s="155">
        <v>-62.631</v>
      </c>
      <c r="GY42" s="155">
        <v>10.9817</v>
      </c>
      <c r="GZ42" s="155">
        <v>11.4579</v>
      </c>
      <c r="HA42" s="155">
        <v>11.0139</v>
      </c>
      <c r="HB42" s="154"/>
      <c r="HC42" s="155">
        <v>81.587999999999994</v>
      </c>
      <c r="HD42" s="155">
        <v>83.032600000000002</v>
      </c>
      <c r="HE42" s="155">
        <v>271.10000000000002</v>
      </c>
      <c r="HF42" s="155">
        <v>-273.0994</v>
      </c>
      <c r="HG42" s="155">
        <v>-293.52280000000002</v>
      </c>
      <c r="HH42" s="155">
        <v>293.36619999999999</v>
      </c>
      <c r="HI42" s="155">
        <v>251.00899999999999</v>
      </c>
      <c r="HJ42" s="155">
        <v>-79.441500000000005</v>
      </c>
      <c r="HK42" s="155">
        <v>-78.213399999999993</v>
      </c>
      <c r="HL42" s="155">
        <v>-53.9026</v>
      </c>
      <c r="HM42" s="155">
        <v>-44.1663</v>
      </c>
      <c r="HN42" s="155">
        <v>79.338800000000006</v>
      </c>
      <c r="HO42" s="155">
        <v>77.758200000000002</v>
      </c>
      <c r="HP42" s="155">
        <v>-34.430799999999998</v>
      </c>
      <c r="HQ42" s="155">
        <v>-36.585500000000003</v>
      </c>
      <c r="HR42" s="155">
        <v>13.3843</v>
      </c>
      <c r="HS42" s="155">
        <v>13.186500000000001</v>
      </c>
      <c r="HT42" s="155">
        <v>-78.5672</v>
      </c>
      <c r="HU42" s="155">
        <v>-79.251599999999996</v>
      </c>
      <c r="HV42" s="155">
        <v>43.23</v>
      </c>
      <c r="HW42" s="155">
        <v>42.79</v>
      </c>
      <c r="HX42" s="155">
        <v>24.5</v>
      </c>
      <c r="HY42" s="155">
        <v>24</v>
      </c>
      <c r="HZ42" s="155">
        <v>21.167200000000001</v>
      </c>
      <c r="IA42" s="155">
        <v>10.4</v>
      </c>
      <c r="IB42" s="155">
        <v>-397.2629</v>
      </c>
      <c r="IC42" s="155">
        <v>106.732</v>
      </c>
      <c r="ID42" s="155">
        <v>106.17789999999999</v>
      </c>
      <c r="IE42" s="155">
        <v>20.2</v>
      </c>
      <c r="IF42" s="155">
        <v>-21.5</v>
      </c>
      <c r="IG42" s="155">
        <v>-13</v>
      </c>
      <c r="IH42" s="155">
        <v>-13.1</v>
      </c>
      <c r="II42" s="154"/>
      <c r="IJ42" s="154"/>
      <c r="IK42" s="155">
        <v>-252.30269999999999</v>
      </c>
      <c r="IL42" s="155">
        <v>-142.5018</v>
      </c>
      <c r="IM42" s="155">
        <v>400.87389999999999</v>
      </c>
      <c r="IN42" s="155">
        <v>304.91730000000001</v>
      </c>
      <c r="IO42" s="155">
        <v>121.14190000000001</v>
      </c>
      <c r="IP42" s="154"/>
      <c r="IQ42" s="155">
        <v>296.47239999999999</v>
      </c>
      <c r="IR42" s="155">
        <v>-199.5206</v>
      </c>
      <c r="IS42" s="155">
        <v>-140.6061</v>
      </c>
      <c r="IT42" s="155">
        <v>-290.69319999999999</v>
      </c>
      <c r="IU42" s="155">
        <v>175.0043</v>
      </c>
      <c r="IV42" s="155">
        <v>172.5378</v>
      </c>
      <c r="IW42" s="155">
        <v>202.32239999999999</v>
      </c>
      <c r="IX42" s="155">
        <v>-386.33330000000001</v>
      </c>
      <c r="IY42" s="155">
        <v>140.1902</v>
      </c>
      <c r="IZ42" s="155">
        <v>-244.54419999999999</v>
      </c>
      <c r="JA42" s="155">
        <v>247.20230000000001</v>
      </c>
      <c r="JB42" s="155">
        <v>-1.9487000000000001</v>
      </c>
      <c r="JC42" s="155">
        <v>39.574399999999997</v>
      </c>
      <c r="JD42" s="155">
        <v>9.2799999999999994</v>
      </c>
      <c r="JE42" s="155">
        <v>0.54</v>
      </c>
      <c r="JF42" s="155">
        <v>0.53500000000000003</v>
      </c>
      <c r="JG42" s="155">
        <v>-9.1199999999999992</v>
      </c>
      <c r="JH42" s="155">
        <v>-13.04</v>
      </c>
      <c r="JI42" s="154"/>
      <c r="JJ42" s="155">
        <v>13.6248</v>
      </c>
      <c r="JK42" s="155">
        <v>-13.533200000000001</v>
      </c>
      <c r="JL42" s="155">
        <v>-38.966999999999999</v>
      </c>
      <c r="JM42" s="155">
        <v>12</v>
      </c>
      <c r="JN42" s="155">
        <v>55.393000000000001</v>
      </c>
      <c r="JO42" s="155">
        <v>55.685000000000002</v>
      </c>
      <c r="JP42" s="154"/>
      <c r="JQ42" s="155">
        <v>12.167299999999999</v>
      </c>
      <c r="JR42" s="155">
        <v>51.040300000000002</v>
      </c>
      <c r="JS42" s="155">
        <v>51.525100000000002</v>
      </c>
      <c r="JT42" s="155">
        <v>49.159100000000002</v>
      </c>
      <c r="JU42" s="154"/>
      <c r="JV42" s="155">
        <v>22.5</v>
      </c>
      <c r="JW42" s="155">
        <v>15.704800000000001</v>
      </c>
      <c r="JX42" s="155">
        <v>8.6199999999999992</v>
      </c>
      <c r="JY42" s="154"/>
      <c r="JZ42" s="155">
        <v>-43.248699999999999</v>
      </c>
      <c r="KA42" s="155">
        <v>78.321299999999994</v>
      </c>
      <c r="KB42" s="155">
        <v>54.408000000000001</v>
      </c>
      <c r="KC42" s="155">
        <v>-43.489600000000003</v>
      </c>
      <c r="KD42" s="155">
        <v>-76.240499999999997</v>
      </c>
      <c r="KE42" s="155">
        <v>43.499899999999997</v>
      </c>
      <c r="KF42" s="155">
        <v>32.967300000000002</v>
      </c>
      <c r="KG42" s="155">
        <v>-38.9</v>
      </c>
      <c r="KH42" s="155">
        <v>38.6</v>
      </c>
      <c r="KI42" s="155">
        <v>-41.032899999999998</v>
      </c>
      <c r="KJ42" s="155">
        <v>215.3674</v>
      </c>
    </row>
    <row r="43" spans="1:296" ht="18" customHeight="1" x14ac:dyDescent="0.35">
      <c r="A43" s="150" t="s">
        <v>73</v>
      </c>
      <c r="B43" s="150" t="s">
        <v>836</v>
      </c>
      <c r="C43" s="154"/>
      <c r="D43" s="155">
        <v>0</v>
      </c>
      <c r="E43" s="155">
        <v>18.5564</v>
      </c>
      <c r="F43" s="155">
        <v>-27.308399999999999</v>
      </c>
      <c r="G43" s="155">
        <v>-31.3398</v>
      </c>
      <c r="H43" s="155">
        <v>19.98</v>
      </c>
      <c r="I43" s="154"/>
      <c r="J43" s="155">
        <v>58.413600000000002</v>
      </c>
      <c r="K43" s="155">
        <v>-129.91380000000001</v>
      </c>
      <c r="L43" s="155">
        <v>72.669399999999996</v>
      </c>
      <c r="M43" s="155">
        <v>36.948900000000002</v>
      </c>
      <c r="N43" s="155">
        <v>35.311199999999999</v>
      </c>
      <c r="O43" s="155">
        <v>-17.760000000000002</v>
      </c>
      <c r="P43" s="155">
        <v>-68.38</v>
      </c>
      <c r="Q43" s="155">
        <v>59.4</v>
      </c>
      <c r="R43" s="155">
        <v>14.076000000000001</v>
      </c>
      <c r="S43" s="155">
        <v>-59.4</v>
      </c>
      <c r="T43" s="155">
        <v>13.918900000000001</v>
      </c>
      <c r="U43" s="155">
        <v>82.48</v>
      </c>
      <c r="V43" s="155">
        <v>10.9984</v>
      </c>
      <c r="W43" s="155">
        <v>11.0799</v>
      </c>
      <c r="X43" s="155">
        <v>18.083400000000001</v>
      </c>
      <c r="Y43" s="155">
        <v>11.2485</v>
      </c>
      <c r="Z43" s="155">
        <v>5.7251000000000003</v>
      </c>
      <c r="AA43" s="155">
        <v>6.4878999999999998</v>
      </c>
      <c r="AB43" s="154"/>
      <c r="AC43" s="154"/>
      <c r="AD43" s="155">
        <v>-84.57</v>
      </c>
      <c r="AE43" s="155">
        <v>-84.58</v>
      </c>
      <c r="AF43" s="154"/>
      <c r="AG43" s="155">
        <v>17.760000000000002</v>
      </c>
      <c r="AH43" s="156">
        <v>68.38</v>
      </c>
      <c r="AI43" s="155">
        <v>9.1199999999999992</v>
      </c>
      <c r="AJ43" s="155">
        <v>0.191</v>
      </c>
      <c r="AK43" s="156">
        <v>-70.63</v>
      </c>
      <c r="AL43" s="155">
        <v>-69.78</v>
      </c>
      <c r="AM43" s="155">
        <v>-71.09</v>
      </c>
      <c r="AN43" s="155">
        <v>70.63</v>
      </c>
      <c r="AO43" s="155">
        <v>70.7</v>
      </c>
      <c r="AP43" s="155">
        <v>13.3218</v>
      </c>
      <c r="AQ43" s="155">
        <v>11.2613</v>
      </c>
      <c r="AR43" s="155">
        <v>74.903099999999995</v>
      </c>
      <c r="AS43" s="155">
        <v>77.508399999999995</v>
      </c>
      <c r="AT43" s="155">
        <v>51.049100000000003</v>
      </c>
      <c r="AU43" s="155">
        <v>0</v>
      </c>
      <c r="AV43" s="155">
        <v>-83.891099999999994</v>
      </c>
      <c r="AW43" s="155">
        <v>8.2728999999999999</v>
      </c>
      <c r="AX43" s="155">
        <v>8.0765999999999991</v>
      </c>
      <c r="AY43" s="155">
        <v>85.601600000000005</v>
      </c>
      <c r="AZ43" s="155">
        <v>87.839500000000001</v>
      </c>
      <c r="BA43" s="155">
        <v>-21.874099999999999</v>
      </c>
      <c r="BB43" s="155">
        <v>-24.6906</v>
      </c>
      <c r="BC43" s="155">
        <v>-488.42770000000002</v>
      </c>
      <c r="BD43" s="155">
        <v>-7.9013</v>
      </c>
      <c r="BE43" s="155">
        <v>-12.4</v>
      </c>
      <c r="BF43" s="155">
        <v>-12.4</v>
      </c>
      <c r="BG43" s="155">
        <v>0</v>
      </c>
      <c r="BH43" s="155">
        <v>89.560599999999994</v>
      </c>
      <c r="BI43" s="155">
        <v>-5.5392000000000001</v>
      </c>
      <c r="BJ43" s="154"/>
      <c r="BK43" s="155">
        <v>-47.406599999999997</v>
      </c>
      <c r="BL43" s="155">
        <v>9.7860999999999994</v>
      </c>
      <c r="BM43" s="155">
        <v>7.6586999999999996</v>
      </c>
      <c r="BN43" s="155">
        <v>4.9865000000000004</v>
      </c>
      <c r="BO43" s="155">
        <v>520.73720000000003</v>
      </c>
      <c r="BP43" s="155">
        <v>150.39519999999999</v>
      </c>
      <c r="BQ43" s="155">
        <v>151.3107</v>
      </c>
      <c r="BR43" s="155">
        <v>-587.25210000000004</v>
      </c>
      <c r="BS43" s="155">
        <v>559.7758</v>
      </c>
      <c r="BT43" s="154"/>
      <c r="BU43" s="155">
        <v>-133.56270000000001</v>
      </c>
      <c r="BV43" s="155">
        <v>136.6285</v>
      </c>
      <c r="BW43" s="155">
        <v>110.60339999999999</v>
      </c>
      <c r="BX43" s="155">
        <v>28.27</v>
      </c>
      <c r="BY43" s="155">
        <v>29.5</v>
      </c>
      <c r="BZ43" s="155">
        <v>73.06</v>
      </c>
      <c r="CA43" s="155">
        <v>90.62</v>
      </c>
      <c r="CB43" s="155">
        <v>-38.843400000000003</v>
      </c>
      <c r="CC43" s="155">
        <v>-38.1736</v>
      </c>
      <c r="CD43" s="155">
        <v>113.87430000000001</v>
      </c>
      <c r="CE43" s="155">
        <v>114.04430000000001</v>
      </c>
      <c r="CF43" s="155">
        <v>22.081</v>
      </c>
      <c r="CG43" s="155">
        <v>-135.7407</v>
      </c>
      <c r="CH43" s="155">
        <v>-135.13570000000001</v>
      </c>
      <c r="CI43" s="155">
        <v>3.1745000000000001</v>
      </c>
      <c r="CJ43" s="155">
        <v>-130.24600000000001</v>
      </c>
      <c r="CK43" s="154"/>
      <c r="CL43" s="154"/>
      <c r="CM43" s="155">
        <v>60.7</v>
      </c>
      <c r="CN43" s="155">
        <v>261.10000000000002</v>
      </c>
      <c r="CO43" s="155">
        <v>-19.54</v>
      </c>
      <c r="CP43" s="155">
        <v>27.667100000000001</v>
      </c>
      <c r="CQ43" s="155">
        <v>28.0898</v>
      </c>
      <c r="CR43" s="155">
        <v>28.396899999999999</v>
      </c>
      <c r="CS43" s="155">
        <v>41.378</v>
      </c>
      <c r="CT43" s="155">
        <v>41.082299999999996</v>
      </c>
      <c r="CU43" s="155">
        <v>1</v>
      </c>
      <c r="CV43" s="155">
        <v>-90.932000000000002</v>
      </c>
      <c r="CW43" s="155">
        <v>-4.4604999999999997</v>
      </c>
      <c r="CX43" s="155">
        <v>16.1066</v>
      </c>
      <c r="CY43" s="155">
        <v>79.03</v>
      </c>
      <c r="CZ43" s="155">
        <v>43.15</v>
      </c>
      <c r="DA43" s="155">
        <v>63.054200000000002</v>
      </c>
      <c r="DB43" s="155">
        <v>59.3307</v>
      </c>
      <c r="DC43" s="155">
        <v>40.1233</v>
      </c>
      <c r="DD43" s="154"/>
      <c r="DE43" s="155">
        <v>131.41579999999999</v>
      </c>
      <c r="DF43" s="155">
        <v>130.9444</v>
      </c>
      <c r="DG43" s="155">
        <v>-155.63659999999999</v>
      </c>
      <c r="DH43" s="154"/>
      <c r="DI43" s="155">
        <v>-21.951599999999999</v>
      </c>
      <c r="DJ43" s="155">
        <v>-103.4</v>
      </c>
      <c r="DK43" s="155">
        <v>-103.3</v>
      </c>
      <c r="DL43" s="155">
        <v>30.539200000000001</v>
      </c>
      <c r="DM43" s="155">
        <v>81.3</v>
      </c>
      <c r="DN43" s="155">
        <v>79.384900000000002</v>
      </c>
      <c r="DO43" s="155">
        <v>114.2761</v>
      </c>
      <c r="DP43" s="155">
        <v>80.959999999999994</v>
      </c>
      <c r="DQ43" s="155">
        <v>-11.86</v>
      </c>
      <c r="DR43" s="155">
        <v>72.385000000000005</v>
      </c>
      <c r="DS43" s="155">
        <v>153.8587</v>
      </c>
      <c r="DT43" s="155">
        <v>-20.56</v>
      </c>
      <c r="DU43" s="155">
        <v>-20.91</v>
      </c>
      <c r="DV43" s="155">
        <v>113.51</v>
      </c>
      <c r="DW43" s="155">
        <v>74.78</v>
      </c>
      <c r="DX43" s="155">
        <v>154.7818</v>
      </c>
      <c r="DY43" s="155">
        <v>152.2364</v>
      </c>
      <c r="DZ43" s="155">
        <v>-19.2119</v>
      </c>
      <c r="EA43" s="155">
        <v>-19.654499999999999</v>
      </c>
      <c r="EB43" s="155">
        <v>280.21730000000002</v>
      </c>
      <c r="EC43" s="155">
        <v>228.43870000000001</v>
      </c>
      <c r="ED43" s="155">
        <v>219.8535</v>
      </c>
      <c r="EE43" s="155">
        <v>224.46350000000001</v>
      </c>
      <c r="EF43" s="155">
        <v>110.6123</v>
      </c>
      <c r="EG43" s="155">
        <v>90.207999999999998</v>
      </c>
      <c r="EH43" s="155">
        <v>-28.535</v>
      </c>
      <c r="EI43" s="155">
        <v>596.74080000000004</v>
      </c>
      <c r="EJ43" s="155">
        <v>303.74020000000002</v>
      </c>
      <c r="EK43" s="154"/>
      <c r="EL43" s="155">
        <v>-31.642099999999999</v>
      </c>
      <c r="EM43" s="155">
        <v>-29.384399999999999</v>
      </c>
      <c r="EN43" s="155">
        <v>-17.846</v>
      </c>
      <c r="EO43" s="155">
        <v>-41.08</v>
      </c>
      <c r="EP43" s="155">
        <v>-38.272399999999998</v>
      </c>
      <c r="EQ43" s="155">
        <v>172.09200000000001</v>
      </c>
      <c r="ER43" s="155">
        <v>-8.5904000000000007</v>
      </c>
      <c r="ES43" s="155">
        <v>-9.3283000000000005</v>
      </c>
      <c r="ET43" s="155">
        <v>-50.204000000000001</v>
      </c>
      <c r="EU43" s="155">
        <v>0</v>
      </c>
      <c r="EV43" s="155">
        <v>-23.39</v>
      </c>
      <c r="EW43" s="155">
        <v>114.9</v>
      </c>
      <c r="EX43" s="155">
        <v>14.2918</v>
      </c>
      <c r="EY43" s="155">
        <v>-137.69839999999999</v>
      </c>
      <c r="EZ43" s="155">
        <v>-39.695599999999999</v>
      </c>
      <c r="FA43" s="155">
        <v>-38.4848</v>
      </c>
      <c r="FB43" s="155">
        <v>10.353400000000001</v>
      </c>
      <c r="FC43" s="155">
        <v>-87.883399999999995</v>
      </c>
      <c r="FD43" s="155">
        <v>60.141399999999997</v>
      </c>
      <c r="FE43" s="155">
        <v>24.311699999999998</v>
      </c>
      <c r="FF43" s="154"/>
      <c r="FG43" s="155">
        <v>23.805399999999999</v>
      </c>
      <c r="FH43" s="154"/>
      <c r="FI43" s="155">
        <v>0</v>
      </c>
      <c r="FJ43" s="154"/>
      <c r="FK43" s="155">
        <v>38.514899999999997</v>
      </c>
      <c r="FL43" s="155">
        <v>39.5197</v>
      </c>
      <c r="FM43" s="155">
        <v>-114.37269999999999</v>
      </c>
      <c r="FN43" s="155">
        <v>21.051400000000001</v>
      </c>
      <c r="FO43" s="155">
        <v>20.3704</v>
      </c>
      <c r="FP43" s="155">
        <v>-80.481999999999999</v>
      </c>
      <c r="FQ43" s="155">
        <v>-75.0946</v>
      </c>
      <c r="FR43" s="155">
        <v>-38.743899999999996</v>
      </c>
      <c r="FS43" s="155">
        <v>-36.79</v>
      </c>
      <c r="FT43" s="155">
        <v>13.777699999999999</v>
      </c>
      <c r="FU43" s="155">
        <v>1.5262</v>
      </c>
      <c r="FV43" s="155">
        <v>-9.16</v>
      </c>
      <c r="FW43" s="155">
        <v>18.73</v>
      </c>
      <c r="FX43" s="155">
        <v>-38.5137</v>
      </c>
      <c r="FY43" s="154"/>
      <c r="FZ43" s="155">
        <v>-14.065</v>
      </c>
      <c r="GA43" s="155">
        <v>0.81200000000000006</v>
      </c>
      <c r="GB43" s="154"/>
      <c r="GC43" s="155">
        <v>27.78</v>
      </c>
      <c r="GD43" s="155">
        <v>75.942300000000003</v>
      </c>
      <c r="GE43" s="155">
        <v>80.743799999999993</v>
      </c>
      <c r="GF43" s="154"/>
      <c r="GG43" s="155">
        <v>90.407399999999996</v>
      </c>
      <c r="GH43" s="155">
        <v>27.2</v>
      </c>
      <c r="GI43" s="155">
        <v>-19.469000000000001</v>
      </c>
      <c r="GJ43" s="155">
        <v>6.0022000000000002</v>
      </c>
      <c r="GK43" s="155">
        <v>6.4469000000000003</v>
      </c>
      <c r="GL43" s="155">
        <v>2.1171000000000002</v>
      </c>
      <c r="GM43" s="154"/>
      <c r="GN43" s="154"/>
      <c r="GO43" s="154"/>
      <c r="GP43" s="155">
        <v>-37.899000000000001</v>
      </c>
      <c r="GQ43" s="155">
        <v>21.930900000000001</v>
      </c>
      <c r="GR43" s="155">
        <v>39.5122</v>
      </c>
      <c r="GS43" s="155">
        <v>56.621899999999997</v>
      </c>
      <c r="GT43" s="155">
        <v>56.28</v>
      </c>
      <c r="GU43" s="155">
        <v>-161.38980000000001</v>
      </c>
      <c r="GV43" s="155">
        <v>-32.648000000000003</v>
      </c>
      <c r="GW43" s="155">
        <v>26.254999999999999</v>
      </c>
      <c r="GX43" s="155">
        <v>-58.845399999999998</v>
      </c>
      <c r="GY43" s="155">
        <v>9.9300999999999995</v>
      </c>
      <c r="GZ43" s="155">
        <v>11.409000000000001</v>
      </c>
      <c r="HA43" s="155">
        <v>10.929500000000001</v>
      </c>
      <c r="HB43" s="155">
        <v>11</v>
      </c>
      <c r="HC43" s="155">
        <v>115.2885</v>
      </c>
      <c r="HD43" s="155">
        <v>115.2283</v>
      </c>
      <c r="HE43" s="155">
        <v>290</v>
      </c>
      <c r="HF43" s="155">
        <v>-290.55900000000003</v>
      </c>
      <c r="HG43" s="155">
        <v>-323.40660000000003</v>
      </c>
      <c r="HH43" s="155">
        <v>324.59050000000002</v>
      </c>
      <c r="HI43" s="155">
        <v>392.13049999999998</v>
      </c>
      <c r="HJ43" s="155">
        <v>-113.3817</v>
      </c>
      <c r="HK43" s="155">
        <v>-112.1254</v>
      </c>
      <c r="HL43" s="155">
        <v>-48.940600000000003</v>
      </c>
      <c r="HM43" s="155">
        <v>-39.037500000000001</v>
      </c>
      <c r="HN43" s="155">
        <v>82.300700000000006</v>
      </c>
      <c r="HO43" s="155">
        <v>81.287199999999999</v>
      </c>
      <c r="HP43" s="155">
        <v>-58.3827</v>
      </c>
      <c r="HQ43" s="155">
        <v>-59.7346</v>
      </c>
      <c r="HR43" s="155">
        <v>22.602</v>
      </c>
      <c r="HS43" s="155">
        <v>21.843900000000001</v>
      </c>
      <c r="HT43" s="155">
        <v>-87.113600000000005</v>
      </c>
      <c r="HU43" s="155">
        <v>-86.324399999999997</v>
      </c>
      <c r="HV43" s="155">
        <v>85.4</v>
      </c>
      <c r="HW43" s="155">
        <v>84.71</v>
      </c>
      <c r="HX43" s="155">
        <v>24.5</v>
      </c>
      <c r="HY43" s="155">
        <v>23.7</v>
      </c>
      <c r="HZ43" s="155">
        <v>21.186399999999999</v>
      </c>
      <c r="IA43" s="155">
        <v>33.28</v>
      </c>
      <c r="IB43" s="155">
        <v>-401.32170000000002</v>
      </c>
      <c r="IC43" s="155">
        <v>108.9524</v>
      </c>
      <c r="ID43" s="155">
        <v>108.52760000000001</v>
      </c>
      <c r="IE43" s="155">
        <v>20.2</v>
      </c>
      <c r="IF43" s="155">
        <v>-22.8</v>
      </c>
      <c r="IG43" s="155">
        <v>-18.2</v>
      </c>
      <c r="IH43" s="155">
        <v>-18.2</v>
      </c>
      <c r="II43" s="155">
        <v>1.2462</v>
      </c>
      <c r="IJ43" s="155">
        <v>1.1627000000000001</v>
      </c>
      <c r="IK43" s="155">
        <v>-388.28609999999998</v>
      </c>
      <c r="IL43" s="155">
        <v>-284.83249999999998</v>
      </c>
      <c r="IM43" s="155">
        <v>562.30110000000002</v>
      </c>
      <c r="IN43" s="155">
        <v>446.74509999999998</v>
      </c>
      <c r="IO43" s="155">
        <v>128.4581</v>
      </c>
      <c r="IP43" s="154"/>
      <c r="IQ43" s="155">
        <v>435.73110000000003</v>
      </c>
      <c r="IR43" s="155">
        <v>-173.7884</v>
      </c>
      <c r="IS43" s="155">
        <v>-230.75290000000001</v>
      </c>
      <c r="IT43" s="155">
        <v>-428.71109999999999</v>
      </c>
      <c r="IU43" s="155">
        <v>135.20760000000001</v>
      </c>
      <c r="IV43" s="155">
        <v>135.88640000000001</v>
      </c>
      <c r="IW43" s="155">
        <v>174.48099999999999</v>
      </c>
      <c r="IX43" s="155">
        <v>-539.39670000000001</v>
      </c>
      <c r="IY43" s="155">
        <v>238.631</v>
      </c>
      <c r="IZ43" s="155">
        <v>-309.19310000000002</v>
      </c>
      <c r="JA43" s="155">
        <v>305.89370000000002</v>
      </c>
      <c r="JB43" s="155">
        <v>-2.3195000000000001</v>
      </c>
      <c r="JC43" s="155">
        <v>40.881700000000002</v>
      </c>
      <c r="JD43" s="155">
        <v>7.12</v>
      </c>
      <c r="JE43" s="155">
        <v>0.55200000000000005</v>
      </c>
      <c r="JF43" s="155">
        <v>0.53900000000000003</v>
      </c>
      <c r="JG43" s="155">
        <v>-7.04</v>
      </c>
      <c r="JH43" s="155">
        <v>-13.28</v>
      </c>
      <c r="JI43" s="154"/>
      <c r="JJ43" s="155">
        <v>13.8903</v>
      </c>
      <c r="JK43" s="155">
        <v>-15.672499999999999</v>
      </c>
      <c r="JL43" s="155">
        <v>-38.466500000000003</v>
      </c>
      <c r="JM43" s="155">
        <v>13.4</v>
      </c>
      <c r="JN43" s="155">
        <v>55.878</v>
      </c>
      <c r="JO43" s="155">
        <v>55.926000000000002</v>
      </c>
      <c r="JP43" s="155">
        <v>10.068199999999999</v>
      </c>
      <c r="JQ43" s="155">
        <v>12.1487</v>
      </c>
      <c r="JR43" s="155">
        <v>52.8489</v>
      </c>
      <c r="JS43" s="155">
        <v>52.897799999999997</v>
      </c>
      <c r="JT43" s="155">
        <v>51.420699999999997</v>
      </c>
      <c r="JU43" s="154"/>
      <c r="JV43" s="155">
        <v>24.3</v>
      </c>
      <c r="JW43" s="155">
        <v>14.699299999999999</v>
      </c>
      <c r="JX43" s="155">
        <v>8.69</v>
      </c>
      <c r="JY43" s="154"/>
      <c r="JZ43" s="155">
        <v>-39.246499999999997</v>
      </c>
      <c r="KA43" s="155">
        <v>74.803700000000006</v>
      </c>
      <c r="KB43" s="155">
        <v>49.6524</v>
      </c>
      <c r="KC43" s="155">
        <v>-39.301299999999998</v>
      </c>
      <c r="KD43" s="155">
        <v>-73.495500000000007</v>
      </c>
      <c r="KE43" s="155">
        <v>38.0411</v>
      </c>
      <c r="KF43" s="155">
        <v>35.415199999999999</v>
      </c>
      <c r="KG43" s="155">
        <v>-39.9</v>
      </c>
      <c r="KH43" s="155">
        <v>39.799999999999997</v>
      </c>
      <c r="KI43" s="155">
        <v>71.478300000000004</v>
      </c>
      <c r="KJ43" s="155">
        <v>116.9842</v>
      </c>
    </row>
    <row r="44" spans="1:296" ht="18" customHeight="1" x14ac:dyDescent="0.35">
      <c r="A44" s="150" t="s">
        <v>73</v>
      </c>
      <c r="B44" s="150" t="s">
        <v>837</v>
      </c>
      <c r="C44" s="154"/>
      <c r="D44" s="155">
        <v>0</v>
      </c>
      <c r="E44" s="155">
        <v>18.7148</v>
      </c>
      <c r="F44" s="155">
        <v>-27.309799999999999</v>
      </c>
      <c r="G44" s="155">
        <v>-31.8246</v>
      </c>
      <c r="H44" s="155">
        <v>18.848199999999999</v>
      </c>
      <c r="I44" s="154"/>
      <c r="J44" s="155">
        <v>55.777299999999997</v>
      </c>
      <c r="K44" s="155">
        <v>-126.7961</v>
      </c>
      <c r="L44" s="155">
        <v>66.307500000000005</v>
      </c>
      <c r="M44" s="155">
        <v>33.631</v>
      </c>
      <c r="N44" s="155">
        <v>32.820900000000002</v>
      </c>
      <c r="O44" s="155">
        <v>-6.66</v>
      </c>
      <c r="P44" s="155">
        <v>-68.53</v>
      </c>
      <c r="Q44" s="155">
        <v>59.4</v>
      </c>
      <c r="R44" s="155">
        <v>13.247999999999999</v>
      </c>
      <c r="S44" s="155">
        <v>-59.4</v>
      </c>
      <c r="T44" s="155">
        <v>14.238899999999999</v>
      </c>
      <c r="U44" s="155">
        <v>81.925799999999995</v>
      </c>
      <c r="V44" s="155">
        <v>7.3238000000000003</v>
      </c>
      <c r="W44" s="155">
        <v>6.9908999999999999</v>
      </c>
      <c r="X44" s="155">
        <v>11.728999999999999</v>
      </c>
      <c r="Y44" s="155">
        <v>11.2989</v>
      </c>
      <c r="Z44" s="155">
        <v>0.83930000000000005</v>
      </c>
      <c r="AA44" s="155">
        <v>1.3004</v>
      </c>
      <c r="AB44" s="154"/>
      <c r="AC44" s="154"/>
      <c r="AD44" s="155">
        <v>-76.650000000000006</v>
      </c>
      <c r="AE44" s="155">
        <v>-76.94</v>
      </c>
      <c r="AF44" s="154"/>
      <c r="AG44" s="155">
        <v>6.66</v>
      </c>
      <c r="AH44" s="156">
        <v>68.53</v>
      </c>
      <c r="AI44" s="155">
        <v>8.077</v>
      </c>
      <c r="AJ44" s="155">
        <v>0.189</v>
      </c>
      <c r="AK44" s="156">
        <v>-60.42</v>
      </c>
      <c r="AL44" s="155">
        <v>-59.15</v>
      </c>
      <c r="AM44" s="155">
        <v>-77.27</v>
      </c>
      <c r="AN44" s="155">
        <v>60.42</v>
      </c>
      <c r="AO44" s="155">
        <v>60.07</v>
      </c>
      <c r="AP44" s="155">
        <v>12.721299999999999</v>
      </c>
      <c r="AQ44" s="155">
        <v>11.0586</v>
      </c>
      <c r="AR44" s="155">
        <v>72.231200000000001</v>
      </c>
      <c r="AS44" s="155">
        <v>74.813699999999997</v>
      </c>
      <c r="AT44" s="155">
        <v>44.867800000000003</v>
      </c>
      <c r="AU44" s="155">
        <v>-58.076599999999999</v>
      </c>
      <c r="AV44" s="155">
        <v>-57.788800000000002</v>
      </c>
      <c r="AW44" s="155">
        <v>11.8962</v>
      </c>
      <c r="AX44" s="155">
        <v>11.6732</v>
      </c>
      <c r="AY44" s="155">
        <v>82.206199999999995</v>
      </c>
      <c r="AZ44" s="155">
        <v>84.350800000000007</v>
      </c>
      <c r="BA44" s="155">
        <v>-16.703099999999999</v>
      </c>
      <c r="BB44" s="155">
        <v>-18.3005</v>
      </c>
      <c r="BC44" s="155">
        <v>-442.43200000000002</v>
      </c>
      <c r="BD44" s="155">
        <v>-8.3808000000000007</v>
      </c>
      <c r="BE44" s="155">
        <v>-12.2</v>
      </c>
      <c r="BF44" s="155">
        <v>-12.2</v>
      </c>
      <c r="BG44" s="155">
        <v>63.208399999999997</v>
      </c>
      <c r="BH44" s="155">
        <v>62.265599999999999</v>
      </c>
      <c r="BI44" s="155">
        <v>-5.5315000000000003</v>
      </c>
      <c r="BJ44" s="154"/>
      <c r="BK44" s="155">
        <v>-57.369900000000001</v>
      </c>
      <c r="BL44" s="155">
        <v>9.0151000000000003</v>
      </c>
      <c r="BM44" s="155">
        <v>6.3883000000000001</v>
      </c>
      <c r="BN44" s="155">
        <v>4.3494000000000002</v>
      </c>
      <c r="BO44" s="155">
        <v>476.27170000000001</v>
      </c>
      <c r="BP44" s="155">
        <v>149.81530000000001</v>
      </c>
      <c r="BQ44" s="155">
        <v>149.38810000000001</v>
      </c>
      <c r="BR44" s="155">
        <v>-571.75559999999996</v>
      </c>
      <c r="BS44" s="155">
        <v>520.55160000000001</v>
      </c>
      <c r="BT44" s="154"/>
      <c r="BU44" s="155">
        <v>-116.5766</v>
      </c>
      <c r="BV44" s="155">
        <v>117.78440000000001</v>
      </c>
      <c r="BW44" s="155">
        <v>107.31010000000001</v>
      </c>
      <c r="BX44" s="155">
        <v>27.88</v>
      </c>
      <c r="BY44" s="155">
        <v>31.07</v>
      </c>
      <c r="BZ44" s="155">
        <v>73.900000000000006</v>
      </c>
      <c r="CA44" s="155">
        <v>89.6</v>
      </c>
      <c r="CB44" s="155">
        <v>-34.422800000000002</v>
      </c>
      <c r="CC44" s="155">
        <v>-33.083199999999998</v>
      </c>
      <c r="CD44" s="155">
        <v>101.78319999999999</v>
      </c>
      <c r="CE44" s="155">
        <v>102.9791</v>
      </c>
      <c r="CF44" s="155">
        <v>21.322399999999998</v>
      </c>
      <c r="CG44" s="155">
        <v>-146.67599999999999</v>
      </c>
      <c r="CH44" s="155">
        <v>-147.4939</v>
      </c>
      <c r="CI44" s="155">
        <v>-1.1930000000000001</v>
      </c>
      <c r="CJ44" s="155">
        <v>-130.0223</v>
      </c>
      <c r="CK44" s="154"/>
      <c r="CL44" s="154"/>
      <c r="CM44" s="155">
        <v>66.099999999999994</v>
      </c>
      <c r="CN44" s="155">
        <v>261.89999999999998</v>
      </c>
      <c r="CO44" s="155">
        <v>-19.39</v>
      </c>
      <c r="CP44" s="155">
        <v>23.2698</v>
      </c>
      <c r="CQ44" s="155">
        <v>24.114799999999999</v>
      </c>
      <c r="CR44" s="155">
        <v>24.060700000000001</v>
      </c>
      <c r="CS44" s="155">
        <v>32.323999999999998</v>
      </c>
      <c r="CT44" s="155">
        <v>30.703499999999998</v>
      </c>
      <c r="CU44" s="155">
        <v>1</v>
      </c>
      <c r="CV44" s="155">
        <v>-89.392899999999997</v>
      </c>
      <c r="CW44" s="155">
        <v>5.8715000000000002</v>
      </c>
      <c r="CX44" s="155">
        <v>16.8994</v>
      </c>
      <c r="CY44" s="155">
        <v>83.64</v>
      </c>
      <c r="CZ44" s="155">
        <v>45.15</v>
      </c>
      <c r="DA44" s="155">
        <v>62.351100000000002</v>
      </c>
      <c r="DB44" s="154"/>
      <c r="DC44" s="155">
        <v>39.661900000000003</v>
      </c>
      <c r="DD44" s="154"/>
      <c r="DE44" s="155">
        <v>132.62440000000001</v>
      </c>
      <c r="DF44" s="155">
        <v>129.70439999999999</v>
      </c>
      <c r="DG44" s="155">
        <v>-114.0432</v>
      </c>
      <c r="DH44" s="154"/>
      <c r="DI44" s="155">
        <v>-21.723700000000001</v>
      </c>
      <c r="DJ44" s="155">
        <v>-100.9</v>
      </c>
      <c r="DK44" s="155">
        <v>-101.9</v>
      </c>
      <c r="DL44" s="155">
        <v>29.424099999999999</v>
      </c>
      <c r="DM44" s="155">
        <v>80.400000000000006</v>
      </c>
      <c r="DN44" s="155">
        <v>77.036600000000007</v>
      </c>
      <c r="DO44" s="155">
        <v>113.10420000000001</v>
      </c>
      <c r="DP44" s="155">
        <v>79.260000000000005</v>
      </c>
      <c r="DQ44" s="155">
        <v>-10.83</v>
      </c>
      <c r="DR44" s="155">
        <v>66.34</v>
      </c>
      <c r="DS44" s="155">
        <v>113.30889999999999</v>
      </c>
      <c r="DT44" s="155">
        <v>-1.78</v>
      </c>
      <c r="DU44" s="155">
        <v>-1.8</v>
      </c>
      <c r="DV44" s="155">
        <v>79.430000000000007</v>
      </c>
      <c r="DW44" s="155">
        <v>74.16</v>
      </c>
      <c r="DX44" s="155">
        <v>112.2364</v>
      </c>
      <c r="DY44" s="155">
        <v>112.2</v>
      </c>
      <c r="DZ44" s="155">
        <v>-23.798500000000001</v>
      </c>
      <c r="EA44" s="155">
        <v>-23.2</v>
      </c>
      <c r="EB44" s="155">
        <v>240.3707</v>
      </c>
      <c r="EC44" s="155">
        <v>191.3896</v>
      </c>
      <c r="ED44" s="155">
        <v>185.9819</v>
      </c>
      <c r="EE44" s="155">
        <v>187.67140000000001</v>
      </c>
      <c r="EF44" s="155">
        <v>81.095100000000002</v>
      </c>
      <c r="EG44" s="155">
        <v>57.753999999999998</v>
      </c>
      <c r="EH44" s="155">
        <v>-30.422999999999998</v>
      </c>
      <c r="EI44" s="155">
        <v>578.47479999999996</v>
      </c>
      <c r="EJ44" s="155">
        <v>341.93490000000003</v>
      </c>
      <c r="EK44" s="154"/>
      <c r="EL44" s="155">
        <v>-14.3813</v>
      </c>
      <c r="EM44" s="155">
        <v>-11.4541</v>
      </c>
      <c r="EN44" s="155">
        <v>11.4961</v>
      </c>
      <c r="EO44" s="155">
        <v>-27.2606</v>
      </c>
      <c r="EP44" s="155">
        <v>-25.127500000000001</v>
      </c>
      <c r="EQ44" s="155">
        <v>55.344000000000001</v>
      </c>
      <c r="ER44" s="155">
        <v>7.6543999999999999</v>
      </c>
      <c r="ES44" s="155">
        <v>7.1327999999999996</v>
      </c>
      <c r="ET44" s="155">
        <v>-18.217500000000001</v>
      </c>
      <c r="EU44" s="155">
        <v>0</v>
      </c>
      <c r="EV44" s="155">
        <v>-24.17</v>
      </c>
      <c r="EW44" s="155">
        <v>1</v>
      </c>
      <c r="EX44" s="155">
        <v>13.582700000000001</v>
      </c>
      <c r="EY44" s="155">
        <v>-108.4303</v>
      </c>
      <c r="EZ44" s="155">
        <v>-37.397399999999998</v>
      </c>
      <c r="FA44" s="155">
        <v>-36.468000000000004</v>
      </c>
      <c r="FB44" s="155">
        <v>5.2081</v>
      </c>
      <c r="FC44" s="155">
        <v>-55.682499999999997</v>
      </c>
      <c r="FD44" s="155">
        <v>27.452400000000001</v>
      </c>
      <c r="FE44" s="155">
        <v>24.355899999999998</v>
      </c>
      <c r="FF44" s="154"/>
      <c r="FG44" s="155">
        <v>24.153500000000001</v>
      </c>
      <c r="FH44" s="154"/>
      <c r="FI44" s="155">
        <v>0</v>
      </c>
      <c r="FJ44" s="154"/>
      <c r="FK44" s="155">
        <v>32.654000000000003</v>
      </c>
      <c r="FL44" s="155">
        <v>32.654000000000003</v>
      </c>
      <c r="FM44" s="155">
        <v>-116.0472</v>
      </c>
      <c r="FN44" s="155">
        <v>25.408000000000001</v>
      </c>
      <c r="FO44" s="155">
        <v>25.831099999999999</v>
      </c>
      <c r="FP44" s="155">
        <v>-81.983400000000003</v>
      </c>
      <c r="FQ44" s="155">
        <v>-74.580500000000001</v>
      </c>
      <c r="FR44" s="155">
        <v>-39.2346</v>
      </c>
      <c r="FS44" s="155">
        <v>-36.409999999999997</v>
      </c>
      <c r="FT44" s="155">
        <v>13.3504</v>
      </c>
      <c r="FU44" s="155">
        <v>1.5029999999999999</v>
      </c>
      <c r="FV44" s="155">
        <v>-8.92</v>
      </c>
      <c r="FW44" s="155">
        <v>17.72</v>
      </c>
      <c r="FX44" s="155">
        <v>-39.318300000000001</v>
      </c>
      <c r="FY44" s="154"/>
      <c r="FZ44" s="155">
        <v>-13.355</v>
      </c>
      <c r="GA44" s="155">
        <v>0.81699999999999995</v>
      </c>
      <c r="GB44" s="154"/>
      <c r="GC44" s="155">
        <v>27.66</v>
      </c>
      <c r="GD44" s="155">
        <v>76.666399999999996</v>
      </c>
      <c r="GE44" s="155">
        <v>83.035799999999995</v>
      </c>
      <c r="GF44" s="155">
        <v>16.53</v>
      </c>
      <c r="GG44" s="155">
        <v>89.204099999999997</v>
      </c>
      <c r="GH44" s="155">
        <v>24.8</v>
      </c>
      <c r="GI44" s="155">
        <v>-18.885999999999999</v>
      </c>
      <c r="GJ44" s="155">
        <v>4.7636000000000003</v>
      </c>
      <c r="GK44" s="155">
        <v>4.8983999999999996</v>
      </c>
      <c r="GL44" s="155">
        <v>2.4855</v>
      </c>
      <c r="GM44" s="154"/>
      <c r="GN44" s="154"/>
      <c r="GO44" s="155">
        <v>-16.415199999999999</v>
      </c>
      <c r="GP44" s="155">
        <v>-40.000700000000002</v>
      </c>
      <c r="GQ44" s="155">
        <v>19.1037</v>
      </c>
      <c r="GR44" s="155">
        <v>42.127499999999998</v>
      </c>
      <c r="GS44" s="155">
        <v>55.818899999999999</v>
      </c>
      <c r="GT44" s="155">
        <v>56.109699999999997</v>
      </c>
      <c r="GU44" s="155">
        <v>-158.24709999999999</v>
      </c>
      <c r="GV44" s="155">
        <v>-31.6355</v>
      </c>
      <c r="GW44" s="155">
        <v>28.114799999999999</v>
      </c>
      <c r="GX44" s="155">
        <v>-58.523099999999999</v>
      </c>
      <c r="GY44" s="155">
        <v>9.7158999999999995</v>
      </c>
      <c r="GZ44" s="155">
        <v>13.1767</v>
      </c>
      <c r="HA44" s="155">
        <v>12.617100000000001</v>
      </c>
      <c r="HB44" s="155">
        <v>11.6273</v>
      </c>
      <c r="HC44" s="155">
        <v>123.37869999999999</v>
      </c>
      <c r="HD44" s="155">
        <v>123.1888</v>
      </c>
      <c r="HE44" s="155">
        <v>275.7</v>
      </c>
      <c r="HF44" s="155">
        <v>-276.3263</v>
      </c>
      <c r="HG44" s="155">
        <v>-315.75580000000002</v>
      </c>
      <c r="HH44" s="155">
        <v>313.92849999999999</v>
      </c>
      <c r="HI44" s="155">
        <v>422.39080000000001</v>
      </c>
      <c r="HJ44" s="155">
        <v>-119.4559</v>
      </c>
      <c r="HK44" s="155">
        <v>-118.5489</v>
      </c>
      <c r="HL44" s="155">
        <v>-48.428699999999999</v>
      </c>
      <c r="HM44" s="155">
        <v>-38.315100000000001</v>
      </c>
      <c r="HN44" s="155">
        <v>83.615799999999993</v>
      </c>
      <c r="HO44" s="155">
        <v>81.240799999999993</v>
      </c>
      <c r="HP44" s="154"/>
      <c r="HQ44" s="154"/>
      <c r="HR44" s="155">
        <v>26.8428</v>
      </c>
      <c r="HS44" s="155">
        <v>26.667000000000002</v>
      </c>
      <c r="HT44" s="155">
        <v>-84.877499999999998</v>
      </c>
      <c r="HU44" s="155">
        <v>-85.423699999999997</v>
      </c>
      <c r="HV44" s="155">
        <v>85.59</v>
      </c>
      <c r="HW44" s="155">
        <v>84.9</v>
      </c>
      <c r="HX44" s="155">
        <v>27.2</v>
      </c>
      <c r="HY44" s="155">
        <v>28.1</v>
      </c>
      <c r="HZ44" s="155">
        <v>21.002700000000001</v>
      </c>
      <c r="IA44" s="155">
        <v>40.479999999999997</v>
      </c>
      <c r="IB44" s="155">
        <v>-408.84309999999999</v>
      </c>
      <c r="IC44" s="155">
        <v>113.33410000000001</v>
      </c>
      <c r="ID44" s="155">
        <v>113.03919999999999</v>
      </c>
      <c r="IE44" s="155">
        <v>20.100000000000001</v>
      </c>
      <c r="IF44" s="155">
        <v>-14.8</v>
      </c>
      <c r="IG44" s="155">
        <v>-24.9</v>
      </c>
      <c r="IH44" s="155">
        <v>-24.9</v>
      </c>
      <c r="II44" s="155">
        <v>1.5533999999999999</v>
      </c>
      <c r="IJ44" s="155">
        <v>1.32</v>
      </c>
      <c r="IK44" s="155">
        <v>-417.61579999999998</v>
      </c>
      <c r="IL44" s="155">
        <v>-322.81420000000003</v>
      </c>
      <c r="IM44" s="155">
        <v>601.15419999999995</v>
      </c>
      <c r="IN44" s="155">
        <v>468.9119</v>
      </c>
      <c r="IO44" s="155">
        <v>125.8103</v>
      </c>
      <c r="IP44" s="154"/>
      <c r="IQ44" s="155">
        <v>461.7321</v>
      </c>
      <c r="IR44" s="155">
        <v>-186.68639999999999</v>
      </c>
      <c r="IS44" s="155">
        <v>-255.30510000000001</v>
      </c>
      <c r="IT44" s="155">
        <v>-457.44159999999999</v>
      </c>
      <c r="IU44" s="155">
        <v>129.3518</v>
      </c>
      <c r="IV44" s="155">
        <v>129.6969</v>
      </c>
      <c r="IW44" s="155">
        <v>191.83070000000001</v>
      </c>
      <c r="IX44" s="155">
        <v>-574.72889999999995</v>
      </c>
      <c r="IY44" s="155">
        <v>261.86759999999998</v>
      </c>
      <c r="IZ44" s="155">
        <v>-315.8836</v>
      </c>
      <c r="JA44" s="155">
        <v>315.35939999999999</v>
      </c>
      <c r="JB44" s="155">
        <v>-1.6851</v>
      </c>
      <c r="JC44" s="155">
        <v>26.757000000000001</v>
      </c>
      <c r="JD44" s="155">
        <v>11.84</v>
      </c>
      <c r="JE44" s="155">
        <v>-0.27400000000000002</v>
      </c>
      <c r="JF44" s="155">
        <v>-0.28199999999999997</v>
      </c>
      <c r="JG44" s="155">
        <v>-12.24</v>
      </c>
      <c r="JH44" s="155">
        <v>-8.56</v>
      </c>
      <c r="JI44" s="154"/>
      <c r="JJ44" s="155">
        <v>9.5810999999999993</v>
      </c>
      <c r="JK44" s="155">
        <v>-15.4101</v>
      </c>
      <c r="JL44" s="155">
        <v>-34.776800000000001</v>
      </c>
      <c r="JM44" s="155">
        <v>11.8</v>
      </c>
      <c r="JN44" s="155">
        <v>55.768000000000001</v>
      </c>
      <c r="JO44" s="155">
        <v>53.363</v>
      </c>
      <c r="JP44" s="155">
        <v>10.033200000000001</v>
      </c>
      <c r="JQ44" s="155">
        <v>12.1586</v>
      </c>
      <c r="JR44" s="155">
        <v>54.139000000000003</v>
      </c>
      <c r="JS44" s="155">
        <v>52.991</v>
      </c>
      <c r="JT44" s="155">
        <v>51.94</v>
      </c>
      <c r="JU44" s="154"/>
      <c r="JV44" s="155">
        <v>17.7</v>
      </c>
      <c r="JW44" s="155">
        <v>12.5421</v>
      </c>
      <c r="JX44" s="155">
        <v>10.43</v>
      </c>
      <c r="JY44" s="154"/>
      <c r="JZ44" s="155">
        <v>-37.964500000000001</v>
      </c>
      <c r="KA44" s="155">
        <v>78.139899999999997</v>
      </c>
      <c r="KB44" s="155">
        <v>49.465299999999999</v>
      </c>
      <c r="KC44" s="155">
        <v>-37.485500000000002</v>
      </c>
      <c r="KD44" s="155">
        <v>-77.846299999999999</v>
      </c>
      <c r="KE44" s="155">
        <v>36.863500000000002</v>
      </c>
      <c r="KF44" s="155">
        <v>40.729300000000002</v>
      </c>
      <c r="KG44" s="155">
        <v>-34.799999999999997</v>
      </c>
      <c r="KH44" s="155">
        <v>33.6</v>
      </c>
      <c r="KI44" s="155">
        <v>107.81270000000001</v>
      </c>
      <c r="KJ44" s="155">
        <v>78.557500000000005</v>
      </c>
    </row>
    <row r="45" spans="1:296" ht="18" customHeight="1" x14ac:dyDescent="0.35">
      <c r="A45" s="150" t="s">
        <v>73</v>
      </c>
      <c r="B45" s="150" t="s">
        <v>838</v>
      </c>
      <c r="C45" s="154"/>
      <c r="D45" s="155">
        <v>0</v>
      </c>
      <c r="E45" s="155">
        <v>19.864799999999999</v>
      </c>
      <c r="F45" s="155">
        <v>-29.2943</v>
      </c>
      <c r="G45" s="155">
        <v>-31.889299999999999</v>
      </c>
      <c r="H45" s="155">
        <v>19.311499999999999</v>
      </c>
      <c r="I45" s="154"/>
      <c r="J45" s="155">
        <v>56.466000000000001</v>
      </c>
      <c r="K45" s="155">
        <v>-130.2851</v>
      </c>
      <c r="L45" s="155">
        <v>69.644999999999996</v>
      </c>
      <c r="M45" s="155">
        <v>35.756900000000002</v>
      </c>
      <c r="N45" s="155">
        <v>34.816800000000001</v>
      </c>
      <c r="O45" s="155">
        <v>-13.32</v>
      </c>
      <c r="P45" s="155">
        <v>-82.051000000000002</v>
      </c>
      <c r="Q45" s="155">
        <v>70.400000000000006</v>
      </c>
      <c r="R45" s="155">
        <v>18.216000000000001</v>
      </c>
      <c r="S45" s="155">
        <v>-70.400000000000006</v>
      </c>
      <c r="T45" s="155">
        <v>14.651</v>
      </c>
      <c r="U45" s="155">
        <v>80.322199999999995</v>
      </c>
      <c r="V45" s="155">
        <v>9.1480999999999995</v>
      </c>
      <c r="W45" s="155">
        <v>9.4379000000000008</v>
      </c>
      <c r="X45" s="155">
        <v>15.4572</v>
      </c>
      <c r="Y45" s="155">
        <v>10.637600000000001</v>
      </c>
      <c r="Z45" s="155">
        <v>0.26029999999999998</v>
      </c>
      <c r="AA45" s="155">
        <v>1.1114999999999999</v>
      </c>
      <c r="AB45" s="154"/>
      <c r="AC45" s="154"/>
      <c r="AD45" s="155">
        <v>-85.26</v>
      </c>
      <c r="AE45" s="155">
        <v>-84.89</v>
      </c>
      <c r="AF45" s="154"/>
      <c r="AG45" s="155">
        <v>13.32</v>
      </c>
      <c r="AH45" s="156">
        <v>82.051000000000002</v>
      </c>
      <c r="AI45" s="155">
        <v>10.986000000000001</v>
      </c>
      <c r="AJ45" s="155">
        <v>0.20699999999999999</v>
      </c>
      <c r="AK45" s="156">
        <v>-68.989999999999995</v>
      </c>
      <c r="AL45" s="155">
        <v>-68.290000000000006</v>
      </c>
      <c r="AM45" s="155">
        <v>-79.06</v>
      </c>
      <c r="AN45" s="155">
        <v>68.989999999999995</v>
      </c>
      <c r="AO45" s="155">
        <v>69.62</v>
      </c>
      <c r="AP45" s="155">
        <v>15.655900000000001</v>
      </c>
      <c r="AQ45" s="155">
        <v>8.8069000000000006</v>
      </c>
      <c r="AR45" s="155">
        <v>76.900199999999998</v>
      </c>
      <c r="AS45" s="155">
        <v>79.668000000000006</v>
      </c>
      <c r="AT45" s="155">
        <v>50.270299999999999</v>
      </c>
      <c r="AU45" s="155">
        <v>-62.821899999999999</v>
      </c>
      <c r="AV45" s="155">
        <v>-61.922899999999998</v>
      </c>
      <c r="AW45" s="155">
        <v>8.9222000000000001</v>
      </c>
      <c r="AX45" s="155">
        <v>8.8702000000000005</v>
      </c>
      <c r="AY45" s="155">
        <v>88.539400000000001</v>
      </c>
      <c r="AZ45" s="155">
        <v>90.84</v>
      </c>
      <c r="BA45" s="155">
        <v>-14.3413</v>
      </c>
      <c r="BB45" s="155">
        <v>-15.332800000000001</v>
      </c>
      <c r="BC45" s="155">
        <v>-491.45060000000001</v>
      </c>
      <c r="BD45" s="155">
        <v>-7.5323000000000002</v>
      </c>
      <c r="BE45" s="155">
        <v>-12.9</v>
      </c>
      <c r="BF45" s="155">
        <v>-12.9</v>
      </c>
      <c r="BG45" s="155">
        <v>67.945899999999995</v>
      </c>
      <c r="BH45" s="155">
        <v>66.447999999999993</v>
      </c>
      <c r="BI45" s="155">
        <v>-6.1993</v>
      </c>
      <c r="BJ45" s="154"/>
      <c r="BK45" s="155">
        <v>-66.007999999999996</v>
      </c>
      <c r="BL45" s="155">
        <v>10.3765</v>
      </c>
      <c r="BM45" s="155">
        <v>7.5563000000000002</v>
      </c>
      <c r="BN45" s="155">
        <v>5.1638000000000002</v>
      </c>
      <c r="BO45" s="155">
        <v>521.37810000000002</v>
      </c>
      <c r="BP45" s="155">
        <v>158.14689999999999</v>
      </c>
      <c r="BQ45" s="155">
        <v>157.56700000000001</v>
      </c>
      <c r="BR45" s="155">
        <v>-589.94320000000005</v>
      </c>
      <c r="BS45" s="155">
        <v>566.54280000000006</v>
      </c>
      <c r="BT45" s="154"/>
      <c r="BU45" s="155">
        <v>-130.4529</v>
      </c>
      <c r="BV45" s="155">
        <v>132.67689999999999</v>
      </c>
      <c r="BW45" s="155">
        <v>118.17789999999999</v>
      </c>
      <c r="BX45" s="155">
        <v>32.270000000000003</v>
      </c>
      <c r="BY45" s="155">
        <v>37.090000000000003</v>
      </c>
      <c r="BZ45" s="155">
        <v>79.47</v>
      </c>
      <c r="CA45" s="155">
        <v>94.93</v>
      </c>
      <c r="CB45" s="155">
        <v>-32.011600000000001</v>
      </c>
      <c r="CC45" s="155">
        <v>-32.413400000000003</v>
      </c>
      <c r="CD45" s="155">
        <v>103.38930000000001</v>
      </c>
      <c r="CE45" s="155">
        <v>104.4693</v>
      </c>
      <c r="CF45" s="155">
        <v>16.895</v>
      </c>
      <c r="CG45" s="155">
        <v>-165.2816</v>
      </c>
      <c r="CH45" s="155">
        <v>-165.00810000000001</v>
      </c>
      <c r="CI45" s="155">
        <v>-0.95830000000000004</v>
      </c>
      <c r="CJ45" s="155">
        <v>-145.41229999999999</v>
      </c>
      <c r="CK45" s="154"/>
      <c r="CL45" s="154"/>
      <c r="CM45" s="155">
        <v>57.9</v>
      </c>
      <c r="CN45" s="155">
        <v>295.8</v>
      </c>
      <c r="CO45" s="155">
        <v>-19.87</v>
      </c>
      <c r="CP45" s="155">
        <v>15.951599999999999</v>
      </c>
      <c r="CQ45" s="155">
        <v>16.954799999999999</v>
      </c>
      <c r="CR45" s="155">
        <v>17.221</v>
      </c>
      <c r="CS45" s="155">
        <v>24.008400000000002</v>
      </c>
      <c r="CT45" s="155">
        <v>22.8476</v>
      </c>
      <c r="CU45" s="155">
        <v>1</v>
      </c>
      <c r="CV45" s="155">
        <v>-96.498099999999994</v>
      </c>
      <c r="CW45" s="155">
        <v>17.363199999999999</v>
      </c>
      <c r="CX45" s="155">
        <v>19.462</v>
      </c>
      <c r="CY45" s="155">
        <v>90.11</v>
      </c>
      <c r="CZ45" s="155">
        <v>48.18</v>
      </c>
      <c r="DA45" s="155">
        <v>65.163600000000002</v>
      </c>
      <c r="DB45" s="155">
        <v>61.527999999999999</v>
      </c>
      <c r="DC45" s="155">
        <v>42.828299999999999</v>
      </c>
      <c r="DD45" s="154"/>
      <c r="DE45" s="155">
        <v>149.8134</v>
      </c>
      <c r="DF45" s="155">
        <v>145.77420000000001</v>
      </c>
      <c r="DG45" s="155">
        <v>-142.9408</v>
      </c>
      <c r="DH45" s="154"/>
      <c r="DI45" s="155">
        <v>-23.5563</v>
      </c>
      <c r="DJ45" s="155">
        <v>-102.2</v>
      </c>
      <c r="DK45" s="155">
        <v>-101.2</v>
      </c>
      <c r="DL45" s="155">
        <v>30.039400000000001</v>
      </c>
      <c r="DM45" s="155">
        <v>81.3</v>
      </c>
      <c r="DN45" s="155">
        <v>88.308099999999996</v>
      </c>
      <c r="DO45" s="155">
        <v>114.2761</v>
      </c>
      <c r="DP45" s="155">
        <v>80.91</v>
      </c>
      <c r="DQ45" s="155">
        <v>-13.26</v>
      </c>
      <c r="DR45" s="155">
        <v>72.338499999999996</v>
      </c>
      <c r="DS45" s="155">
        <v>142.67310000000001</v>
      </c>
      <c r="DT45" s="155">
        <v>-2.5499999999999998</v>
      </c>
      <c r="DU45" s="155">
        <v>-2.56</v>
      </c>
      <c r="DV45" s="155">
        <v>92.63</v>
      </c>
      <c r="DW45" s="155">
        <v>77.09</v>
      </c>
      <c r="DX45" s="155">
        <v>143.0909</v>
      </c>
      <c r="DY45" s="155">
        <v>140.4545</v>
      </c>
      <c r="DZ45" s="155">
        <v>-16.382300000000001</v>
      </c>
      <c r="EA45" s="155">
        <v>-16.590900000000001</v>
      </c>
      <c r="EB45" s="155">
        <v>269.40910000000002</v>
      </c>
      <c r="EC45" s="155">
        <v>219.31020000000001</v>
      </c>
      <c r="ED45" s="155">
        <v>213.98050000000001</v>
      </c>
      <c r="EE45" s="155">
        <v>216.9641</v>
      </c>
      <c r="EF45" s="155">
        <v>91.741699999999994</v>
      </c>
      <c r="EG45" s="155">
        <v>64.9041</v>
      </c>
      <c r="EH45" s="155">
        <v>-33.154000000000003</v>
      </c>
      <c r="EI45" s="155">
        <v>603.38599999999997</v>
      </c>
      <c r="EJ45" s="155">
        <v>339.86779999999999</v>
      </c>
      <c r="EK45" s="154"/>
      <c r="EL45" s="155">
        <v>-14.2303</v>
      </c>
      <c r="EM45" s="155">
        <v>-10.979699999999999</v>
      </c>
      <c r="EN45" s="155">
        <v>0</v>
      </c>
      <c r="EO45" s="155">
        <v>-14.862299999999999</v>
      </c>
      <c r="EP45" s="155">
        <v>-13.411799999999999</v>
      </c>
      <c r="EQ45" s="155">
        <v>38.448</v>
      </c>
      <c r="ER45" s="155">
        <v>11.8804</v>
      </c>
      <c r="ES45" s="155">
        <v>11.1431</v>
      </c>
      <c r="ET45" s="155">
        <v>-22.5764</v>
      </c>
      <c r="EU45" s="155">
        <v>0</v>
      </c>
      <c r="EV45" s="155">
        <v>-11.56</v>
      </c>
      <c r="EW45" s="154"/>
      <c r="EX45" s="155">
        <v>14.676600000000001</v>
      </c>
      <c r="EY45" s="155">
        <v>-89.210700000000003</v>
      </c>
      <c r="EZ45" s="155">
        <v>-40.948500000000003</v>
      </c>
      <c r="FA45" s="155">
        <v>-40.425800000000002</v>
      </c>
      <c r="FB45" s="155">
        <v>11.090199999999999</v>
      </c>
      <c r="FC45" s="155">
        <v>-63.529200000000003</v>
      </c>
      <c r="FD45" s="155">
        <v>35.6479</v>
      </c>
      <c r="FE45" s="155">
        <v>24.6341</v>
      </c>
      <c r="FF45" s="154"/>
      <c r="FG45" s="155">
        <v>24.386199999999999</v>
      </c>
      <c r="FH45" s="154"/>
      <c r="FI45" s="155">
        <v>0</v>
      </c>
      <c r="FJ45" s="154"/>
      <c r="FK45" s="155">
        <v>31.314299999999999</v>
      </c>
      <c r="FL45" s="155">
        <v>31.6492</v>
      </c>
      <c r="FM45" s="155">
        <v>-105.1626</v>
      </c>
      <c r="FN45" s="155">
        <v>18.338899999999999</v>
      </c>
      <c r="FO45" s="155">
        <v>18.264800000000001</v>
      </c>
      <c r="FP45" s="155">
        <v>-70.264499999999998</v>
      </c>
      <c r="FQ45" s="155">
        <v>-63.283299999999997</v>
      </c>
      <c r="FR45" s="155">
        <v>-40.6995</v>
      </c>
      <c r="FS45" s="155">
        <v>-34.64</v>
      </c>
      <c r="FT45" s="155">
        <v>13.4725</v>
      </c>
      <c r="FU45" s="155">
        <v>1.6776</v>
      </c>
      <c r="FV45" s="155">
        <v>-8.92</v>
      </c>
      <c r="FW45" s="155">
        <v>15.75</v>
      </c>
      <c r="FX45" s="155">
        <v>-40.360199999999999</v>
      </c>
      <c r="FY45" s="154"/>
      <c r="FZ45" s="155">
        <v>-12.523</v>
      </c>
      <c r="GA45" s="155">
        <v>0.84699999999999998</v>
      </c>
      <c r="GB45" s="154"/>
      <c r="GC45" s="155">
        <v>27.7</v>
      </c>
      <c r="GD45" s="155">
        <v>64.9221</v>
      </c>
      <c r="GE45" s="155">
        <v>71.757900000000006</v>
      </c>
      <c r="GF45" s="155">
        <v>18.12</v>
      </c>
      <c r="GG45" s="155">
        <v>94.248599999999996</v>
      </c>
      <c r="GH45" s="155">
        <v>22.2</v>
      </c>
      <c r="GI45" s="155">
        <v>-21.799299999999999</v>
      </c>
      <c r="GJ45" s="155">
        <v>2.8574000000000002</v>
      </c>
      <c r="GK45" s="155">
        <v>3.3992</v>
      </c>
      <c r="GL45" s="155">
        <v>2.8260000000000001</v>
      </c>
      <c r="GM45" s="154"/>
      <c r="GN45" s="154"/>
      <c r="GO45" s="155">
        <v>-16.883199999999999</v>
      </c>
      <c r="GP45" s="155">
        <v>-46.406700000000001</v>
      </c>
      <c r="GQ45" s="155">
        <v>21.198899999999998</v>
      </c>
      <c r="GR45" s="155">
        <v>48.329500000000003</v>
      </c>
      <c r="GS45" s="155">
        <v>52.979599999999998</v>
      </c>
      <c r="GT45" s="155">
        <v>53.711300000000001</v>
      </c>
      <c r="GU45" s="155">
        <v>-169.02330000000001</v>
      </c>
      <c r="GV45" s="155">
        <v>-33.496299999999998</v>
      </c>
      <c r="GW45" s="155">
        <v>33.014000000000003</v>
      </c>
      <c r="GX45" s="155">
        <v>-67.231399999999994</v>
      </c>
      <c r="GY45" s="155">
        <v>10.726599999999999</v>
      </c>
      <c r="GZ45" s="155">
        <v>15.8538</v>
      </c>
      <c r="HA45" s="155">
        <v>15.3066</v>
      </c>
      <c r="HB45" s="155">
        <v>13.017200000000001</v>
      </c>
      <c r="HC45" s="155">
        <v>117.9978</v>
      </c>
      <c r="HD45" s="155">
        <v>118.23439999999999</v>
      </c>
      <c r="HE45" s="155">
        <v>281.60000000000002</v>
      </c>
      <c r="HF45" s="155">
        <v>-283.28440000000001</v>
      </c>
      <c r="HG45" s="155">
        <v>-323.1583</v>
      </c>
      <c r="HH45" s="155">
        <v>320.697</v>
      </c>
      <c r="HI45" s="155">
        <v>419.66750000000002</v>
      </c>
      <c r="HJ45" s="155">
        <v>-115.9522</v>
      </c>
      <c r="HK45" s="155">
        <v>-114.2394</v>
      </c>
      <c r="HL45" s="155">
        <v>-49.576799999999999</v>
      </c>
      <c r="HM45" s="155">
        <v>-38.101199999999999</v>
      </c>
      <c r="HN45" s="155">
        <v>80.573400000000007</v>
      </c>
      <c r="HO45" s="155">
        <v>79.623800000000003</v>
      </c>
      <c r="HP45" s="155">
        <v>-68.890299999999996</v>
      </c>
      <c r="HQ45" s="154"/>
      <c r="HR45" s="155">
        <v>27.886500000000002</v>
      </c>
      <c r="HS45" s="155">
        <v>28.216100000000001</v>
      </c>
      <c r="HT45" s="155">
        <v>-71.660799999999995</v>
      </c>
      <c r="HU45" s="155">
        <v>-71.741600000000005</v>
      </c>
      <c r="HV45" s="155">
        <v>86.71</v>
      </c>
      <c r="HW45" s="155">
        <v>85.89</v>
      </c>
      <c r="HX45" s="155">
        <v>29.1</v>
      </c>
      <c r="HY45" s="155">
        <v>29.8</v>
      </c>
      <c r="HZ45" s="155">
        <v>20.9621</v>
      </c>
      <c r="IA45" s="155">
        <v>44.32</v>
      </c>
      <c r="IB45" s="155">
        <v>-407.97430000000003</v>
      </c>
      <c r="IC45" s="155">
        <v>110.6576</v>
      </c>
      <c r="ID45" s="155">
        <v>110.88379999999999</v>
      </c>
      <c r="IE45" s="155">
        <v>20.7</v>
      </c>
      <c r="IF45" s="155">
        <v>-15.5</v>
      </c>
      <c r="IG45" s="155">
        <v>-27.4</v>
      </c>
      <c r="IH45" s="155">
        <v>-27</v>
      </c>
      <c r="II45" s="154"/>
      <c r="IJ45" s="154"/>
      <c r="IK45" s="155">
        <v>-413.32749999999999</v>
      </c>
      <c r="IL45" s="155">
        <v>-318.3134</v>
      </c>
      <c r="IM45" s="155">
        <v>571.98540000000003</v>
      </c>
      <c r="IN45" s="155">
        <v>456.83909999999997</v>
      </c>
      <c r="IO45" s="155">
        <v>120.65779999999999</v>
      </c>
      <c r="IP45" s="154"/>
      <c r="IQ45" s="155">
        <v>444.98719999999997</v>
      </c>
      <c r="IR45" s="155">
        <v>-182.40780000000001</v>
      </c>
      <c r="IS45" s="155">
        <v>-255.00790000000001</v>
      </c>
      <c r="IT45" s="155">
        <v>-440.77420000000001</v>
      </c>
      <c r="IU45" s="155">
        <v>124.61239999999999</v>
      </c>
      <c r="IV45" s="155">
        <v>124.47190000000001</v>
      </c>
      <c r="IW45" s="155">
        <v>189.041</v>
      </c>
      <c r="IX45" s="155">
        <v>-558.54970000000003</v>
      </c>
      <c r="IY45" s="155">
        <v>267.03379999999999</v>
      </c>
      <c r="IZ45" s="155">
        <v>-296.26679999999999</v>
      </c>
      <c r="JA45" s="155">
        <v>301.34269999999998</v>
      </c>
      <c r="JB45" s="155">
        <v>-1.6081000000000001</v>
      </c>
      <c r="JC45" s="155">
        <v>16.285</v>
      </c>
      <c r="JD45" s="155">
        <v>14.88</v>
      </c>
      <c r="JE45" s="155">
        <v>-0.64200000000000002</v>
      </c>
      <c r="JF45" s="155">
        <v>-0.65400000000000003</v>
      </c>
      <c r="JG45" s="155">
        <v>-15.68</v>
      </c>
      <c r="JH45" s="155">
        <v>-5.52</v>
      </c>
      <c r="JI45" s="154"/>
      <c r="JJ45" s="155">
        <v>5.1285999999999996</v>
      </c>
      <c r="JK45" s="155">
        <v>-16.231000000000002</v>
      </c>
      <c r="JL45" s="155">
        <v>-33.104399999999998</v>
      </c>
      <c r="JM45" s="155">
        <v>15.6</v>
      </c>
      <c r="JN45" s="155">
        <v>53.4</v>
      </c>
      <c r="JO45" s="155">
        <v>55.436999999999998</v>
      </c>
      <c r="JP45" s="155">
        <v>0</v>
      </c>
      <c r="JQ45" s="155">
        <v>0</v>
      </c>
      <c r="JR45" s="155">
        <v>52.451999999999998</v>
      </c>
      <c r="JS45" s="155">
        <v>51.7913</v>
      </c>
      <c r="JT45" s="155">
        <v>51.3414</v>
      </c>
      <c r="JU45" s="154"/>
      <c r="JV45" s="155">
        <v>15.5</v>
      </c>
      <c r="JW45" s="155">
        <v>12.5792</v>
      </c>
      <c r="JX45" s="155">
        <v>11.25</v>
      </c>
      <c r="JY45" s="154"/>
      <c r="JZ45" s="155">
        <v>-40.377600000000001</v>
      </c>
      <c r="KA45" s="155">
        <v>79.034999999999997</v>
      </c>
      <c r="KB45" s="155">
        <v>50.278100000000002</v>
      </c>
      <c r="KC45" s="155">
        <v>-40.4497</v>
      </c>
      <c r="KD45" s="155">
        <v>-77.641599999999997</v>
      </c>
      <c r="KE45" s="155">
        <v>37.838500000000003</v>
      </c>
      <c r="KF45" s="155">
        <v>39.759799999999998</v>
      </c>
      <c r="KG45" s="155">
        <v>-31.4</v>
      </c>
      <c r="KH45" s="155">
        <v>31.8</v>
      </c>
      <c r="KI45" s="155">
        <v>94.960599999999999</v>
      </c>
      <c r="KJ45" s="155">
        <v>91.1434</v>
      </c>
    </row>
    <row r="46" spans="1:296" ht="18" customHeight="1" x14ac:dyDescent="0.35">
      <c r="A46" s="150" t="s">
        <v>73</v>
      </c>
      <c r="B46" s="150" t="s">
        <v>839</v>
      </c>
      <c r="C46" s="154"/>
      <c r="D46" s="155">
        <v>0</v>
      </c>
      <c r="E46" s="155">
        <v>21.330100000000002</v>
      </c>
      <c r="F46" s="155">
        <v>-31.723500000000001</v>
      </c>
      <c r="G46" s="155">
        <v>-30.274899999999999</v>
      </c>
      <c r="H46" s="155">
        <v>22.8125</v>
      </c>
      <c r="I46" s="154"/>
      <c r="J46" s="155">
        <v>61.901600000000002</v>
      </c>
      <c r="K46" s="155">
        <v>-144.00720000000001</v>
      </c>
      <c r="L46" s="155">
        <v>76.078400000000002</v>
      </c>
      <c r="M46" s="155">
        <v>38.538800000000002</v>
      </c>
      <c r="N46" s="155">
        <v>37.6753</v>
      </c>
      <c r="O46" s="155">
        <v>-26.64</v>
      </c>
      <c r="P46" s="155">
        <v>-87.912000000000006</v>
      </c>
      <c r="Q46" s="155">
        <v>74.8</v>
      </c>
      <c r="R46" s="155">
        <v>19.872</v>
      </c>
      <c r="S46" s="155">
        <v>-74.8</v>
      </c>
      <c r="T46" s="155">
        <v>13.5532</v>
      </c>
      <c r="U46" s="155">
        <v>88.436400000000006</v>
      </c>
      <c r="V46" s="155">
        <v>11.328099999999999</v>
      </c>
      <c r="W46" s="155">
        <v>11.688599999999999</v>
      </c>
      <c r="X46" s="155">
        <v>19.177099999999999</v>
      </c>
      <c r="Y46" s="155">
        <v>10.672000000000001</v>
      </c>
      <c r="Z46" s="155">
        <v>0.2964</v>
      </c>
      <c r="AA46" s="155">
        <v>1.0610999999999999</v>
      </c>
      <c r="AB46" s="154"/>
      <c r="AC46" s="154"/>
      <c r="AD46" s="155">
        <v>-97.04</v>
      </c>
      <c r="AE46" s="155">
        <v>-96.78</v>
      </c>
      <c r="AF46" s="154"/>
      <c r="AG46" s="155">
        <v>28.86</v>
      </c>
      <c r="AH46" s="156">
        <v>87.912000000000006</v>
      </c>
      <c r="AI46" s="155">
        <v>13.334</v>
      </c>
      <c r="AJ46" s="155">
        <v>0.22500000000000001</v>
      </c>
      <c r="AK46" s="156">
        <v>-84.8</v>
      </c>
      <c r="AL46" s="155">
        <v>-83.8</v>
      </c>
      <c r="AM46" s="155">
        <v>-74.55</v>
      </c>
      <c r="AN46" s="155">
        <v>84.8</v>
      </c>
      <c r="AO46" s="155">
        <v>85.06</v>
      </c>
      <c r="AP46" s="155">
        <v>16.857900000000001</v>
      </c>
      <c r="AQ46" s="155">
        <v>7.5734000000000004</v>
      </c>
      <c r="AR46" s="155">
        <v>82.231499999999997</v>
      </c>
      <c r="AS46" s="155">
        <v>84.290300000000002</v>
      </c>
      <c r="AT46" s="155">
        <v>61.4636</v>
      </c>
      <c r="AU46" s="155">
        <v>-74.107799999999997</v>
      </c>
      <c r="AV46" s="155">
        <v>-73.569199999999995</v>
      </c>
      <c r="AW46" s="155">
        <v>3.8203</v>
      </c>
      <c r="AX46" s="155">
        <v>3.7496</v>
      </c>
      <c r="AY46" s="155">
        <v>99.346599999999995</v>
      </c>
      <c r="AZ46" s="155">
        <v>102.0915</v>
      </c>
      <c r="BA46" s="155">
        <v>-15.2674</v>
      </c>
      <c r="BB46" s="155">
        <v>-17.192799999999998</v>
      </c>
      <c r="BC46" s="155">
        <v>-526.69640000000004</v>
      </c>
      <c r="BD46" s="155">
        <v>-29.562000000000001</v>
      </c>
      <c r="BE46" s="155">
        <v>-5.2</v>
      </c>
      <c r="BF46" s="155">
        <v>-5.0999999999999996</v>
      </c>
      <c r="BG46" s="155">
        <v>80.491799999999998</v>
      </c>
      <c r="BH46" s="155">
        <v>79.075500000000005</v>
      </c>
      <c r="BI46" s="155">
        <v>-5.9192999999999998</v>
      </c>
      <c r="BJ46" s="154"/>
      <c r="BK46" s="155">
        <v>-60.013199999999998</v>
      </c>
      <c r="BL46" s="155">
        <v>11.336</v>
      </c>
      <c r="BM46" s="155">
        <v>8.5296000000000003</v>
      </c>
      <c r="BN46" s="155">
        <v>5.7735000000000003</v>
      </c>
      <c r="BO46" s="155">
        <v>562.88319999999999</v>
      </c>
      <c r="BP46" s="155">
        <v>150.63929999999999</v>
      </c>
      <c r="BQ46" s="155">
        <v>150.42570000000001</v>
      </c>
      <c r="BR46" s="155">
        <v>-596.10640000000001</v>
      </c>
      <c r="BS46" s="155">
        <v>590.04560000000004</v>
      </c>
      <c r="BT46" s="154"/>
      <c r="BU46" s="155">
        <v>-129.7064</v>
      </c>
      <c r="BV46" s="155">
        <v>132.21459999999999</v>
      </c>
      <c r="BW46" s="155">
        <v>119.93429999999999</v>
      </c>
      <c r="BX46" s="155">
        <v>32.619999999999997</v>
      </c>
      <c r="BY46" s="155">
        <v>40.46</v>
      </c>
      <c r="BZ46" s="155">
        <v>80.290000000000006</v>
      </c>
      <c r="CA46" s="155">
        <v>91</v>
      </c>
      <c r="CB46" s="155">
        <v>-37.905700000000003</v>
      </c>
      <c r="CC46" s="155">
        <v>-36.432099999999998</v>
      </c>
      <c r="CD46" s="155">
        <v>108.7688</v>
      </c>
      <c r="CE46" s="155">
        <v>110.48390000000001</v>
      </c>
      <c r="CF46" s="155">
        <v>18.453499999999998</v>
      </c>
      <c r="CG46" s="155">
        <v>-167.59719999999999</v>
      </c>
      <c r="CH46" s="155">
        <v>-166.93369999999999</v>
      </c>
      <c r="CI46" s="155">
        <v>-4.0362999999999998</v>
      </c>
      <c r="CJ46" s="155">
        <v>-149.49279999999999</v>
      </c>
      <c r="CK46" s="154"/>
      <c r="CL46" s="154"/>
      <c r="CM46" s="155">
        <v>62.3</v>
      </c>
      <c r="CN46" s="155">
        <v>300.5</v>
      </c>
      <c r="CO46" s="155">
        <v>-20.010000000000002</v>
      </c>
      <c r="CP46" s="155">
        <v>15.817</v>
      </c>
      <c r="CQ46" s="155">
        <v>16.961600000000001</v>
      </c>
      <c r="CR46" s="155">
        <v>17.132400000000001</v>
      </c>
      <c r="CS46" s="155">
        <v>21.232900000000001</v>
      </c>
      <c r="CT46" s="155">
        <v>20.530200000000001</v>
      </c>
      <c r="CU46" s="155">
        <v>1</v>
      </c>
      <c r="CV46" s="155">
        <v>-91.921199999999999</v>
      </c>
      <c r="CW46" s="155">
        <v>13.930400000000001</v>
      </c>
      <c r="CX46" s="155">
        <v>19.6708</v>
      </c>
      <c r="CY46" s="155">
        <v>86.1</v>
      </c>
      <c r="CZ46" s="155">
        <v>45.73</v>
      </c>
      <c r="DA46" s="155">
        <v>64.460400000000007</v>
      </c>
      <c r="DB46" s="155">
        <v>61.527999999999999</v>
      </c>
      <c r="DC46" s="155">
        <v>43.232799999999997</v>
      </c>
      <c r="DD46" s="154"/>
      <c r="DE46" s="155">
        <v>152.9761</v>
      </c>
      <c r="DF46" s="155">
        <v>150.15090000000001</v>
      </c>
      <c r="DG46" s="155">
        <v>-143.45959999999999</v>
      </c>
      <c r="DH46" s="154"/>
      <c r="DI46" s="155">
        <v>-23.731400000000001</v>
      </c>
      <c r="DJ46" s="155">
        <v>-100.5</v>
      </c>
      <c r="DK46" s="155">
        <v>-100.2</v>
      </c>
      <c r="DL46" s="154"/>
      <c r="DM46" s="155">
        <v>78.5</v>
      </c>
      <c r="DN46" s="155">
        <v>86.429599999999994</v>
      </c>
      <c r="DO46" s="155">
        <v>110.76049999999999</v>
      </c>
      <c r="DP46" s="155">
        <v>78.39</v>
      </c>
      <c r="DQ46" s="155">
        <v>-12.39</v>
      </c>
      <c r="DR46" s="155">
        <v>70.649000000000001</v>
      </c>
      <c r="DS46" s="155">
        <v>143.20310000000001</v>
      </c>
      <c r="DT46" s="155">
        <v>-1.94</v>
      </c>
      <c r="DU46" s="155">
        <v>-1.82</v>
      </c>
      <c r="DV46" s="155">
        <v>84.7</v>
      </c>
      <c r="DW46" s="155">
        <v>76.53</v>
      </c>
      <c r="DX46" s="155">
        <v>143.4545</v>
      </c>
      <c r="DY46" s="155">
        <v>141.89089999999999</v>
      </c>
      <c r="DZ46" s="155">
        <v>-20.855499999999999</v>
      </c>
      <c r="EA46" s="155">
        <v>-20.209099999999999</v>
      </c>
      <c r="EB46" s="155">
        <v>263.04590000000002</v>
      </c>
      <c r="EC46" s="155">
        <v>212.5427</v>
      </c>
      <c r="ED46" s="155">
        <v>205.84719999999999</v>
      </c>
      <c r="EE46" s="155">
        <v>208.1738</v>
      </c>
      <c r="EF46" s="155">
        <v>91.804599999999994</v>
      </c>
      <c r="EG46" s="155">
        <v>64.568700000000007</v>
      </c>
      <c r="EH46" s="155">
        <v>-33.337000000000003</v>
      </c>
      <c r="EI46" s="155">
        <v>605.53449999999998</v>
      </c>
      <c r="EJ46" s="155">
        <v>331.62189999999998</v>
      </c>
      <c r="EK46" s="154"/>
      <c r="EL46" s="155">
        <v>-14.0059</v>
      </c>
      <c r="EM46" s="155">
        <v>-10.561199999999999</v>
      </c>
      <c r="EN46" s="155">
        <v>0</v>
      </c>
      <c r="EO46" s="155">
        <v>-7.0214999999999996</v>
      </c>
      <c r="EP46" s="155">
        <v>-6.5358000000000001</v>
      </c>
      <c r="EQ46" s="155">
        <v>26.16</v>
      </c>
      <c r="ER46" s="155">
        <v>9.7666000000000004</v>
      </c>
      <c r="ES46" s="155">
        <v>9.1288999999999998</v>
      </c>
      <c r="ET46" s="155">
        <v>-21.387699999999999</v>
      </c>
      <c r="EU46" s="155">
        <v>0</v>
      </c>
      <c r="EV46" s="155">
        <v>-3.5</v>
      </c>
      <c r="EW46" s="154"/>
      <c r="EX46" s="155">
        <v>15.0503</v>
      </c>
      <c r="EY46" s="155">
        <v>-74.025400000000005</v>
      </c>
      <c r="EZ46" s="155">
        <v>-38.783999999999999</v>
      </c>
      <c r="FA46" s="155">
        <v>-37.334400000000002</v>
      </c>
      <c r="FB46" s="155">
        <v>6.5621</v>
      </c>
      <c r="FC46" s="155">
        <v>-61.745600000000003</v>
      </c>
      <c r="FD46" s="155">
        <v>35.807200000000002</v>
      </c>
      <c r="FE46" s="155">
        <v>24.2422</v>
      </c>
      <c r="FF46" s="154"/>
      <c r="FG46" s="155">
        <v>23.902999999999999</v>
      </c>
      <c r="FH46" s="154"/>
      <c r="FI46" s="155">
        <v>4.6521999999999997</v>
      </c>
      <c r="FJ46" s="154"/>
      <c r="FK46" s="155">
        <v>36.840400000000002</v>
      </c>
      <c r="FL46" s="155">
        <v>36.840400000000002</v>
      </c>
      <c r="FM46" s="155">
        <v>-124.42</v>
      </c>
      <c r="FN46" s="155">
        <v>21.753499999999999</v>
      </c>
      <c r="FO46" s="155">
        <v>22.002600000000001</v>
      </c>
      <c r="FP46" s="155">
        <v>-82.225800000000007</v>
      </c>
      <c r="FQ46" s="155">
        <v>-75.86</v>
      </c>
      <c r="FR46" s="155">
        <v>-42.779600000000002</v>
      </c>
      <c r="FS46" s="155">
        <v>-38.44</v>
      </c>
      <c r="FT46" s="155">
        <v>13.4725</v>
      </c>
      <c r="FU46" s="155">
        <v>1.7362</v>
      </c>
      <c r="FV46" s="155">
        <v>-8.8000000000000007</v>
      </c>
      <c r="FW46" s="155">
        <v>16.57</v>
      </c>
      <c r="FX46" s="155">
        <v>-42.064</v>
      </c>
      <c r="FY46" s="154"/>
      <c r="FZ46" s="155">
        <v>-12.217000000000001</v>
      </c>
      <c r="GA46" s="155">
        <v>0.63400000000000001</v>
      </c>
      <c r="GB46" s="154"/>
      <c r="GC46" s="155">
        <v>23.24</v>
      </c>
      <c r="GD46" s="155">
        <v>78.3506</v>
      </c>
      <c r="GE46" s="155">
        <v>84.749099999999999</v>
      </c>
      <c r="GF46" s="155">
        <v>17.05</v>
      </c>
      <c r="GG46" s="155">
        <v>84.643500000000003</v>
      </c>
      <c r="GH46" s="155">
        <v>22</v>
      </c>
      <c r="GI46" s="155">
        <v>-6.0389999999999997</v>
      </c>
      <c r="GJ46" s="155">
        <v>-6.0255999999999998</v>
      </c>
      <c r="GK46" s="155">
        <v>-6.3197000000000001</v>
      </c>
      <c r="GL46" s="155">
        <v>2.9460999999999999</v>
      </c>
      <c r="GM46" s="154"/>
      <c r="GN46" s="154"/>
      <c r="GO46" s="155">
        <v>-16.484100000000002</v>
      </c>
      <c r="GP46" s="155">
        <v>-30.776299999999999</v>
      </c>
      <c r="GQ46" s="155">
        <v>20.426500000000001</v>
      </c>
      <c r="GR46" s="155">
        <v>32.172199999999997</v>
      </c>
      <c r="GS46" s="155">
        <v>55.151600000000002</v>
      </c>
      <c r="GT46" s="155">
        <v>56.111400000000003</v>
      </c>
      <c r="GU46" s="155">
        <v>-152.44300000000001</v>
      </c>
      <c r="GV46" s="155">
        <v>-33.547499999999999</v>
      </c>
      <c r="GW46" s="155">
        <v>34.974699999999999</v>
      </c>
      <c r="GX46" s="155">
        <v>-7.1670999999999996</v>
      </c>
      <c r="GY46" s="155">
        <v>10.2399</v>
      </c>
      <c r="GZ46" s="155">
        <v>16.664300000000001</v>
      </c>
      <c r="HA46" s="155">
        <v>15.9711</v>
      </c>
      <c r="HB46" s="155">
        <v>12.4717</v>
      </c>
      <c r="HC46" s="155">
        <v>115.09610000000001</v>
      </c>
      <c r="HD46" s="155">
        <v>114.4319</v>
      </c>
      <c r="HE46" s="154"/>
      <c r="HF46" s="155">
        <v>-280.21559999999999</v>
      </c>
      <c r="HG46" s="154"/>
      <c r="HH46" s="155">
        <v>327.42880000000002</v>
      </c>
      <c r="HI46" s="155">
        <v>414.0754</v>
      </c>
      <c r="HJ46" s="155">
        <v>-111.3959</v>
      </c>
      <c r="HK46" s="155">
        <v>-110.4658</v>
      </c>
      <c r="HL46" s="155">
        <v>-51.671599999999998</v>
      </c>
      <c r="HM46" s="155">
        <v>-39.636299999999999</v>
      </c>
      <c r="HN46" s="155">
        <v>74.709500000000006</v>
      </c>
      <c r="HO46" s="155">
        <v>75.745000000000005</v>
      </c>
      <c r="HP46" s="154"/>
      <c r="HQ46" s="155">
        <v>-65.992400000000004</v>
      </c>
      <c r="HR46" s="155">
        <v>26.8428</v>
      </c>
      <c r="HS46" s="155">
        <v>26.776800000000001</v>
      </c>
      <c r="HT46" s="155">
        <v>-71.192999999999998</v>
      </c>
      <c r="HU46" s="155">
        <v>-70.853399999999993</v>
      </c>
      <c r="HV46" s="155">
        <v>85.78</v>
      </c>
      <c r="HW46" s="155">
        <v>85.01</v>
      </c>
      <c r="HX46" s="155">
        <v>26.7</v>
      </c>
      <c r="HY46" s="155">
        <v>27.3</v>
      </c>
      <c r="HZ46" s="155">
        <v>21.207799999999999</v>
      </c>
      <c r="IA46" s="155">
        <v>45.04</v>
      </c>
      <c r="IB46" s="155">
        <v>-393.95819999999998</v>
      </c>
      <c r="IC46" s="155">
        <v>108.67959999999999</v>
      </c>
      <c r="ID46" s="155">
        <v>108.4061</v>
      </c>
      <c r="IE46" s="154"/>
      <c r="IF46" s="155">
        <v>-19.399999999999999</v>
      </c>
      <c r="IG46" s="155">
        <v>-25.9</v>
      </c>
      <c r="IH46" s="155">
        <v>-25.9</v>
      </c>
      <c r="II46" s="155">
        <v>1.518</v>
      </c>
      <c r="IJ46" s="155">
        <v>1.264</v>
      </c>
      <c r="IK46" s="155">
        <v>-410.61630000000002</v>
      </c>
      <c r="IL46" s="155">
        <v>-312.00240000000002</v>
      </c>
      <c r="IM46" s="155">
        <v>559.77480000000003</v>
      </c>
      <c r="IN46" s="155">
        <v>442.9966</v>
      </c>
      <c r="IO46" s="155">
        <v>110.2216</v>
      </c>
      <c r="IP46" s="154"/>
      <c r="IQ46" s="155">
        <v>431.90190000000001</v>
      </c>
      <c r="IR46" s="155">
        <v>-179.79220000000001</v>
      </c>
      <c r="IS46" s="155">
        <v>-248.70840000000001</v>
      </c>
      <c r="IT46" s="155">
        <v>-429.42360000000002</v>
      </c>
      <c r="IU46" s="155">
        <v>119.5403</v>
      </c>
      <c r="IV46" s="155">
        <v>119.9216</v>
      </c>
      <c r="IW46" s="155">
        <v>183.2739</v>
      </c>
      <c r="IX46" s="155">
        <v>-542.16660000000002</v>
      </c>
      <c r="IY46" s="155">
        <v>256.459</v>
      </c>
      <c r="IZ46" s="155">
        <v>-289.04079999999999</v>
      </c>
      <c r="JA46" s="155">
        <v>289.38330000000002</v>
      </c>
      <c r="JB46" s="155">
        <v>-1.2125999999999999</v>
      </c>
      <c r="JC46" s="155">
        <v>13.363</v>
      </c>
      <c r="JD46" s="155">
        <v>15.28</v>
      </c>
      <c r="JE46" s="155">
        <v>-0.82799999999999996</v>
      </c>
      <c r="JF46" s="155">
        <v>-0.83499999999999996</v>
      </c>
      <c r="JG46" s="155">
        <v>-14.16</v>
      </c>
      <c r="JH46" s="155">
        <v>-5.52</v>
      </c>
      <c r="JI46" s="154"/>
      <c r="JJ46" s="155">
        <v>6.2424999999999997</v>
      </c>
      <c r="JK46" s="155">
        <v>-16.231000000000002</v>
      </c>
      <c r="JL46" s="155">
        <v>-33.925400000000003</v>
      </c>
      <c r="JM46" s="155">
        <v>14.5</v>
      </c>
      <c r="JN46" s="155">
        <v>52.042999999999999</v>
      </c>
      <c r="JO46" s="155">
        <v>53.331000000000003</v>
      </c>
      <c r="JP46" s="154"/>
      <c r="JQ46" s="154"/>
      <c r="JR46" s="155">
        <v>51.009099999999997</v>
      </c>
      <c r="JS46" s="155">
        <v>49.855800000000002</v>
      </c>
      <c r="JT46" s="155">
        <v>50.207599999999999</v>
      </c>
      <c r="JU46" s="154"/>
      <c r="JV46" s="155">
        <v>19.8</v>
      </c>
      <c r="JW46" s="155">
        <v>13.659599999999999</v>
      </c>
      <c r="JX46" s="155">
        <v>11.16</v>
      </c>
      <c r="JY46" s="154"/>
      <c r="JZ46" s="155">
        <v>-40.010399999999997</v>
      </c>
      <c r="KA46" s="155">
        <v>79.679400000000001</v>
      </c>
      <c r="KB46" s="155">
        <v>52.048400000000001</v>
      </c>
      <c r="KC46" s="155">
        <v>-39.173400000000001</v>
      </c>
      <c r="KD46" s="155">
        <v>-77.740499999999997</v>
      </c>
      <c r="KE46" s="155">
        <v>38.984900000000003</v>
      </c>
      <c r="KF46" s="155">
        <v>38.659700000000001</v>
      </c>
      <c r="KG46" s="155">
        <v>-32.200000000000003</v>
      </c>
      <c r="KH46" s="155">
        <v>32.6</v>
      </c>
      <c r="KI46" s="155">
        <v>91.615099999999998</v>
      </c>
      <c r="KJ46" s="155">
        <v>99.455299999999994</v>
      </c>
    </row>
    <row r="47" spans="1:296" ht="18" customHeight="1" x14ac:dyDescent="0.35">
      <c r="A47" s="150" t="s">
        <v>73</v>
      </c>
      <c r="B47" s="150" t="s">
        <v>840</v>
      </c>
      <c r="C47" s="154"/>
      <c r="D47" s="155">
        <v>0</v>
      </c>
      <c r="E47" s="155">
        <v>21.601600000000001</v>
      </c>
      <c r="F47" s="155">
        <v>-32.148200000000003</v>
      </c>
      <c r="G47" s="155">
        <v>-29.8475</v>
      </c>
      <c r="H47" s="155">
        <v>24.381399999999999</v>
      </c>
      <c r="I47" s="154"/>
      <c r="J47" s="155">
        <v>62.642400000000002</v>
      </c>
      <c r="K47" s="155">
        <v>-146.22810000000001</v>
      </c>
      <c r="L47" s="155">
        <v>76.892200000000003</v>
      </c>
      <c r="M47" s="155">
        <v>39.0428</v>
      </c>
      <c r="N47" s="155">
        <v>38.0715</v>
      </c>
      <c r="O47" s="155">
        <v>-28.86</v>
      </c>
      <c r="P47" s="155">
        <v>-86.994</v>
      </c>
      <c r="Q47" s="154"/>
      <c r="R47" s="155">
        <v>20.7</v>
      </c>
      <c r="S47" s="155">
        <v>-74.8</v>
      </c>
      <c r="T47" s="155">
        <v>13.7477</v>
      </c>
      <c r="U47" s="155">
        <v>89.772199999999998</v>
      </c>
      <c r="V47" s="155">
        <v>11.6692</v>
      </c>
      <c r="W47" s="155">
        <v>11.9381</v>
      </c>
      <c r="X47" s="155">
        <v>19.863700000000001</v>
      </c>
      <c r="Y47" s="155">
        <v>12.0943</v>
      </c>
      <c r="Z47" s="155">
        <v>0.30559999999999998</v>
      </c>
      <c r="AA47" s="155">
        <v>1.0301</v>
      </c>
      <c r="AB47" s="154"/>
      <c r="AC47" s="154"/>
      <c r="AD47" s="155">
        <v>-98.01</v>
      </c>
      <c r="AE47" s="155">
        <v>-97.72</v>
      </c>
      <c r="AF47" s="154"/>
      <c r="AG47" s="155">
        <v>28.86</v>
      </c>
      <c r="AH47" s="156">
        <v>86.994</v>
      </c>
      <c r="AI47" s="155">
        <v>13.079000000000001</v>
      </c>
      <c r="AJ47" s="155">
        <v>0.22800000000000001</v>
      </c>
      <c r="AK47" s="156">
        <v>-85.76</v>
      </c>
      <c r="AL47" s="155">
        <v>-84.67</v>
      </c>
      <c r="AM47" s="155">
        <v>-73.33</v>
      </c>
      <c r="AN47" s="155">
        <v>85.76</v>
      </c>
      <c r="AO47" s="155">
        <v>85.62</v>
      </c>
      <c r="AP47" s="155">
        <v>18.259799999999998</v>
      </c>
      <c r="AQ47" s="155">
        <v>7.0054999999999996</v>
      </c>
      <c r="AR47" s="155">
        <v>82.708500000000001</v>
      </c>
      <c r="AS47" s="155">
        <v>84.622799999999998</v>
      </c>
      <c r="AT47" s="155">
        <v>62.287500000000001</v>
      </c>
      <c r="AU47" s="155">
        <v>-75.296099999999996</v>
      </c>
      <c r="AV47" s="155">
        <v>-75.334900000000005</v>
      </c>
      <c r="AW47" s="155">
        <v>3.5653999999999999</v>
      </c>
      <c r="AX47" s="155">
        <v>3.5371999999999999</v>
      </c>
      <c r="AY47" s="155">
        <v>100.4353</v>
      </c>
      <c r="AZ47" s="155">
        <v>103.1875</v>
      </c>
      <c r="BA47" s="155">
        <v>-14.5542</v>
      </c>
      <c r="BB47" s="155">
        <v>-16.863399999999999</v>
      </c>
      <c r="BC47" s="155">
        <v>-538.93150000000003</v>
      </c>
      <c r="BD47" s="155">
        <v>-31.460799999999999</v>
      </c>
      <c r="BE47" s="155">
        <v>-4.5999999999999996</v>
      </c>
      <c r="BF47" s="155">
        <v>-4.7</v>
      </c>
      <c r="BG47" s="155">
        <v>81.095100000000002</v>
      </c>
      <c r="BH47" s="155">
        <v>79.708299999999994</v>
      </c>
      <c r="BI47" s="155">
        <v>-5.9844999999999997</v>
      </c>
      <c r="BJ47" s="154"/>
      <c r="BK47" s="155">
        <v>-60.202199999999998</v>
      </c>
      <c r="BL47" s="155">
        <v>11.0548</v>
      </c>
      <c r="BM47" s="155">
        <v>8.2573000000000008</v>
      </c>
      <c r="BN47" s="155">
        <v>5.6166</v>
      </c>
      <c r="BO47" s="155">
        <v>570.20759999999996</v>
      </c>
      <c r="BP47" s="155">
        <v>150.85300000000001</v>
      </c>
      <c r="BQ47" s="155">
        <v>150.5478</v>
      </c>
      <c r="BR47" s="155">
        <v>-589.36599999999999</v>
      </c>
      <c r="BS47" s="155">
        <v>583.49879999999996</v>
      </c>
      <c r="BT47" s="154"/>
      <c r="BU47" s="155">
        <v>-129.8511</v>
      </c>
      <c r="BV47" s="154"/>
      <c r="BW47" s="155">
        <v>117.85850000000001</v>
      </c>
      <c r="BX47" s="155">
        <v>33.369999999999997</v>
      </c>
      <c r="BY47" s="155">
        <v>41.25</v>
      </c>
      <c r="BZ47" s="154"/>
      <c r="CA47" s="155">
        <v>91.01</v>
      </c>
      <c r="CB47" s="155">
        <v>-36.834000000000003</v>
      </c>
      <c r="CC47" s="155">
        <v>-36.298200000000001</v>
      </c>
      <c r="CD47" s="155">
        <v>108.803</v>
      </c>
      <c r="CE47" s="155">
        <v>110.2671</v>
      </c>
      <c r="CF47" s="155">
        <v>18.502099999999999</v>
      </c>
      <c r="CG47" s="155">
        <v>-167.57490000000001</v>
      </c>
      <c r="CH47" s="155">
        <v>-168.21510000000001</v>
      </c>
      <c r="CI47" s="155">
        <v>-3.5139</v>
      </c>
      <c r="CJ47" s="155">
        <v>-150.2919</v>
      </c>
      <c r="CK47" s="154"/>
      <c r="CL47" s="154"/>
      <c r="CM47" s="155">
        <v>60.4</v>
      </c>
      <c r="CN47" s="155">
        <v>303.60000000000002</v>
      </c>
      <c r="CO47" s="155">
        <v>-19.829999999999998</v>
      </c>
      <c r="CP47" s="155">
        <v>15.6477</v>
      </c>
      <c r="CQ47" s="155">
        <v>16.054300000000001</v>
      </c>
      <c r="CR47" s="155">
        <v>16.282699999999998</v>
      </c>
      <c r="CS47" s="155">
        <v>21.413599999999999</v>
      </c>
      <c r="CT47" s="155">
        <v>20.468900000000001</v>
      </c>
      <c r="CU47" s="154"/>
      <c r="CV47" s="155">
        <v>-91.688599999999994</v>
      </c>
      <c r="CW47" s="155">
        <v>13.707000000000001</v>
      </c>
      <c r="CX47" s="155">
        <v>19.9894</v>
      </c>
      <c r="CY47" s="155">
        <v>86.69</v>
      </c>
      <c r="CZ47" s="155">
        <v>45.94</v>
      </c>
      <c r="DA47" s="155">
        <v>63.054200000000002</v>
      </c>
      <c r="DB47" s="155">
        <v>60.063200000000002</v>
      </c>
      <c r="DC47" s="155">
        <v>42.257800000000003</v>
      </c>
      <c r="DD47" s="154"/>
      <c r="DE47" s="155">
        <v>154.02350000000001</v>
      </c>
      <c r="DF47" s="155">
        <v>150.68600000000001</v>
      </c>
      <c r="DG47" s="155">
        <v>-141.46809999999999</v>
      </c>
      <c r="DH47" s="154"/>
      <c r="DI47" s="155">
        <v>-23.109300000000001</v>
      </c>
      <c r="DJ47" s="155">
        <v>-102.8</v>
      </c>
      <c r="DK47" s="155">
        <v>-101.8</v>
      </c>
      <c r="DL47" s="155">
        <v>29.720800000000001</v>
      </c>
      <c r="DM47" s="155">
        <v>76</v>
      </c>
      <c r="DN47" s="155">
        <v>86.429599999999994</v>
      </c>
      <c r="DO47" s="155">
        <v>107.2449</v>
      </c>
      <c r="DP47" s="155">
        <v>75.98</v>
      </c>
      <c r="DQ47" s="155">
        <v>-11.95</v>
      </c>
      <c r="DR47" s="155">
        <v>70.509500000000003</v>
      </c>
      <c r="DS47" s="155">
        <v>138.31290000000001</v>
      </c>
      <c r="DT47" s="155">
        <v>-1.99</v>
      </c>
      <c r="DU47" s="155">
        <v>-2.0299999999999998</v>
      </c>
      <c r="DV47" s="155">
        <v>90.43</v>
      </c>
      <c r="DW47" s="155">
        <v>75.510000000000005</v>
      </c>
      <c r="DX47" s="155">
        <v>140.0909</v>
      </c>
      <c r="DY47" s="155">
        <v>137.9273</v>
      </c>
      <c r="DZ47" s="155">
        <v>-21.714300000000001</v>
      </c>
      <c r="EA47" s="155">
        <v>-21.590900000000001</v>
      </c>
      <c r="EB47" s="155">
        <v>259.41719999999998</v>
      </c>
      <c r="EC47" s="155">
        <v>209.3706</v>
      </c>
      <c r="ED47" s="155">
        <v>202.71250000000001</v>
      </c>
      <c r="EE47" s="155">
        <v>205.6627</v>
      </c>
      <c r="EF47" s="155">
        <v>86.138300000000001</v>
      </c>
      <c r="EG47" s="155">
        <v>58.754199999999997</v>
      </c>
      <c r="EH47" s="155">
        <v>-33.249000000000002</v>
      </c>
      <c r="EI47" s="155">
        <v>599.30179999999996</v>
      </c>
      <c r="EJ47" s="155">
        <v>339.98020000000002</v>
      </c>
      <c r="EK47" s="154"/>
      <c r="EL47" s="155">
        <v>-13.749599999999999</v>
      </c>
      <c r="EM47" s="155">
        <v>-10.6267</v>
      </c>
      <c r="EN47" s="155">
        <v>14.0814</v>
      </c>
      <c r="EO47" s="155">
        <v>-20.111699999999999</v>
      </c>
      <c r="EP47" s="155">
        <v>-18.264199999999999</v>
      </c>
      <c r="EQ47" s="155">
        <v>26.16</v>
      </c>
      <c r="ER47" s="155">
        <v>13.048299999999999</v>
      </c>
      <c r="ES47" s="155">
        <v>12.498900000000001</v>
      </c>
      <c r="ET47" s="155">
        <v>-15.0846</v>
      </c>
      <c r="EU47" s="154"/>
      <c r="EV47" s="155">
        <v>-3.44</v>
      </c>
      <c r="EW47" s="154"/>
      <c r="EX47" s="155">
        <v>15.097200000000001</v>
      </c>
      <c r="EY47" s="155">
        <v>-99.892499999999998</v>
      </c>
      <c r="EZ47" s="155">
        <v>-39.181800000000003</v>
      </c>
      <c r="FA47" s="155">
        <v>-38.246699999999997</v>
      </c>
      <c r="FB47" s="155">
        <v>5.4642999999999997</v>
      </c>
      <c r="FC47" s="155">
        <v>-55.871899999999997</v>
      </c>
      <c r="FD47" s="155">
        <v>29.755500000000001</v>
      </c>
      <c r="FE47" s="155">
        <v>24.9496</v>
      </c>
      <c r="FF47" s="154"/>
      <c r="FG47" s="155">
        <v>24.163699999999999</v>
      </c>
      <c r="FH47" s="154"/>
      <c r="FI47" s="155">
        <v>7.5812999999999997</v>
      </c>
      <c r="FJ47" s="154"/>
      <c r="FK47" s="155">
        <v>35.668199999999999</v>
      </c>
      <c r="FL47" s="155">
        <v>36.003100000000003</v>
      </c>
      <c r="FM47" s="155">
        <v>-120.4011</v>
      </c>
      <c r="FN47" s="155">
        <v>22.851299999999998</v>
      </c>
      <c r="FO47" s="155">
        <v>23.5059</v>
      </c>
      <c r="FP47" s="155">
        <v>-82.644999999999996</v>
      </c>
      <c r="FQ47" s="155">
        <v>-76.683800000000005</v>
      </c>
      <c r="FR47" s="155">
        <v>-42.794199999999996</v>
      </c>
      <c r="FS47" s="155">
        <v>-38.979999999999997</v>
      </c>
      <c r="FT47" s="155">
        <v>13.4725</v>
      </c>
      <c r="FU47" s="155">
        <v>1.7472000000000001</v>
      </c>
      <c r="FV47" s="155">
        <v>-9.06</v>
      </c>
      <c r="FW47" s="155">
        <v>17.18</v>
      </c>
      <c r="FX47" s="155">
        <v>-42.112900000000003</v>
      </c>
      <c r="FY47" s="154"/>
      <c r="FZ47" s="155">
        <v>-12.048</v>
      </c>
      <c r="GA47" s="155">
        <v>0.56899999999999995</v>
      </c>
      <c r="GB47" s="154"/>
      <c r="GC47" s="155">
        <v>24.13</v>
      </c>
      <c r="GD47" s="155">
        <v>77.703999999999994</v>
      </c>
      <c r="GE47" s="155">
        <v>83.261300000000006</v>
      </c>
      <c r="GF47" s="155">
        <v>16.809999999999999</v>
      </c>
      <c r="GG47" s="155">
        <v>85.233000000000004</v>
      </c>
      <c r="GH47" s="155">
        <v>22.8</v>
      </c>
      <c r="GI47" s="155">
        <v>-4.1837</v>
      </c>
      <c r="GJ47" s="155">
        <v>-6.4874999999999998</v>
      </c>
      <c r="GK47" s="155">
        <v>-6.7089999999999996</v>
      </c>
      <c r="GL47" s="155">
        <v>2.9885000000000002</v>
      </c>
      <c r="GM47" s="154"/>
      <c r="GN47" s="154"/>
      <c r="GO47" s="155">
        <v>-18.843699999999998</v>
      </c>
      <c r="GP47" s="155">
        <v>-29.390699999999999</v>
      </c>
      <c r="GQ47" s="155">
        <v>21.857600000000001</v>
      </c>
      <c r="GR47" s="155">
        <v>30.606000000000002</v>
      </c>
      <c r="GS47" s="155">
        <v>50.981900000000003</v>
      </c>
      <c r="GT47" s="155">
        <v>51.9392</v>
      </c>
      <c r="GU47" s="155">
        <v>-151.8725</v>
      </c>
      <c r="GV47" s="155">
        <v>-33.1188</v>
      </c>
      <c r="GW47" s="155">
        <v>34.255699999999997</v>
      </c>
      <c r="GX47" s="155">
        <v>-3.9962</v>
      </c>
      <c r="GY47" s="155">
        <v>9.0526999999999997</v>
      </c>
      <c r="GZ47" s="155">
        <v>16.469000000000001</v>
      </c>
      <c r="HA47" s="154"/>
      <c r="HB47" s="155">
        <v>11.685600000000001</v>
      </c>
      <c r="HC47" s="155">
        <v>116.1314</v>
      </c>
      <c r="HD47" s="155">
        <v>115.7788</v>
      </c>
      <c r="HE47" s="154"/>
      <c r="HF47" s="154"/>
      <c r="HG47" s="155">
        <v>-326.57159999999999</v>
      </c>
      <c r="HH47" s="155">
        <v>327.63600000000002</v>
      </c>
      <c r="HI47" s="155">
        <v>421.07679999999999</v>
      </c>
      <c r="HJ47" s="155">
        <v>-113.10760000000001</v>
      </c>
      <c r="HK47" s="155">
        <v>-110.6397</v>
      </c>
      <c r="HL47" s="155">
        <v>-51.697600000000001</v>
      </c>
      <c r="HM47" s="155">
        <v>-40.6205</v>
      </c>
      <c r="HN47" s="155">
        <v>75.768799999999999</v>
      </c>
      <c r="HO47" s="155">
        <v>76.015000000000001</v>
      </c>
      <c r="HP47" s="154"/>
      <c r="HQ47" s="154"/>
      <c r="HR47" s="155">
        <v>25.974799999999998</v>
      </c>
      <c r="HS47" s="155">
        <v>25.7881</v>
      </c>
      <c r="HT47" s="155">
        <v>-71.149000000000001</v>
      </c>
      <c r="HU47" s="155">
        <v>-71.106999999999999</v>
      </c>
      <c r="HV47" s="155">
        <v>86.64</v>
      </c>
      <c r="HW47" s="155">
        <v>85.9</v>
      </c>
      <c r="HX47" s="155">
        <v>26.7</v>
      </c>
      <c r="HY47" s="155">
        <v>27.7</v>
      </c>
      <c r="HZ47" s="155">
        <v>21.2483</v>
      </c>
      <c r="IA47" s="155">
        <v>45.12</v>
      </c>
      <c r="IB47" s="155">
        <v>-388.52789999999999</v>
      </c>
      <c r="IC47" s="155">
        <v>103.9318</v>
      </c>
      <c r="ID47" s="155">
        <v>103.68770000000001</v>
      </c>
      <c r="IE47" s="154"/>
      <c r="IF47" s="155">
        <v>-19.899999999999999</v>
      </c>
      <c r="IG47" s="155">
        <v>-24.2</v>
      </c>
      <c r="IH47" s="155">
        <v>-24.2</v>
      </c>
      <c r="II47" s="154"/>
      <c r="IJ47" s="154"/>
      <c r="IK47" s="155">
        <v>-411.79360000000003</v>
      </c>
      <c r="IL47" s="155">
        <v>-312.78309999999999</v>
      </c>
      <c r="IM47" s="155">
        <v>552.95169999999996</v>
      </c>
      <c r="IN47" s="155">
        <v>437.48649999999998</v>
      </c>
      <c r="IO47" s="155">
        <v>103.5163</v>
      </c>
      <c r="IP47" s="154"/>
      <c r="IQ47" s="155">
        <v>430.91219999999998</v>
      </c>
      <c r="IR47" s="155">
        <v>-177.33590000000001</v>
      </c>
      <c r="IS47" s="155">
        <v>-246.07579999999999</v>
      </c>
      <c r="IT47" s="155">
        <v>-426.54759999999999</v>
      </c>
      <c r="IU47" s="155">
        <v>119.68770000000001</v>
      </c>
      <c r="IV47" s="155">
        <v>121.6541</v>
      </c>
      <c r="IW47" s="155">
        <v>177.4451</v>
      </c>
      <c r="IX47" s="155">
        <v>-537.96469999999999</v>
      </c>
      <c r="IY47" s="155">
        <v>255.58510000000001</v>
      </c>
      <c r="IZ47" s="155">
        <v>-292.79360000000003</v>
      </c>
      <c r="JA47" s="155">
        <v>291.51400000000001</v>
      </c>
      <c r="JB47" s="155">
        <v>-1.6081000000000001</v>
      </c>
      <c r="JC47" s="155">
        <v>13.488</v>
      </c>
      <c r="JD47" s="155">
        <v>15.44</v>
      </c>
      <c r="JE47" s="155">
        <v>-0.92400000000000004</v>
      </c>
      <c r="JF47" s="155">
        <v>-0.94699999999999995</v>
      </c>
      <c r="JG47" s="155">
        <v>-15.36</v>
      </c>
      <c r="JH47" s="155">
        <v>-5.2</v>
      </c>
      <c r="JI47" s="154"/>
      <c r="JJ47" s="155">
        <v>6.4164000000000003</v>
      </c>
      <c r="JK47" s="155">
        <v>-16.463000000000001</v>
      </c>
      <c r="JL47" s="155">
        <v>-34.715800000000002</v>
      </c>
      <c r="JM47" s="155">
        <v>15.7</v>
      </c>
      <c r="JN47" s="155">
        <v>54.887</v>
      </c>
      <c r="JO47" s="155">
        <v>54.485999999999997</v>
      </c>
      <c r="JP47" s="154"/>
      <c r="JQ47" s="154"/>
      <c r="JR47" s="155">
        <v>49.6967</v>
      </c>
      <c r="JS47" s="155">
        <v>48.997900000000001</v>
      </c>
      <c r="JT47" s="155">
        <v>49.555799999999998</v>
      </c>
      <c r="JU47" s="154"/>
      <c r="JV47" s="155">
        <v>22.2</v>
      </c>
      <c r="JW47" s="155">
        <v>15.6425</v>
      </c>
      <c r="JX47" s="155">
        <v>11.14</v>
      </c>
      <c r="JY47" s="154"/>
      <c r="JZ47" s="155">
        <v>-41.281199999999998</v>
      </c>
      <c r="KA47" s="155">
        <v>79.587000000000003</v>
      </c>
      <c r="KB47" s="155">
        <v>52.773400000000002</v>
      </c>
      <c r="KC47" s="155">
        <v>-41.064700000000002</v>
      </c>
      <c r="KD47" s="155">
        <v>-78.057299999999998</v>
      </c>
      <c r="KE47" s="155">
        <v>39.830100000000002</v>
      </c>
      <c r="KF47" s="155">
        <v>38.0745</v>
      </c>
      <c r="KG47" s="155">
        <v>-33.1</v>
      </c>
      <c r="KH47" s="155">
        <v>32.700000000000003</v>
      </c>
      <c r="KI47" s="155">
        <v>88.635900000000007</v>
      </c>
      <c r="KJ47" s="155">
        <v>100.7256</v>
      </c>
    </row>
    <row r="48" spans="1:296" ht="18" customHeight="1" x14ac:dyDescent="0.35">
      <c r="A48" s="150" t="s">
        <v>73</v>
      </c>
      <c r="B48" s="150" t="s">
        <v>841</v>
      </c>
      <c r="C48" s="157"/>
      <c r="D48" s="158">
        <v>0</v>
      </c>
      <c r="E48" s="157"/>
      <c r="F48" s="158">
        <v>-32.512</v>
      </c>
      <c r="G48" s="158">
        <v>-29.956299999999999</v>
      </c>
      <c r="H48" s="158">
        <v>24.161999999999999</v>
      </c>
      <c r="I48" s="157"/>
      <c r="J48" s="158">
        <v>61.231900000000003</v>
      </c>
      <c r="K48" s="158">
        <v>-145.94470000000001</v>
      </c>
      <c r="L48" s="158">
        <v>75.954099999999997</v>
      </c>
      <c r="M48" s="158">
        <v>38.592799999999997</v>
      </c>
      <c r="N48" s="158">
        <v>37.681800000000003</v>
      </c>
      <c r="O48" s="158">
        <v>-26.64</v>
      </c>
      <c r="P48" s="158">
        <v>-84.033000000000001</v>
      </c>
      <c r="Q48" s="158">
        <v>72.599999999999994</v>
      </c>
      <c r="R48" s="158">
        <v>19.872</v>
      </c>
      <c r="S48" s="158">
        <v>-70.400000000000006</v>
      </c>
      <c r="T48" s="158">
        <v>11.793200000000001</v>
      </c>
      <c r="U48" s="158">
        <v>90.164599999999993</v>
      </c>
      <c r="V48" s="158">
        <v>12.6966</v>
      </c>
      <c r="W48" s="158">
        <v>12.9564</v>
      </c>
      <c r="X48" s="158">
        <v>21.304099999999998</v>
      </c>
      <c r="Y48" s="158">
        <v>15.2813</v>
      </c>
      <c r="Z48" s="158">
        <v>0.28210000000000002</v>
      </c>
      <c r="AA48" s="158">
        <v>1.2076</v>
      </c>
      <c r="AB48" s="157"/>
      <c r="AC48" s="157"/>
      <c r="AD48" s="158">
        <v>-95.87</v>
      </c>
      <c r="AE48" s="158">
        <v>-96.62</v>
      </c>
      <c r="AF48" s="157"/>
      <c r="AG48" s="158">
        <v>26.64</v>
      </c>
      <c r="AH48" s="159">
        <v>84.033000000000001</v>
      </c>
      <c r="AI48" s="158">
        <v>13.301</v>
      </c>
      <c r="AJ48" s="158">
        <v>0.22900000000000001</v>
      </c>
      <c r="AK48" s="159">
        <v>-83.14</v>
      </c>
      <c r="AL48" s="158">
        <v>-82.3</v>
      </c>
      <c r="AM48" s="158">
        <v>-70.03</v>
      </c>
      <c r="AN48" s="158">
        <v>83.14</v>
      </c>
      <c r="AO48" s="158">
        <v>83.96</v>
      </c>
      <c r="AP48" s="158">
        <v>18.983000000000001</v>
      </c>
      <c r="AQ48" s="158">
        <v>7.0750000000000002</v>
      </c>
      <c r="AR48" s="158">
        <v>81.596599999999995</v>
      </c>
      <c r="AS48" s="158">
        <v>84.464100000000002</v>
      </c>
      <c r="AT48" s="158">
        <v>61.136499999999998</v>
      </c>
      <c r="AU48" s="158">
        <v>-74.136799999999994</v>
      </c>
      <c r="AV48" s="158">
        <v>-73.504599999999996</v>
      </c>
      <c r="AW48" s="158">
        <v>5.2756999999999996</v>
      </c>
      <c r="AX48" s="158">
        <v>5.2393999999999998</v>
      </c>
      <c r="AY48" s="158">
        <v>99.060299999999998</v>
      </c>
      <c r="AZ48" s="158">
        <v>100.8086</v>
      </c>
      <c r="BA48" s="158">
        <v>-14.202299999999999</v>
      </c>
      <c r="BB48" s="158">
        <v>-15.6854</v>
      </c>
      <c r="BC48" s="158">
        <v>-526.14869999999996</v>
      </c>
      <c r="BD48" s="158">
        <v>-29.102900000000002</v>
      </c>
      <c r="BE48" s="158">
        <v>-5.8</v>
      </c>
      <c r="BF48" s="158">
        <v>-5.7</v>
      </c>
      <c r="BG48" s="158">
        <v>80.244900000000001</v>
      </c>
      <c r="BH48" s="158">
        <v>78.877399999999994</v>
      </c>
      <c r="BI48" s="158">
        <v>-6.0679999999999996</v>
      </c>
      <c r="BJ48" s="157"/>
      <c r="BK48" s="158">
        <v>-59.816000000000003</v>
      </c>
      <c r="BL48" s="158">
        <v>11.541</v>
      </c>
      <c r="BM48" s="158">
        <v>8.3146000000000004</v>
      </c>
      <c r="BN48" s="158">
        <v>5.7202999999999999</v>
      </c>
      <c r="BO48" s="158">
        <v>562.97479999999996</v>
      </c>
      <c r="BP48" s="158">
        <v>147.19069999999999</v>
      </c>
      <c r="BQ48" s="158">
        <v>146.9161</v>
      </c>
      <c r="BR48" s="157"/>
      <c r="BS48" s="158">
        <v>574.51859999999999</v>
      </c>
      <c r="BT48" s="157"/>
      <c r="BU48" s="157"/>
      <c r="BV48" s="157"/>
      <c r="BW48" s="158">
        <v>120.0341</v>
      </c>
      <c r="BX48" s="158">
        <v>33.729999999999997</v>
      </c>
      <c r="BY48" s="158">
        <v>41.31</v>
      </c>
      <c r="BZ48" s="157"/>
      <c r="CA48" s="158">
        <v>91.01</v>
      </c>
      <c r="CB48" s="158">
        <v>-34.556699999999999</v>
      </c>
      <c r="CC48" s="158">
        <v>-34.8247</v>
      </c>
      <c r="CD48" s="158">
        <v>107.0762</v>
      </c>
      <c r="CE48" s="158">
        <v>107.79349999999999</v>
      </c>
      <c r="CF48" s="158">
        <v>19.503900000000002</v>
      </c>
      <c r="CG48" s="158">
        <v>-167.42910000000001</v>
      </c>
      <c r="CH48" s="157"/>
      <c r="CI48" s="158">
        <v>-3.8241999999999998</v>
      </c>
      <c r="CJ48" s="158">
        <v>-151.80799999999999</v>
      </c>
      <c r="CK48" s="157"/>
      <c r="CL48" s="157"/>
      <c r="CM48" s="158">
        <v>55.4</v>
      </c>
      <c r="CN48" s="158">
        <v>305.8</v>
      </c>
      <c r="CO48" s="158">
        <v>-19.68</v>
      </c>
      <c r="CP48" s="158">
        <v>14.8413</v>
      </c>
      <c r="CQ48" s="158">
        <v>15.805999999999999</v>
      </c>
      <c r="CR48" s="158">
        <v>15.9306</v>
      </c>
      <c r="CS48" s="158">
        <v>19.863900000000001</v>
      </c>
      <c r="CT48" s="158">
        <v>19.036200000000001</v>
      </c>
      <c r="CU48" s="157"/>
      <c r="CV48" s="158">
        <v>-90.442499999999995</v>
      </c>
      <c r="CW48" s="158">
        <v>14.702</v>
      </c>
      <c r="CX48" s="158">
        <v>19.543800000000001</v>
      </c>
      <c r="CY48" s="158">
        <v>80.02</v>
      </c>
      <c r="CZ48" s="158">
        <v>43.15</v>
      </c>
      <c r="DA48" s="158">
        <v>62.351100000000002</v>
      </c>
      <c r="DB48" s="158">
        <v>58.598300000000002</v>
      </c>
      <c r="DC48" s="158">
        <v>42.296700000000001</v>
      </c>
      <c r="DD48" s="157"/>
      <c r="DE48" s="158">
        <v>154.58879999999999</v>
      </c>
      <c r="DF48" s="158">
        <v>151.77709999999999</v>
      </c>
      <c r="DG48" s="158">
        <v>-142.37620000000001</v>
      </c>
      <c r="DH48" s="157"/>
      <c r="DI48" s="158">
        <v>-23.095099999999999</v>
      </c>
      <c r="DJ48" s="158">
        <v>-98.4</v>
      </c>
      <c r="DK48" s="158">
        <v>-97.5</v>
      </c>
      <c r="DL48" s="158">
        <v>29.698799999999999</v>
      </c>
      <c r="DM48" s="158">
        <v>73.599999999999994</v>
      </c>
      <c r="DN48" s="158">
        <v>84.551000000000002</v>
      </c>
      <c r="DO48" s="158">
        <v>103.72920000000001</v>
      </c>
      <c r="DP48" s="158">
        <v>73.63</v>
      </c>
      <c r="DQ48" s="158">
        <v>-11.96</v>
      </c>
      <c r="DR48" s="158">
        <v>70.308000000000007</v>
      </c>
      <c r="DS48" s="158">
        <v>142.10310000000001</v>
      </c>
      <c r="DT48" s="158">
        <v>-2.54</v>
      </c>
      <c r="DU48" s="158">
        <v>-2.4900000000000002</v>
      </c>
      <c r="DV48" s="158">
        <v>95.81</v>
      </c>
      <c r="DW48" s="158">
        <v>76.3</v>
      </c>
      <c r="DX48" s="158">
        <v>142.36359999999999</v>
      </c>
      <c r="DY48" s="158">
        <v>139.7818</v>
      </c>
      <c r="DZ48" s="158">
        <v>-18.430399999999999</v>
      </c>
      <c r="EA48" s="158">
        <v>-17.409099999999999</v>
      </c>
      <c r="EB48" s="158">
        <v>259.99630000000002</v>
      </c>
      <c r="EC48" s="158">
        <v>211.6737</v>
      </c>
      <c r="ED48" s="158">
        <v>205.04169999999999</v>
      </c>
      <c r="EE48" s="158">
        <v>208.0333</v>
      </c>
      <c r="EF48" s="158">
        <v>88.661100000000005</v>
      </c>
      <c r="EG48" s="158">
        <v>61.497799999999998</v>
      </c>
      <c r="EH48" s="158">
        <v>-33.283999999999999</v>
      </c>
      <c r="EI48" s="157"/>
      <c r="EJ48" s="158">
        <v>361.72160000000002</v>
      </c>
      <c r="EK48" s="157"/>
      <c r="EL48" s="158">
        <v>-13.683999999999999</v>
      </c>
      <c r="EM48" s="158">
        <v>-10.329599999999999</v>
      </c>
      <c r="EN48" s="158">
        <v>11.450100000000001</v>
      </c>
      <c r="EO48" s="158">
        <v>-14.6601</v>
      </c>
      <c r="EP48" s="158">
        <v>-13.7486</v>
      </c>
      <c r="EQ48" s="158">
        <v>24.623999999999999</v>
      </c>
      <c r="ER48" s="158">
        <v>13.9053</v>
      </c>
      <c r="ES48" s="158">
        <v>13.152100000000001</v>
      </c>
      <c r="ET48" s="158">
        <v>-18.3902</v>
      </c>
      <c r="EU48" s="157"/>
      <c r="EV48" s="158">
        <v>-3.53</v>
      </c>
      <c r="EW48" s="157"/>
      <c r="EX48" s="158">
        <v>14.623699999999999</v>
      </c>
      <c r="EY48" s="158">
        <v>-88.473699999999994</v>
      </c>
      <c r="EZ48" s="158">
        <v>-38.714399999999998</v>
      </c>
      <c r="FA48" s="158">
        <v>-37.8626</v>
      </c>
      <c r="FB48" s="158">
        <v>4.1638000000000002</v>
      </c>
      <c r="FC48" s="158">
        <v>-58.709600000000002</v>
      </c>
      <c r="FD48" s="158">
        <v>31.6004</v>
      </c>
      <c r="FE48" s="158">
        <v>25.148800000000001</v>
      </c>
      <c r="FF48" s="157"/>
      <c r="FG48" s="158">
        <v>24.761800000000001</v>
      </c>
      <c r="FH48" s="157"/>
      <c r="FI48" s="158">
        <v>4.6856999999999998</v>
      </c>
      <c r="FJ48" s="157"/>
      <c r="FK48" s="158">
        <v>33.323799999999999</v>
      </c>
      <c r="FL48" s="158">
        <v>33.491300000000003</v>
      </c>
      <c r="FM48" s="158">
        <v>-122.578</v>
      </c>
      <c r="FN48" s="158">
        <v>19.676600000000001</v>
      </c>
      <c r="FO48" s="158">
        <v>19.293800000000001</v>
      </c>
      <c r="FP48" s="158">
        <v>-81.851900000000001</v>
      </c>
      <c r="FQ48" s="158">
        <v>-76.381900000000002</v>
      </c>
      <c r="FR48" s="158">
        <v>-41.366</v>
      </c>
      <c r="FS48" s="158">
        <v>-38.090000000000003</v>
      </c>
      <c r="FT48" s="158">
        <v>13.457800000000001</v>
      </c>
      <c r="FU48" s="158">
        <v>1.7130000000000001</v>
      </c>
      <c r="FV48" s="158">
        <v>-8.99</v>
      </c>
      <c r="FW48" s="158">
        <v>17</v>
      </c>
      <c r="FX48" s="158">
        <v>-41.023099999999999</v>
      </c>
      <c r="FY48" s="157"/>
      <c r="FZ48" s="158">
        <v>-12.199</v>
      </c>
      <c r="GA48" s="158">
        <v>0.65200000000000002</v>
      </c>
      <c r="GB48" s="158">
        <v>9.2050999999999998</v>
      </c>
      <c r="GC48" s="158">
        <v>25.72</v>
      </c>
      <c r="GD48" s="158">
        <v>77.853399999999993</v>
      </c>
      <c r="GE48" s="158">
        <v>84.568799999999996</v>
      </c>
      <c r="GF48" s="158">
        <v>16.79</v>
      </c>
      <c r="GG48" s="158">
        <v>86.082700000000003</v>
      </c>
      <c r="GH48" s="158">
        <v>24.4</v>
      </c>
      <c r="GI48" s="158">
        <v>-3.4817999999999998</v>
      </c>
      <c r="GJ48" s="158">
        <v>-6.4337</v>
      </c>
      <c r="GK48" s="158">
        <v>-6.9237000000000002</v>
      </c>
      <c r="GL48" s="158">
        <v>2.9708000000000001</v>
      </c>
      <c r="GM48" s="157"/>
      <c r="GN48" s="157"/>
      <c r="GO48" s="158">
        <v>-18.950900000000001</v>
      </c>
      <c r="GP48" s="158">
        <v>-28.3292</v>
      </c>
      <c r="GQ48" s="158">
        <v>23.047899999999998</v>
      </c>
      <c r="GR48" s="158">
        <v>29.5169</v>
      </c>
      <c r="GS48" s="158">
        <v>55.462400000000002</v>
      </c>
      <c r="GT48" s="158">
        <v>58.152999999999999</v>
      </c>
      <c r="GU48" s="158">
        <v>-151.73519999999999</v>
      </c>
      <c r="GV48" s="158">
        <v>-32.556399999999996</v>
      </c>
      <c r="GW48" s="158">
        <v>33.866700000000002</v>
      </c>
      <c r="GX48" s="158">
        <v>-2.7294</v>
      </c>
      <c r="GY48" s="158">
        <v>9.5856999999999992</v>
      </c>
      <c r="GZ48" s="158">
        <v>16.293199999999999</v>
      </c>
      <c r="HA48" s="158">
        <v>15.549200000000001</v>
      </c>
      <c r="HB48" s="158">
        <v>12.4436</v>
      </c>
      <c r="HC48" s="158">
        <v>120.4538</v>
      </c>
      <c r="HD48" s="158">
        <v>119.29089999999999</v>
      </c>
      <c r="HE48" s="157"/>
      <c r="HF48" s="157"/>
      <c r="HG48" s="158">
        <v>-329.84269999999998</v>
      </c>
      <c r="HH48" s="158">
        <v>331.04349999999999</v>
      </c>
      <c r="HI48" s="158">
        <v>438.40100000000001</v>
      </c>
      <c r="HJ48" s="158">
        <v>-115.9335</v>
      </c>
      <c r="HK48" s="158">
        <v>-116.14400000000001</v>
      </c>
      <c r="HL48" s="158">
        <v>-52.0105</v>
      </c>
      <c r="HM48" s="158">
        <v>-41.322200000000002</v>
      </c>
      <c r="HN48" s="158">
        <v>79.738100000000003</v>
      </c>
      <c r="HO48" s="158">
        <v>78.728899999999996</v>
      </c>
      <c r="HP48" s="157"/>
      <c r="HQ48" s="157"/>
      <c r="HR48" s="158">
        <v>26.831800000000001</v>
      </c>
      <c r="HS48" s="158">
        <v>26.776800000000001</v>
      </c>
      <c r="HT48" s="158">
        <v>-69.851100000000002</v>
      </c>
      <c r="HU48" s="158">
        <v>-69.850899999999996</v>
      </c>
      <c r="HV48" s="158">
        <v>87.68</v>
      </c>
      <c r="HW48" s="158">
        <v>86.95</v>
      </c>
      <c r="HX48" s="158">
        <v>26.6</v>
      </c>
      <c r="HY48" s="158">
        <v>25.6</v>
      </c>
      <c r="HZ48" s="158">
        <v>21.474799999999998</v>
      </c>
      <c r="IA48" s="158">
        <v>44.08</v>
      </c>
      <c r="IB48" s="158">
        <v>-400.18329999999997</v>
      </c>
      <c r="IC48" s="158">
        <v>106.483</v>
      </c>
      <c r="ID48" s="158">
        <v>108.2812</v>
      </c>
      <c r="IE48" s="158">
        <v>20.7</v>
      </c>
      <c r="IF48" s="158">
        <v>-22.2</v>
      </c>
      <c r="IG48" s="158">
        <v>-25</v>
      </c>
      <c r="IH48" s="158">
        <v>-25</v>
      </c>
      <c r="II48" s="158">
        <v>1.6109</v>
      </c>
      <c r="IJ48" s="158">
        <v>1.3686</v>
      </c>
      <c r="IK48" s="158">
        <v>-429.09649999999999</v>
      </c>
      <c r="IL48" s="158">
        <v>-335.84179999999998</v>
      </c>
      <c r="IM48" s="158">
        <v>556.75199999999995</v>
      </c>
      <c r="IN48" s="158">
        <v>439.32650000000001</v>
      </c>
      <c r="IO48" s="158">
        <v>93.515500000000003</v>
      </c>
      <c r="IP48" s="157"/>
      <c r="IQ48" s="158">
        <v>434.22059999999999</v>
      </c>
      <c r="IR48" s="158">
        <v>-178.22130000000001</v>
      </c>
      <c r="IS48" s="158">
        <v>-249.10669999999999</v>
      </c>
      <c r="IT48" s="158">
        <v>-431.78519999999997</v>
      </c>
      <c r="IU48" s="158">
        <v>120.92019999999999</v>
      </c>
      <c r="IV48" s="158">
        <v>123.2423</v>
      </c>
      <c r="IW48" s="158">
        <v>183.8261</v>
      </c>
      <c r="IX48" s="158">
        <v>-536.40859999999998</v>
      </c>
      <c r="IY48" s="158">
        <v>258.30889999999999</v>
      </c>
      <c r="IZ48" s="158">
        <v>-291.66590000000002</v>
      </c>
      <c r="JA48" s="158">
        <v>291.99419999999998</v>
      </c>
      <c r="JB48" s="158">
        <v>-1.6603000000000001</v>
      </c>
      <c r="JC48" s="158">
        <v>13.723000000000001</v>
      </c>
      <c r="JD48" s="158">
        <v>15.6</v>
      </c>
      <c r="JE48" s="158">
        <v>-0.85799999999999998</v>
      </c>
      <c r="JF48" s="158">
        <v>-0.86399999999999999</v>
      </c>
      <c r="JG48" s="158">
        <v>-15.04</v>
      </c>
      <c r="JH48" s="158">
        <v>-6.24</v>
      </c>
      <c r="JI48" s="157"/>
      <c r="JJ48" s="158">
        <v>6.6818999999999997</v>
      </c>
      <c r="JK48" s="158">
        <v>-16.9635</v>
      </c>
      <c r="JL48" s="158">
        <v>-34.657800000000002</v>
      </c>
      <c r="JM48" s="158">
        <v>15.3</v>
      </c>
      <c r="JN48" s="158">
        <v>52.453000000000003</v>
      </c>
      <c r="JO48" s="158">
        <v>54.670999999999999</v>
      </c>
      <c r="JP48" s="157"/>
      <c r="JQ48" s="157"/>
      <c r="JR48" s="158">
        <v>51.500500000000002</v>
      </c>
      <c r="JS48" s="158">
        <v>51.977600000000002</v>
      </c>
      <c r="JT48" s="158">
        <v>53.473500000000001</v>
      </c>
      <c r="JU48" s="157"/>
      <c r="JV48" s="158">
        <v>22.1</v>
      </c>
      <c r="JW48" s="158">
        <v>16.3674</v>
      </c>
      <c r="JX48" s="158">
        <v>11.02</v>
      </c>
      <c r="JY48" s="157"/>
      <c r="JZ48" s="158">
        <v>-42.030200000000001</v>
      </c>
      <c r="KA48" s="158">
        <v>79.226200000000006</v>
      </c>
      <c r="KB48" s="158">
        <v>52.118899999999996</v>
      </c>
      <c r="KC48" s="158">
        <v>-41.204700000000003</v>
      </c>
      <c r="KD48" s="158">
        <v>-77.754300000000001</v>
      </c>
      <c r="KE48" s="158">
        <v>39.327300000000001</v>
      </c>
      <c r="KF48" s="158">
        <v>38.170699999999997</v>
      </c>
      <c r="KG48" s="158">
        <v>-32.799999999999997</v>
      </c>
      <c r="KH48" s="158">
        <v>34.799999999999997</v>
      </c>
      <c r="KI48" s="158">
        <v>108.0864</v>
      </c>
      <c r="KJ48" s="158">
        <v>80.155299999999997</v>
      </c>
    </row>
    <row r="49" spans="1:296" ht="18" customHeight="1" x14ac:dyDescent="0.35">
      <c r="A49" s="150" t="s">
        <v>73</v>
      </c>
      <c r="B49" s="150" t="s">
        <v>842</v>
      </c>
      <c r="C49" s="151"/>
      <c r="D49" s="152">
        <v>0</v>
      </c>
      <c r="E49" s="151"/>
      <c r="F49" s="151"/>
      <c r="G49" s="152">
        <v>-30.822299999999998</v>
      </c>
      <c r="H49" s="152">
        <v>24.067399999999999</v>
      </c>
      <c r="I49" s="151"/>
      <c r="J49" s="152">
        <v>60.5578</v>
      </c>
      <c r="K49" s="152">
        <v>-143.8167</v>
      </c>
      <c r="L49" s="152">
        <v>74.020899999999997</v>
      </c>
      <c r="M49" s="152">
        <v>37.790799999999997</v>
      </c>
      <c r="N49" s="152">
        <v>36.836399999999998</v>
      </c>
      <c r="O49" s="152">
        <v>-24.42</v>
      </c>
      <c r="P49" s="152">
        <v>-80.978999999999999</v>
      </c>
      <c r="Q49" s="152">
        <v>68.2</v>
      </c>
      <c r="R49" s="152">
        <v>19.044</v>
      </c>
      <c r="S49" s="152">
        <v>-68.2</v>
      </c>
      <c r="T49" s="152">
        <v>8.4131999999999998</v>
      </c>
      <c r="U49" s="152">
        <v>89.477000000000004</v>
      </c>
      <c r="V49" s="152">
        <v>12.742699999999999</v>
      </c>
      <c r="W49" s="152">
        <v>12.565899999999999</v>
      </c>
      <c r="X49" s="152">
        <v>20.697099999999999</v>
      </c>
      <c r="Y49" s="152">
        <v>16.343399999999999</v>
      </c>
      <c r="Z49" s="152">
        <v>0.2903</v>
      </c>
      <c r="AA49" s="152">
        <v>1.1816</v>
      </c>
      <c r="AB49" s="151"/>
      <c r="AC49" s="151"/>
      <c r="AD49" s="152">
        <v>-94.81</v>
      </c>
      <c r="AE49" s="152">
        <v>-94.62</v>
      </c>
      <c r="AF49" s="151"/>
      <c r="AG49" s="152">
        <v>26.64</v>
      </c>
      <c r="AH49" s="153">
        <v>80.978999999999999</v>
      </c>
      <c r="AI49" s="152">
        <v>14.760999999999999</v>
      </c>
      <c r="AJ49" s="152">
        <v>0.23499999999999999</v>
      </c>
      <c r="AK49" s="153">
        <v>-81.510000000000005</v>
      </c>
      <c r="AL49" s="152">
        <v>-81.02</v>
      </c>
      <c r="AM49" s="152">
        <v>-70.510000000000005</v>
      </c>
      <c r="AN49" s="152">
        <v>81.510000000000005</v>
      </c>
      <c r="AO49" s="152">
        <v>81.62</v>
      </c>
      <c r="AP49" s="152">
        <v>18.584800000000001</v>
      </c>
      <c r="AQ49" s="152">
        <v>7.3821000000000003</v>
      </c>
      <c r="AR49" s="152">
        <v>81.159000000000006</v>
      </c>
      <c r="AS49" s="152">
        <v>83.823300000000003</v>
      </c>
      <c r="AT49" s="152">
        <v>60.83</v>
      </c>
      <c r="AU49" s="152">
        <v>-73.885499999999993</v>
      </c>
      <c r="AV49" s="152">
        <v>-72.821399999999997</v>
      </c>
      <c r="AW49" s="152">
        <v>5.9311999999999996</v>
      </c>
      <c r="AX49" s="152">
        <v>6.4931999999999999</v>
      </c>
      <c r="AY49" s="152">
        <v>97.9589</v>
      </c>
      <c r="AZ49" s="152">
        <v>99.660499999999999</v>
      </c>
      <c r="BA49" s="152">
        <v>-14.342599999999999</v>
      </c>
      <c r="BB49" s="152">
        <v>-16.306000000000001</v>
      </c>
      <c r="BC49" s="152">
        <v>-523.27650000000006</v>
      </c>
      <c r="BD49" s="152">
        <v>-25.919699999999999</v>
      </c>
      <c r="BE49" s="152">
        <v>-7.3</v>
      </c>
      <c r="BF49" s="152">
        <v>-7.3</v>
      </c>
      <c r="BG49" s="152">
        <v>79.033600000000007</v>
      </c>
      <c r="BH49" s="152">
        <v>77.986000000000004</v>
      </c>
      <c r="BI49" s="152">
        <v>-6.0172999999999996</v>
      </c>
      <c r="BJ49" s="151"/>
      <c r="BK49" s="152">
        <v>-61.684600000000003</v>
      </c>
      <c r="BL49" s="152">
        <v>11.0939</v>
      </c>
      <c r="BM49" s="152">
        <v>8.0025999999999993</v>
      </c>
      <c r="BN49" s="152">
        <v>5.3301999999999996</v>
      </c>
      <c r="BO49" s="152">
        <v>555.49770000000001</v>
      </c>
      <c r="BP49" s="152">
        <v>146.85499999999999</v>
      </c>
      <c r="BQ49" s="152">
        <v>145.3596</v>
      </c>
      <c r="BR49" s="152">
        <v>-583.45849999999996</v>
      </c>
      <c r="BS49" s="152">
        <v>561.52880000000005</v>
      </c>
      <c r="BT49" s="151"/>
      <c r="BU49" s="151"/>
      <c r="BV49" s="151"/>
      <c r="BW49" s="151"/>
      <c r="BX49" s="152">
        <v>33.409999999999997</v>
      </c>
      <c r="BY49" s="152">
        <v>41.5</v>
      </c>
      <c r="BZ49" s="151"/>
      <c r="CA49" s="152">
        <v>92</v>
      </c>
      <c r="CB49" s="152">
        <v>-32.413400000000003</v>
      </c>
      <c r="CC49" s="152">
        <v>-32.413400000000003</v>
      </c>
      <c r="CD49" s="152">
        <v>105.8159</v>
      </c>
      <c r="CE49" s="152">
        <v>106.50830000000001</v>
      </c>
      <c r="CF49" s="152">
        <v>20.024000000000001</v>
      </c>
      <c r="CG49" s="152">
        <v>-165.6739</v>
      </c>
      <c r="CH49" s="152">
        <v>-166.1995</v>
      </c>
      <c r="CI49" s="152">
        <v>-4.0777999999999999</v>
      </c>
      <c r="CJ49" s="152">
        <v>-150.89179999999999</v>
      </c>
      <c r="CK49" s="151"/>
      <c r="CL49" s="151"/>
      <c r="CM49" s="152">
        <v>51.8</v>
      </c>
      <c r="CN49" s="152">
        <v>304.7</v>
      </c>
      <c r="CO49" s="152">
        <v>-19.579999999999998</v>
      </c>
      <c r="CP49" s="152">
        <v>14.5032</v>
      </c>
      <c r="CQ49" s="152">
        <v>15.2409</v>
      </c>
      <c r="CR49" s="152">
        <v>15.6264</v>
      </c>
      <c r="CS49" s="152">
        <v>18.771999999999998</v>
      </c>
      <c r="CT49" s="152">
        <v>18.243300000000001</v>
      </c>
      <c r="CU49" s="151"/>
      <c r="CV49" s="152">
        <v>-90.815600000000003</v>
      </c>
      <c r="CW49" s="152">
        <v>14.6911</v>
      </c>
      <c r="CX49" s="152">
        <v>19.9133</v>
      </c>
      <c r="CY49" s="152">
        <v>80.67</v>
      </c>
      <c r="CZ49" s="152">
        <v>43.46</v>
      </c>
      <c r="DA49" s="152">
        <v>60.944800000000001</v>
      </c>
      <c r="DB49" s="152">
        <v>57.865900000000003</v>
      </c>
      <c r="DC49" s="152">
        <v>42.283099999999997</v>
      </c>
      <c r="DD49" s="151"/>
      <c r="DE49" s="152">
        <v>154.1353</v>
      </c>
      <c r="DF49" s="152">
        <v>150.79730000000001</v>
      </c>
      <c r="DG49" s="152">
        <v>-143.61410000000001</v>
      </c>
      <c r="DH49" s="151"/>
      <c r="DI49" s="152">
        <v>-23.293299999999999</v>
      </c>
      <c r="DJ49" s="152">
        <v>-96.6</v>
      </c>
      <c r="DK49" s="152">
        <v>-96.2</v>
      </c>
      <c r="DL49" s="151"/>
      <c r="DM49" s="152">
        <v>71.099999999999994</v>
      </c>
      <c r="DN49" s="152">
        <v>83.611699999999999</v>
      </c>
      <c r="DO49" s="152">
        <v>100.2136</v>
      </c>
      <c r="DP49" s="152">
        <v>70.62</v>
      </c>
      <c r="DQ49" s="152">
        <v>-11.75</v>
      </c>
      <c r="DR49" s="152">
        <v>71.733999999999995</v>
      </c>
      <c r="DS49" s="152">
        <v>141.97309999999999</v>
      </c>
      <c r="DT49" s="152">
        <v>-1.42</v>
      </c>
      <c r="DU49" s="152">
        <v>-1.34</v>
      </c>
      <c r="DV49" s="152">
        <v>83.92</v>
      </c>
      <c r="DW49" s="152">
        <v>77.14</v>
      </c>
      <c r="DX49" s="152">
        <v>143.6182</v>
      </c>
      <c r="DY49" s="152">
        <v>140.9273</v>
      </c>
      <c r="DZ49" s="152">
        <v>-15.676399999999999</v>
      </c>
      <c r="EA49" s="152">
        <v>-15.5909</v>
      </c>
      <c r="EB49" s="152">
        <v>260.13749999999999</v>
      </c>
      <c r="EC49" s="152">
        <v>210.67789999999999</v>
      </c>
      <c r="ED49" s="152">
        <v>202.24189999999999</v>
      </c>
      <c r="EE49" s="152">
        <v>205.8135</v>
      </c>
      <c r="EF49" s="152">
        <v>91.9983</v>
      </c>
      <c r="EG49" s="152">
        <v>65.775999999999996</v>
      </c>
      <c r="EH49" s="152">
        <v>-33.735999999999997</v>
      </c>
      <c r="EI49" s="152">
        <v>593.07899999999995</v>
      </c>
      <c r="EJ49" s="152">
        <v>377.37110000000001</v>
      </c>
      <c r="EK49" s="151"/>
      <c r="EL49" s="152">
        <v>-14.105700000000001</v>
      </c>
      <c r="EM49" s="152">
        <v>-10.381600000000001</v>
      </c>
      <c r="EN49" s="152">
        <v>0</v>
      </c>
      <c r="EO49" s="152">
        <v>-7.2723000000000004</v>
      </c>
      <c r="EP49" s="152">
        <v>-8.1150000000000002</v>
      </c>
      <c r="EQ49" s="152">
        <v>26.16</v>
      </c>
      <c r="ER49" s="152">
        <v>12.6858</v>
      </c>
      <c r="ES49" s="152">
        <v>12.1805</v>
      </c>
      <c r="ET49" s="152">
        <v>-23.349499999999999</v>
      </c>
      <c r="EU49" s="151"/>
      <c r="EV49" s="152">
        <v>-5.65</v>
      </c>
      <c r="EW49" s="151"/>
      <c r="EX49" s="152">
        <v>14.425599999999999</v>
      </c>
      <c r="EY49" s="152">
        <v>-72.517099999999999</v>
      </c>
      <c r="EZ49" s="152">
        <v>-41.739800000000002</v>
      </c>
      <c r="FA49" s="152">
        <v>-40.709000000000003</v>
      </c>
      <c r="FB49" s="152">
        <v>11.1868</v>
      </c>
      <c r="FC49" s="152">
        <v>-62.900199999999998</v>
      </c>
      <c r="FD49" s="152">
        <v>35.045000000000002</v>
      </c>
      <c r="FE49" s="152">
        <v>24.282299999999999</v>
      </c>
      <c r="FF49" s="151"/>
      <c r="FG49" s="152">
        <v>24.047799999999999</v>
      </c>
      <c r="FH49" s="151"/>
      <c r="FI49" s="152">
        <v>7.1440000000000001</v>
      </c>
      <c r="FJ49" s="151"/>
      <c r="FK49" s="152">
        <v>32.319099999999999</v>
      </c>
      <c r="FL49" s="152">
        <v>30.979399999999998</v>
      </c>
      <c r="FM49" s="152">
        <v>-117.7218</v>
      </c>
      <c r="FN49" s="152">
        <v>17.720300000000002</v>
      </c>
      <c r="FO49" s="152">
        <v>17.667999999999999</v>
      </c>
      <c r="FP49" s="152">
        <v>-83.825699999999998</v>
      </c>
      <c r="FQ49" s="152">
        <v>-78.778700000000001</v>
      </c>
      <c r="FR49" s="152">
        <v>-37.703800000000001</v>
      </c>
      <c r="FS49" s="152">
        <v>-40.07</v>
      </c>
      <c r="FT49" s="152">
        <v>13.3773</v>
      </c>
      <c r="FU49" s="152">
        <v>1.6544000000000001</v>
      </c>
      <c r="FV49" s="152">
        <v>-9.0500000000000007</v>
      </c>
      <c r="FW49" s="152">
        <v>19.899999999999999</v>
      </c>
      <c r="FX49" s="152">
        <v>-37.365499999999997</v>
      </c>
      <c r="FY49" s="151"/>
      <c r="FZ49" s="152">
        <v>-12.32</v>
      </c>
      <c r="GA49" s="152">
        <v>0.79500000000000004</v>
      </c>
      <c r="GB49" s="151"/>
      <c r="GC49" s="152">
        <v>24.74</v>
      </c>
      <c r="GD49" s="152">
        <v>80.229900000000001</v>
      </c>
      <c r="GE49" s="152">
        <v>84.780500000000004</v>
      </c>
      <c r="GF49" s="152">
        <v>16.68</v>
      </c>
      <c r="GG49" s="152">
        <v>84.198700000000002</v>
      </c>
      <c r="GH49" s="152">
        <v>24.9</v>
      </c>
      <c r="GI49" s="152">
        <v>-3.3073999999999999</v>
      </c>
      <c r="GJ49" s="152">
        <v>-5.9387999999999996</v>
      </c>
      <c r="GK49" s="152">
        <v>-6.3114999999999997</v>
      </c>
      <c r="GL49" s="152">
        <v>2.8725999999999998</v>
      </c>
      <c r="GM49" s="151"/>
      <c r="GN49" s="151"/>
      <c r="GO49" s="152">
        <v>-19.898800000000001</v>
      </c>
      <c r="GP49" s="152">
        <v>-27.852699999999999</v>
      </c>
      <c r="GQ49" s="152">
        <v>21.6447</v>
      </c>
      <c r="GR49" s="152">
        <v>28.738299999999999</v>
      </c>
      <c r="GS49" s="152">
        <v>57.710500000000003</v>
      </c>
      <c r="GT49" s="152">
        <v>57.951700000000002</v>
      </c>
      <c r="GU49" s="152">
        <v>-152.2475</v>
      </c>
      <c r="GV49" s="152">
        <v>-31.5703</v>
      </c>
      <c r="GW49" s="152">
        <v>32.888199999999998</v>
      </c>
      <c r="GX49" s="152">
        <v>1.0787</v>
      </c>
      <c r="GY49" s="152">
        <v>9.3771000000000004</v>
      </c>
      <c r="GZ49" s="152">
        <v>15.5022</v>
      </c>
      <c r="HA49" s="152">
        <v>15.0113</v>
      </c>
      <c r="HB49" s="152">
        <v>11.741099999999999</v>
      </c>
      <c r="HC49" s="152">
        <v>119.7901</v>
      </c>
      <c r="HD49" s="152">
        <v>120.6811</v>
      </c>
      <c r="HE49" s="151"/>
      <c r="HF49" s="151"/>
      <c r="HG49" s="152">
        <v>-334.41449999999998</v>
      </c>
      <c r="HH49" s="152">
        <v>334.84480000000002</v>
      </c>
      <c r="HI49" s="152">
        <v>450.21559999999999</v>
      </c>
      <c r="HJ49" s="152">
        <v>-117.482</v>
      </c>
      <c r="HK49" s="152">
        <v>-115.6442</v>
      </c>
      <c r="HL49" s="152">
        <v>-53.184399999999997</v>
      </c>
      <c r="HM49" s="152">
        <v>-42.158000000000001</v>
      </c>
      <c r="HN49" s="152">
        <v>78.440799999999996</v>
      </c>
      <c r="HO49" s="152">
        <v>79.031199999999998</v>
      </c>
      <c r="HP49" s="151"/>
      <c r="HQ49" s="151"/>
      <c r="HR49" s="152">
        <v>25.985800000000001</v>
      </c>
      <c r="HS49" s="152">
        <v>25.930900000000001</v>
      </c>
      <c r="HT49" s="152">
        <v>-72.395499999999998</v>
      </c>
      <c r="HU49" s="152">
        <v>-71.290599999999998</v>
      </c>
      <c r="HV49" s="152">
        <v>93.41</v>
      </c>
      <c r="HW49" s="152">
        <v>92.56</v>
      </c>
      <c r="HX49" s="152">
        <v>26.9</v>
      </c>
      <c r="HY49" s="152">
        <v>26.8</v>
      </c>
      <c r="HZ49" s="152">
        <v>21.699100000000001</v>
      </c>
      <c r="IA49" s="152">
        <v>45.44</v>
      </c>
      <c r="IB49" s="152">
        <v>-387.77670000000001</v>
      </c>
      <c r="IC49" s="152">
        <v>104.5538</v>
      </c>
      <c r="ID49" s="152">
        <v>104.30889999999999</v>
      </c>
      <c r="IE49" s="152">
        <v>20.2</v>
      </c>
      <c r="IF49" s="152">
        <v>-21.6</v>
      </c>
      <c r="IG49" s="152">
        <v>-25</v>
      </c>
      <c r="IH49" s="152">
        <v>-25.1</v>
      </c>
      <c r="II49" s="152">
        <v>1.4871000000000001</v>
      </c>
      <c r="IJ49" s="151"/>
      <c r="IK49" s="152">
        <v>-443.92829999999998</v>
      </c>
      <c r="IL49" s="152">
        <v>-347.99900000000002</v>
      </c>
      <c r="IM49" s="152">
        <v>563.5471</v>
      </c>
      <c r="IN49" s="152">
        <v>449.98509999999999</v>
      </c>
      <c r="IO49" s="152">
        <v>84.935900000000004</v>
      </c>
      <c r="IP49" s="151"/>
      <c r="IQ49" s="152">
        <v>439.1182</v>
      </c>
      <c r="IR49" s="152">
        <v>-172.38679999999999</v>
      </c>
      <c r="IS49" s="152">
        <v>-248.31389999999999</v>
      </c>
      <c r="IT49" s="152">
        <v>-435.13560000000001</v>
      </c>
      <c r="IU49" s="152">
        <v>125.3364</v>
      </c>
      <c r="IV49" s="152">
        <v>126.4263</v>
      </c>
      <c r="IW49" s="152">
        <v>176.42439999999999</v>
      </c>
      <c r="IX49" s="152">
        <v>-548.01700000000005</v>
      </c>
      <c r="IY49" s="152">
        <v>261.45100000000002</v>
      </c>
      <c r="IZ49" s="152">
        <v>-293.59480000000002</v>
      </c>
      <c r="JA49" s="152">
        <v>295.1121</v>
      </c>
      <c r="JB49" s="152">
        <v>-2.1877</v>
      </c>
      <c r="JC49" s="152">
        <v>19.888999999999999</v>
      </c>
      <c r="JD49" s="152">
        <v>15.84</v>
      </c>
      <c r="JE49" s="152">
        <v>-0.82899999999999996</v>
      </c>
      <c r="JF49" s="152">
        <v>-0.84799999999999998</v>
      </c>
      <c r="JG49" s="152">
        <v>-16.16</v>
      </c>
      <c r="JH49" s="152">
        <v>-9.0399999999999991</v>
      </c>
      <c r="JI49" s="151"/>
      <c r="JJ49" s="152">
        <v>8.8211999999999993</v>
      </c>
      <c r="JK49" s="152">
        <v>-18.806699999999999</v>
      </c>
      <c r="JL49" s="152">
        <v>-35.6252</v>
      </c>
      <c r="JM49" s="152">
        <v>16.5</v>
      </c>
      <c r="JN49" s="152">
        <v>56.656999999999996</v>
      </c>
      <c r="JO49" s="152">
        <v>56.268999999999998</v>
      </c>
      <c r="JP49" s="151"/>
      <c r="JQ49" s="151"/>
      <c r="JR49" s="152">
        <v>51.733499999999999</v>
      </c>
      <c r="JS49" s="152">
        <v>51.987900000000003</v>
      </c>
      <c r="JT49" s="152">
        <v>51.745899999999999</v>
      </c>
      <c r="JU49" s="151"/>
      <c r="JV49" s="152">
        <v>22.4</v>
      </c>
      <c r="JW49" s="152">
        <v>16.401700000000002</v>
      </c>
      <c r="JX49" s="152">
        <v>10.77</v>
      </c>
      <c r="JY49" s="151"/>
      <c r="JZ49" s="152">
        <v>-43.293999999999997</v>
      </c>
      <c r="KA49" s="152">
        <v>80.772300000000001</v>
      </c>
      <c r="KB49" s="152">
        <v>53.542900000000003</v>
      </c>
      <c r="KC49" s="152">
        <v>-42.7483</v>
      </c>
      <c r="KD49" s="152">
        <v>-78.614500000000007</v>
      </c>
      <c r="KE49" s="152">
        <v>41.566400000000002</v>
      </c>
      <c r="KF49" s="152">
        <v>36.976700000000001</v>
      </c>
      <c r="KG49" s="152">
        <v>-35.700000000000003</v>
      </c>
      <c r="KH49" s="152">
        <v>35.4</v>
      </c>
      <c r="KI49" s="152">
        <v>120.1431</v>
      </c>
      <c r="KJ49" s="152">
        <v>70.819000000000003</v>
      </c>
    </row>
    <row r="50" spans="1:296" ht="18" customHeight="1" x14ac:dyDescent="0.35">
      <c r="A50" s="150" t="s">
        <v>73</v>
      </c>
      <c r="B50" s="150" t="s">
        <v>843</v>
      </c>
      <c r="C50" s="154"/>
      <c r="D50" s="155">
        <v>0</v>
      </c>
      <c r="E50" s="155">
        <v>21.2988</v>
      </c>
      <c r="F50" s="155">
        <v>-32.178400000000003</v>
      </c>
      <c r="G50" s="155">
        <v>-31.143000000000001</v>
      </c>
      <c r="H50" s="155">
        <v>24.913799999999998</v>
      </c>
      <c r="I50" s="154"/>
      <c r="J50" s="155">
        <v>59.319499999999998</v>
      </c>
      <c r="K50" s="155">
        <v>-141.52879999999999</v>
      </c>
      <c r="L50" s="155">
        <v>73.119799999999998</v>
      </c>
      <c r="M50" s="155">
        <v>37.402900000000002</v>
      </c>
      <c r="N50" s="155">
        <v>36.458799999999997</v>
      </c>
      <c r="O50" s="155">
        <v>-22.2</v>
      </c>
      <c r="P50" s="155">
        <v>-78.256</v>
      </c>
      <c r="Q50" s="155">
        <v>66</v>
      </c>
      <c r="R50" s="155">
        <v>18.216000000000001</v>
      </c>
      <c r="S50" s="155">
        <v>-66</v>
      </c>
      <c r="T50" s="155">
        <v>7.8734999999999999</v>
      </c>
      <c r="U50" s="155">
        <v>89.148399999999995</v>
      </c>
      <c r="V50" s="155">
        <v>11.8439</v>
      </c>
      <c r="W50" s="155">
        <v>12.1173</v>
      </c>
      <c r="X50" s="155">
        <v>19.755700000000001</v>
      </c>
      <c r="Y50" s="155">
        <v>16.4922</v>
      </c>
      <c r="Z50" s="155">
        <v>0.46739999999999998</v>
      </c>
      <c r="AA50" s="155">
        <v>1.1408</v>
      </c>
      <c r="AB50" s="154"/>
      <c r="AC50" s="154"/>
      <c r="AD50" s="155">
        <v>-91.77</v>
      </c>
      <c r="AE50" s="155">
        <v>-91.61</v>
      </c>
      <c r="AF50" s="154"/>
      <c r="AG50" s="155">
        <v>22.2</v>
      </c>
      <c r="AH50" s="156">
        <v>78.256</v>
      </c>
      <c r="AI50" s="155">
        <v>14.738</v>
      </c>
      <c r="AJ50" s="155">
        <v>0.23300000000000001</v>
      </c>
      <c r="AK50" s="156">
        <v>-82.75</v>
      </c>
      <c r="AL50" s="155">
        <v>-80.92</v>
      </c>
      <c r="AM50" s="155">
        <v>-61.8</v>
      </c>
      <c r="AN50" s="155">
        <v>82.75</v>
      </c>
      <c r="AO50" s="155">
        <v>83.05</v>
      </c>
      <c r="AP50" s="155">
        <v>18.472999999999999</v>
      </c>
      <c r="AQ50" s="155">
        <v>7.9695999999999998</v>
      </c>
      <c r="AR50" s="155">
        <v>80.776700000000005</v>
      </c>
      <c r="AS50" s="155">
        <v>84.112200000000001</v>
      </c>
      <c r="AT50" s="155">
        <v>56.600900000000003</v>
      </c>
      <c r="AU50" s="155">
        <v>-75.570400000000006</v>
      </c>
      <c r="AV50" s="155">
        <v>-75.154899999999998</v>
      </c>
      <c r="AW50" s="155">
        <v>31.471599999999999</v>
      </c>
      <c r="AX50" s="155">
        <v>29.9513</v>
      </c>
      <c r="AY50" s="155">
        <v>92.410399999999996</v>
      </c>
      <c r="AZ50" s="155">
        <v>94.764499999999998</v>
      </c>
      <c r="BA50" s="155">
        <v>2.3496999999999999</v>
      </c>
      <c r="BB50" s="155">
        <v>1.1612</v>
      </c>
      <c r="BC50" s="155">
        <v>-528.51059999999995</v>
      </c>
      <c r="BD50" s="155">
        <v>-25.144500000000001</v>
      </c>
      <c r="BE50" s="155">
        <v>-7.3</v>
      </c>
      <c r="BF50" s="155">
        <v>-7.7</v>
      </c>
      <c r="BG50" s="155">
        <v>81.293800000000005</v>
      </c>
      <c r="BH50" s="155">
        <v>80.0214</v>
      </c>
      <c r="BI50" s="155">
        <v>-5.8625999999999996</v>
      </c>
      <c r="BJ50" s="154"/>
      <c r="BK50" s="155">
        <v>-63.566299999999998</v>
      </c>
      <c r="BL50" s="155">
        <v>11.099299999999999</v>
      </c>
      <c r="BM50" s="155">
        <v>7.8642000000000003</v>
      </c>
      <c r="BN50" s="155">
        <v>5.3449999999999998</v>
      </c>
      <c r="BO50" s="155">
        <v>573.32060000000001</v>
      </c>
      <c r="BP50" s="155">
        <v>147.80109999999999</v>
      </c>
      <c r="BQ50" s="155">
        <v>148.5335</v>
      </c>
      <c r="BR50" s="155">
        <v>-586.7296</v>
      </c>
      <c r="BS50" s="155">
        <v>572.31809999999996</v>
      </c>
      <c r="BT50" s="154"/>
      <c r="BU50" s="155">
        <v>-129.345</v>
      </c>
      <c r="BV50" s="155">
        <v>131.89660000000001</v>
      </c>
      <c r="BW50" s="154"/>
      <c r="BX50" s="155">
        <v>33.39</v>
      </c>
      <c r="BY50" s="155">
        <v>41.07</v>
      </c>
      <c r="BZ50" s="154"/>
      <c r="CA50" s="155">
        <v>90.99</v>
      </c>
      <c r="CB50" s="155">
        <v>-32.949300000000001</v>
      </c>
      <c r="CC50" s="155">
        <v>-32.145499999999998</v>
      </c>
      <c r="CD50" s="155">
        <v>106.4439</v>
      </c>
      <c r="CE50" s="155">
        <v>106.4511</v>
      </c>
      <c r="CF50" s="155">
        <v>20.733899999999998</v>
      </c>
      <c r="CG50" s="155">
        <v>-164.17660000000001</v>
      </c>
      <c r="CH50" s="155">
        <v>-164.23410000000001</v>
      </c>
      <c r="CI50" s="155">
        <v>-4.6359000000000004</v>
      </c>
      <c r="CJ50" s="155">
        <v>-148.97219999999999</v>
      </c>
      <c r="CK50" s="154"/>
      <c r="CL50" s="154"/>
      <c r="CM50" s="155">
        <v>51.1</v>
      </c>
      <c r="CN50" s="155">
        <v>298.89999999999998</v>
      </c>
      <c r="CO50" s="155">
        <v>-19.420000000000002</v>
      </c>
      <c r="CP50" s="155">
        <v>14.9415</v>
      </c>
      <c r="CQ50" s="155">
        <v>15.3233</v>
      </c>
      <c r="CR50" s="155">
        <v>15.6692</v>
      </c>
      <c r="CS50" s="155">
        <v>19.882300000000001</v>
      </c>
      <c r="CT50" s="155">
        <v>18.121500000000001</v>
      </c>
      <c r="CU50" s="155">
        <v>1</v>
      </c>
      <c r="CV50" s="155">
        <v>-92.966200000000001</v>
      </c>
      <c r="CW50" s="155">
        <v>17.491900000000001</v>
      </c>
      <c r="CX50" s="155">
        <v>19.8871</v>
      </c>
      <c r="CY50" s="155">
        <v>79.930000000000007</v>
      </c>
      <c r="CZ50" s="155">
        <v>43.25</v>
      </c>
      <c r="DA50" s="155">
        <v>59.538600000000002</v>
      </c>
      <c r="DB50" s="155">
        <v>56.1081</v>
      </c>
      <c r="DC50" s="155">
        <v>41.725299999999997</v>
      </c>
      <c r="DD50" s="154"/>
      <c r="DE50" s="155">
        <v>152.77629999999999</v>
      </c>
      <c r="DF50" s="155">
        <v>149.4408</v>
      </c>
      <c r="DG50" s="155">
        <v>-139.05199999999999</v>
      </c>
      <c r="DH50" s="154"/>
      <c r="DI50" s="155">
        <v>-22.914100000000001</v>
      </c>
      <c r="DJ50" s="155">
        <v>-94.9</v>
      </c>
      <c r="DK50" s="155">
        <v>-95.8</v>
      </c>
      <c r="DL50" s="154"/>
      <c r="DM50" s="155">
        <v>69.5</v>
      </c>
      <c r="DN50" s="155">
        <v>82.672399999999996</v>
      </c>
      <c r="DO50" s="155">
        <v>97.869900000000001</v>
      </c>
      <c r="DP50" s="155">
        <v>69.09</v>
      </c>
      <c r="DQ50" s="155">
        <v>-11.47</v>
      </c>
      <c r="DR50" s="155">
        <v>70.742000000000004</v>
      </c>
      <c r="DS50" s="155">
        <v>139.86799999999999</v>
      </c>
      <c r="DT50" s="155">
        <v>-2.0099999999999998</v>
      </c>
      <c r="DU50" s="155">
        <v>-1.95</v>
      </c>
      <c r="DV50" s="155">
        <v>85.95</v>
      </c>
      <c r="DW50" s="155">
        <v>78.61</v>
      </c>
      <c r="DX50" s="155">
        <v>141.3091</v>
      </c>
      <c r="DY50" s="155">
        <v>138.6</v>
      </c>
      <c r="DZ50" s="155">
        <v>-16.9071</v>
      </c>
      <c r="EA50" s="155">
        <v>-17.154499999999999</v>
      </c>
      <c r="EB50" s="155">
        <v>256.84410000000003</v>
      </c>
      <c r="EC50" s="155">
        <v>205.51079999999999</v>
      </c>
      <c r="ED50" s="155">
        <v>197.6088</v>
      </c>
      <c r="EE50" s="155">
        <v>200.0505</v>
      </c>
      <c r="EF50" s="155">
        <v>89.721500000000006</v>
      </c>
      <c r="EG50" s="155">
        <v>63.741399999999999</v>
      </c>
      <c r="EH50" s="155">
        <v>-33.396000000000001</v>
      </c>
      <c r="EI50" s="155">
        <v>598.23860000000002</v>
      </c>
      <c r="EJ50" s="155">
        <v>357.12889999999999</v>
      </c>
      <c r="EK50" s="154"/>
      <c r="EL50" s="155">
        <v>-13.068300000000001</v>
      </c>
      <c r="EM50" s="155">
        <v>-9.8931000000000004</v>
      </c>
      <c r="EN50" s="155">
        <v>9.02</v>
      </c>
      <c r="EO50" s="155">
        <v>-16.503399999999999</v>
      </c>
      <c r="EP50" s="155">
        <v>-14.931900000000001</v>
      </c>
      <c r="EQ50" s="155">
        <v>38.448</v>
      </c>
      <c r="ER50" s="155">
        <v>11.5596</v>
      </c>
      <c r="ES50" s="155">
        <v>10.582800000000001</v>
      </c>
      <c r="ET50" s="155">
        <v>-20.505299999999998</v>
      </c>
      <c r="EU50" s="154"/>
      <c r="EV50" s="155">
        <v>-12.7</v>
      </c>
      <c r="EW50" s="154"/>
      <c r="EX50" s="155">
        <v>14.020300000000001</v>
      </c>
      <c r="EY50" s="155">
        <v>-89.332999999999998</v>
      </c>
      <c r="EZ50" s="155">
        <v>-40.5137</v>
      </c>
      <c r="FA50" s="155">
        <v>-39.221299999999999</v>
      </c>
      <c r="FB50" s="155">
        <v>7.2454999999999998</v>
      </c>
      <c r="FC50" s="155">
        <v>-61.362400000000001</v>
      </c>
      <c r="FD50" s="155">
        <v>32.566499999999998</v>
      </c>
      <c r="FE50" s="155">
        <v>24.741099999999999</v>
      </c>
      <c r="FF50" s="154"/>
      <c r="FG50" s="155">
        <v>24.255299999999998</v>
      </c>
      <c r="FH50" s="154"/>
      <c r="FI50" s="155">
        <v>0</v>
      </c>
      <c r="FJ50" s="154"/>
      <c r="FK50" s="155">
        <v>31.4818</v>
      </c>
      <c r="FL50" s="155">
        <v>31.816700000000001</v>
      </c>
      <c r="FM50" s="155">
        <v>-116.38209999999999</v>
      </c>
      <c r="FN50" s="155">
        <v>18.618600000000001</v>
      </c>
      <c r="FO50" s="155">
        <v>19.316500000000001</v>
      </c>
      <c r="FP50" s="155">
        <v>-78.807199999999995</v>
      </c>
      <c r="FQ50" s="155">
        <v>-74.336799999999997</v>
      </c>
      <c r="FR50" s="155">
        <v>-38.736600000000003</v>
      </c>
      <c r="FS50" s="155">
        <v>-38.97</v>
      </c>
      <c r="FT50" s="155">
        <v>13.3773</v>
      </c>
      <c r="FU50" s="155">
        <v>1.5726</v>
      </c>
      <c r="FV50" s="155">
        <v>-8.98</v>
      </c>
      <c r="FW50" s="155">
        <v>18.899999999999999</v>
      </c>
      <c r="FX50" s="155">
        <v>-38.473999999999997</v>
      </c>
      <c r="FY50" s="154"/>
      <c r="FZ50" s="155">
        <v>-12.496</v>
      </c>
      <c r="GA50" s="155">
        <v>0.81799999999999995</v>
      </c>
      <c r="GB50" s="154"/>
      <c r="GC50" s="155">
        <v>25.21</v>
      </c>
      <c r="GD50" s="155">
        <v>75.526600000000002</v>
      </c>
      <c r="GE50" s="155">
        <v>81.634600000000006</v>
      </c>
      <c r="GF50" s="155">
        <v>16.95</v>
      </c>
      <c r="GG50" s="155">
        <v>84.264099999999999</v>
      </c>
      <c r="GH50" s="155">
        <v>25.9</v>
      </c>
      <c r="GI50" s="155">
        <v>-3.1576</v>
      </c>
      <c r="GJ50" s="155">
        <v>-5.4119000000000002</v>
      </c>
      <c r="GK50" s="155">
        <v>-5.7611999999999997</v>
      </c>
      <c r="GL50" s="155">
        <v>2.7980999999999998</v>
      </c>
      <c r="GM50" s="154"/>
      <c r="GN50" s="154"/>
      <c r="GO50" s="154"/>
      <c r="GP50" s="155">
        <v>-26.403600000000001</v>
      </c>
      <c r="GQ50" s="155">
        <v>22.213100000000001</v>
      </c>
      <c r="GR50" s="155">
        <v>26.8903</v>
      </c>
      <c r="GS50" s="155">
        <v>55.022399999999998</v>
      </c>
      <c r="GT50" s="155">
        <v>58.264800000000001</v>
      </c>
      <c r="GU50" s="155">
        <v>-156.01070000000001</v>
      </c>
      <c r="GV50" s="155">
        <v>-30.551500000000001</v>
      </c>
      <c r="GW50" s="155">
        <v>32.393700000000003</v>
      </c>
      <c r="GX50" s="155">
        <v>4.0254000000000003</v>
      </c>
      <c r="GY50" s="155">
        <v>8.6608999999999998</v>
      </c>
      <c r="GZ50" s="155">
        <v>14.602499999999999</v>
      </c>
      <c r="HA50" s="155">
        <v>14.104200000000001</v>
      </c>
      <c r="HB50" s="155">
        <v>11</v>
      </c>
      <c r="HC50" s="155">
        <v>118.1114</v>
      </c>
      <c r="HD50" s="155">
        <v>117.3116</v>
      </c>
      <c r="HE50" s="154"/>
      <c r="HF50" s="154"/>
      <c r="HG50" s="155">
        <v>-329.03629999999998</v>
      </c>
      <c r="HH50" s="155">
        <v>334.63049999999998</v>
      </c>
      <c r="HI50" s="155">
        <v>434.58260000000001</v>
      </c>
      <c r="HJ50" s="155">
        <v>-113.9179</v>
      </c>
      <c r="HK50" s="155">
        <v>-113.3188</v>
      </c>
      <c r="HL50" s="155">
        <v>-55.559600000000003</v>
      </c>
      <c r="HM50" s="155">
        <v>-44.084299999999999</v>
      </c>
      <c r="HN50" s="155">
        <v>80.601299999999995</v>
      </c>
      <c r="HO50" s="155">
        <v>79.515100000000004</v>
      </c>
      <c r="HP50" s="155">
        <v>-69.924899999999994</v>
      </c>
      <c r="HQ50" s="154"/>
      <c r="HR50" s="155">
        <v>25.985800000000001</v>
      </c>
      <c r="HS50" s="155">
        <v>25.919899999999998</v>
      </c>
      <c r="HT50" s="155">
        <v>-68.662300000000002</v>
      </c>
      <c r="HU50" s="155">
        <v>-68.230099999999993</v>
      </c>
      <c r="HV50" s="155">
        <v>91.01</v>
      </c>
      <c r="HW50" s="155">
        <v>90.29</v>
      </c>
      <c r="HX50" s="155">
        <v>25.9</v>
      </c>
      <c r="HY50" s="155">
        <v>26.5</v>
      </c>
      <c r="HZ50" s="155">
        <v>21.494</v>
      </c>
      <c r="IA50" s="155">
        <v>43.6</v>
      </c>
      <c r="IB50" s="155">
        <v>-387.14159999999998</v>
      </c>
      <c r="IC50" s="155">
        <v>105.6387</v>
      </c>
      <c r="ID50" s="155">
        <v>107.226</v>
      </c>
      <c r="IE50" s="155">
        <v>19.600000000000001</v>
      </c>
      <c r="IF50" s="155">
        <v>-24.6</v>
      </c>
      <c r="IG50" s="155">
        <v>-25.1</v>
      </c>
      <c r="IH50" s="155">
        <v>-25</v>
      </c>
      <c r="II50" s="154"/>
      <c r="IJ50" s="154"/>
      <c r="IK50" s="155">
        <v>-426.137</v>
      </c>
      <c r="IL50" s="155">
        <v>-334.815</v>
      </c>
      <c r="IM50" s="155">
        <v>555.07389999999998</v>
      </c>
      <c r="IN50" s="155">
        <v>437.3279</v>
      </c>
      <c r="IO50" s="155">
        <v>89.742000000000004</v>
      </c>
      <c r="IP50" s="154"/>
      <c r="IQ50" s="155">
        <v>437.64960000000002</v>
      </c>
      <c r="IR50" s="155">
        <v>-175.86070000000001</v>
      </c>
      <c r="IS50" s="155">
        <v>-250.47710000000001</v>
      </c>
      <c r="IT50" s="155">
        <v>-432.33730000000003</v>
      </c>
      <c r="IU50" s="155">
        <v>125.64230000000001</v>
      </c>
      <c r="IV50" s="155">
        <v>123.4761</v>
      </c>
      <c r="IW50" s="155">
        <v>178.17099999999999</v>
      </c>
      <c r="IX50" s="155">
        <v>-531.7663</v>
      </c>
      <c r="IY50" s="155">
        <v>259.49250000000001</v>
      </c>
      <c r="IZ50" s="155">
        <v>-287.89179999999999</v>
      </c>
      <c r="JA50" s="155">
        <v>286.92680000000001</v>
      </c>
      <c r="JB50" s="155">
        <v>-2.5832000000000002</v>
      </c>
      <c r="JC50" s="155">
        <v>19.372</v>
      </c>
      <c r="JD50" s="155">
        <v>17.36</v>
      </c>
      <c r="JE50" s="155">
        <v>-0.65900000000000003</v>
      </c>
      <c r="JF50" s="155">
        <v>-0.66200000000000003</v>
      </c>
      <c r="JG50" s="155">
        <v>-16.64</v>
      </c>
      <c r="JH50" s="155">
        <v>-8.7200000000000006</v>
      </c>
      <c r="JI50" s="154"/>
      <c r="JJ50" s="155">
        <v>9.1722000000000001</v>
      </c>
      <c r="JK50" s="155">
        <v>-19.8932</v>
      </c>
      <c r="JL50" s="155">
        <v>-35.713700000000003</v>
      </c>
      <c r="JM50" s="155">
        <v>17.100000000000001</v>
      </c>
      <c r="JN50" s="155">
        <v>56.701000000000001</v>
      </c>
      <c r="JO50" s="155">
        <v>57.69</v>
      </c>
      <c r="JP50" s="154"/>
      <c r="JQ50" s="154"/>
      <c r="JR50" s="155">
        <v>51.299599999999998</v>
      </c>
      <c r="JS50" s="155">
        <v>51.3825</v>
      </c>
      <c r="JT50" s="155">
        <v>52.963700000000003</v>
      </c>
      <c r="JU50" s="154"/>
      <c r="JV50" s="155">
        <v>22.3</v>
      </c>
      <c r="JW50" s="155">
        <v>16.244</v>
      </c>
      <c r="JX50" s="155">
        <v>10.43</v>
      </c>
      <c r="JY50" s="154"/>
      <c r="JZ50" s="155">
        <v>-45.7517</v>
      </c>
      <c r="KA50" s="155">
        <v>81.859899999999996</v>
      </c>
      <c r="KB50" s="155">
        <v>55.165199999999999</v>
      </c>
      <c r="KC50" s="155">
        <v>-45.429400000000001</v>
      </c>
      <c r="KD50" s="155">
        <v>-79.391499999999994</v>
      </c>
      <c r="KE50" s="155">
        <v>43.666400000000003</v>
      </c>
      <c r="KF50" s="155">
        <v>35.358400000000003</v>
      </c>
      <c r="KG50" s="155">
        <v>-37.5</v>
      </c>
      <c r="KH50" s="155">
        <v>35.299999999999997</v>
      </c>
      <c r="KI50" s="155">
        <v>103.8476</v>
      </c>
      <c r="KJ50" s="155">
        <v>82.417500000000004</v>
      </c>
    </row>
    <row r="51" spans="1:296" ht="18" customHeight="1" x14ac:dyDescent="0.35">
      <c r="A51" s="150" t="s">
        <v>73</v>
      </c>
      <c r="B51" s="150" t="s">
        <v>844</v>
      </c>
      <c r="C51" s="154"/>
      <c r="D51" s="155">
        <v>0</v>
      </c>
      <c r="E51" s="155">
        <v>21.081499999999998</v>
      </c>
      <c r="F51" s="155">
        <v>-31.711500000000001</v>
      </c>
      <c r="G51" s="155">
        <v>-31.509799999999998</v>
      </c>
      <c r="H51" s="155">
        <v>23.8431</v>
      </c>
      <c r="I51" s="154"/>
      <c r="J51" s="155">
        <v>57.841999999999999</v>
      </c>
      <c r="K51" s="155">
        <v>-139.15940000000001</v>
      </c>
      <c r="L51" s="155">
        <v>72.044799999999995</v>
      </c>
      <c r="M51" s="155">
        <v>36.628900000000002</v>
      </c>
      <c r="N51" s="155">
        <v>35.698300000000003</v>
      </c>
      <c r="O51" s="155">
        <v>-19.98</v>
      </c>
      <c r="P51" s="155">
        <v>-73.391999999999996</v>
      </c>
      <c r="Q51" s="155">
        <v>61.6</v>
      </c>
      <c r="R51" s="155">
        <v>17.388000000000002</v>
      </c>
      <c r="S51" s="155">
        <v>-61.6</v>
      </c>
      <c r="T51" s="155">
        <v>10.4316</v>
      </c>
      <c r="U51" s="155">
        <v>87.411000000000001</v>
      </c>
      <c r="V51" s="155">
        <v>11.2563</v>
      </c>
      <c r="W51" s="155">
        <v>11.4925</v>
      </c>
      <c r="X51" s="155">
        <v>20.107800000000001</v>
      </c>
      <c r="Y51" s="155">
        <v>11.9061</v>
      </c>
      <c r="Z51" s="155">
        <v>4.7436999999999996</v>
      </c>
      <c r="AA51" s="155">
        <v>3.6930000000000001</v>
      </c>
      <c r="AB51" s="154"/>
      <c r="AC51" s="154"/>
      <c r="AD51" s="155">
        <v>-86.15</v>
      </c>
      <c r="AE51" s="155">
        <v>-86.47</v>
      </c>
      <c r="AF51" s="154"/>
      <c r="AG51" s="155">
        <v>19.98</v>
      </c>
      <c r="AH51" s="156">
        <v>73.391999999999996</v>
      </c>
      <c r="AI51" s="155">
        <v>13.987</v>
      </c>
      <c r="AJ51" s="155">
        <v>0.22700000000000001</v>
      </c>
      <c r="AK51" s="156">
        <v>-69.489999999999995</v>
      </c>
      <c r="AL51" s="155">
        <v>-69.59</v>
      </c>
      <c r="AM51" s="155">
        <v>-73.959999999999994</v>
      </c>
      <c r="AN51" s="155">
        <v>69.489999999999995</v>
      </c>
      <c r="AO51" s="155">
        <v>69.739999999999995</v>
      </c>
      <c r="AP51" s="155">
        <v>17.364999999999998</v>
      </c>
      <c r="AQ51" s="155">
        <v>8.5111000000000008</v>
      </c>
      <c r="AR51" s="155">
        <v>79.338499999999996</v>
      </c>
      <c r="AS51" s="155">
        <v>82.500299999999996</v>
      </c>
      <c r="AT51" s="155">
        <v>54.679499999999997</v>
      </c>
      <c r="AU51" s="155">
        <v>-68.303799999999995</v>
      </c>
      <c r="AV51" s="155">
        <v>-67.4161</v>
      </c>
      <c r="AW51" s="155">
        <v>7.7602000000000002</v>
      </c>
      <c r="AX51" s="155">
        <v>7.6925999999999997</v>
      </c>
      <c r="AY51" s="155">
        <v>92.965299999999999</v>
      </c>
      <c r="AZ51" s="155">
        <v>96.130700000000004</v>
      </c>
      <c r="BA51" s="155">
        <v>-14.595800000000001</v>
      </c>
      <c r="BB51" s="155">
        <v>-16.908000000000001</v>
      </c>
      <c r="BC51" s="155">
        <v>-501.4683</v>
      </c>
      <c r="BD51" s="155">
        <v>-29.382300000000001</v>
      </c>
      <c r="BE51" s="155">
        <v>-5.5</v>
      </c>
      <c r="BF51" s="155">
        <v>-5.4</v>
      </c>
      <c r="BG51" s="155">
        <v>73.3566</v>
      </c>
      <c r="BH51" s="155">
        <v>72.4666</v>
      </c>
      <c r="BI51" s="155">
        <v>-6.1925999999999997</v>
      </c>
      <c r="BJ51" s="154"/>
      <c r="BK51" s="155">
        <v>-62.051699999999997</v>
      </c>
      <c r="BL51" s="155">
        <v>10.628</v>
      </c>
      <c r="BM51" s="155">
        <v>7.7051999999999996</v>
      </c>
      <c r="BN51" s="155">
        <v>5.3992000000000004</v>
      </c>
      <c r="BO51" s="155">
        <v>537.33920000000001</v>
      </c>
      <c r="BP51" s="155">
        <v>149.20490000000001</v>
      </c>
      <c r="BQ51" s="155">
        <v>147.98419999999999</v>
      </c>
      <c r="BR51" s="155">
        <v>-577.62350000000004</v>
      </c>
      <c r="BS51" s="155">
        <v>545.43230000000005</v>
      </c>
      <c r="BT51" s="154"/>
      <c r="BU51" s="155">
        <v>-129.4211</v>
      </c>
      <c r="BV51" s="155">
        <v>131.50030000000001</v>
      </c>
      <c r="BW51" s="155">
        <v>117.8785</v>
      </c>
      <c r="BX51" s="155">
        <v>32.68</v>
      </c>
      <c r="BY51" s="155">
        <v>38.159999999999997</v>
      </c>
      <c r="BZ51" s="155">
        <v>78.599999999999994</v>
      </c>
      <c r="CA51" s="155">
        <v>92.96</v>
      </c>
      <c r="CB51" s="155">
        <v>-28.2608</v>
      </c>
      <c r="CC51" s="155">
        <v>-28.796600000000002</v>
      </c>
      <c r="CD51" s="155">
        <v>102.4911</v>
      </c>
      <c r="CE51" s="155">
        <v>102.9704</v>
      </c>
      <c r="CF51" s="155">
        <v>21.9983</v>
      </c>
      <c r="CG51" s="155">
        <v>-160.43299999999999</v>
      </c>
      <c r="CH51" s="155">
        <v>-160.36089999999999</v>
      </c>
      <c r="CI51" s="155">
        <v>-3.2673999999999999</v>
      </c>
      <c r="CJ51" s="155">
        <v>-142.42789999999999</v>
      </c>
      <c r="CK51" s="154"/>
      <c r="CL51" s="154"/>
      <c r="CM51" s="155">
        <v>50.8</v>
      </c>
      <c r="CN51" s="155">
        <v>286.8</v>
      </c>
      <c r="CO51" s="155">
        <v>-19.170000000000002</v>
      </c>
      <c r="CP51" s="155">
        <v>16.773</v>
      </c>
      <c r="CQ51" s="155">
        <v>17.234500000000001</v>
      </c>
      <c r="CR51" s="155">
        <v>17.302</v>
      </c>
      <c r="CS51" s="155">
        <v>22.480799999999999</v>
      </c>
      <c r="CT51" s="155">
        <v>21.573499999999999</v>
      </c>
      <c r="CU51" s="155">
        <v>1</v>
      </c>
      <c r="CV51" s="155">
        <v>-93.5642</v>
      </c>
      <c r="CW51" s="155">
        <v>15.621700000000001</v>
      </c>
      <c r="CX51" s="155">
        <v>19.150200000000002</v>
      </c>
      <c r="CY51" s="155">
        <v>77.900000000000006</v>
      </c>
      <c r="CZ51" s="155">
        <v>41.92</v>
      </c>
      <c r="DA51" s="155">
        <v>57.429200000000002</v>
      </c>
      <c r="DB51" s="155">
        <v>54.350299999999997</v>
      </c>
      <c r="DC51" s="155">
        <v>41.316800000000001</v>
      </c>
      <c r="DD51" s="154"/>
      <c r="DE51" s="155">
        <v>146.06620000000001</v>
      </c>
      <c r="DF51" s="155">
        <v>142.93809999999999</v>
      </c>
      <c r="DG51" s="155">
        <v>-126.18</v>
      </c>
      <c r="DH51" s="154"/>
      <c r="DI51" s="155">
        <v>-22.6127</v>
      </c>
      <c r="DJ51" s="155">
        <v>-95.6</v>
      </c>
      <c r="DK51" s="155">
        <v>-95.9</v>
      </c>
      <c r="DL51" s="155">
        <v>29.078099999999999</v>
      </c>
      <c r="DM51" s="155">
        <v>65.7</v>
      </c>
      <c r="DN51" s="155">
        <v>77.975899999999996</v>
      </c>
      <c r="DO51" s="155">
        <v>93.182400000000001</v>
      </c>
      <c r="DP51" s="155">
        <v>65.540000000000006</v>
      </c>
      <c r="DQ51" s="155">
        <v>-10.41</v>
      </c>
      <c r="DR51" s="155">
        <v>72.369500000000002</v>
      </c>
      <c r="DS51" s="155">
        <v>123.917</v>
      </c>
      <c r="DT51" s="155">
        <v>-2.35</v>
      </c>
      <c r="DU51" s="155">
        <v>-2.27</v>
      </c>
      <c r="DV51" s="155">
        <v>83.06</v>
      </c>
      <c r="DW51" s="155">
        <v>77.739999999999995</v>
      </c>
      <c r="DX51" s="155">
        <v>124.4727</v>
      </c>
      <c r="DY51" s="155">
        <v>123.5818</v>
      </c>
      <c r="DZ51" s="155">
        <v>-17.212299999999999</v>
      </c>
      <c r="EA51" s="155">
        <v>-17.181799999999999</v>
      </c>
      <c r="EB51" s="155">
        <v>245.15649999999999</v>
      </c>
      <c r="EC51" s="155">
        <v>192.63220000000001</v>
      </c>
      <c r="ED51" s="155">
        <v>184.99369999999999</v>
      </c>
      <c r="EE51" s="155">
        <v>190.04689999999999</v>
      </c>
      <c r="EF51" s="155">
        <v>89.793099999999995</v>
      </c>
      <c r="EG51" s="155">
        <v>63.462000000000003</v>
      </c>
      <c r="EH51" s="155">
        <v>-33.045000000000002</v>
      </c>
      <c r="EI51" s="155">
        <v>592.31240000000003</v>
      </c>
      <c r="EJ51" s="155">
        <v>364.46069999999997</v>
      </c>
      <c r="EK51" s="154"/>
      <c r="EL51" s="155">
        <v>-21.558800000000002</v>
      </c>
      <c r="EM51" s="155">
        <v>-19.471499999999999</v>
      </c>
      <c r="EN51" s="155">
        <v>0</v>
      </c>
      <c r="EO51" s="155">
        <v>-15.944000000000001</v>
      </c>
      <c r="EP51" s="155">
        <v>-14.984400000000001</v>
      </c>
      <c r="EQ51" s="155">
        <v>32.304000000000002</v>
      </c>
      <c r="ER51" s="155">
        <v>7.5042999999999997</v>
      </c>
      <c r="ES51" s="155">
        <v>6.74</v>
      </c>
      <c r="ET51" s="155">
        <v>-21.271799999999999</v>
      </c>
      <c r="EU51" s="154"/>
      <c r="EV51" s="155">
        <v>-6.19</v>
      </c>
      <c r="EW51" s="154"/>
      <c r="EX51" s="155">
        <v>13.6229</v>
      </c>
      <c r="EY51" s="155">
        <v>-86.125299999999996</v>
      </c>
      <c r="EZ51" s="155">
        <v>-40.0471</v>
      </c>
      <c r="FA51" s="155">
        <v>-39.372300000000003</v>
      </c>
      <c r="FB51" s="155">
        <v>8.4283999999999999</v>
      </c>
      <c r="FC51" s="155">
        <v>-61.276699999999998</v>
      </c>
      <c r="FD51" s="155">
        <v>32.421999999999997</v>
      </c>
      <c r="FE51" s="155">
        <v>24.843699999999998</v>
      </c>
      <c r="FF51" s="154"/>
      <c r="FG51" s="155">
        <v>23.820599999999999</v>
      </c>
      <c r="FH51" s="154"/>
      <c r="FI51" s="155">
        <v>0</v>
      </c>
      <c r="FJ51" s="154"/>
      <c r="FK51" s="155">
        <v>27.630299999999998</v>
      </c>
      <c r="FL51" s="155">
        <v>27.797699999999999</v>
      </c>
      <c r="FM51" s="155">
        <v>-104.6602</v>
      </c>
      <c r="FN51" s="155">
        <v>18.934200000000001</v>
      </c>
      <c r="FO51" s="155">
        <v>18.883500000000002</v>
      </c>
      <c r="FP51" s="155">
        <v>-73.6858</v>
      </c>
      <c r="FQ51" s="155">
        <v>-67.381</v>
      </c>
      <c r="FR51" s="155">
        <v>-34.6569</v>
      </c>
      <c r="FS51" s="155">
        <v>-33.840000000000003</v>
      </c>
      <c r="FT51" s="155">
        <v>13.3773</v>
      </c>
      <c r="FU51" s="155">
        <v>1.514</v>
      </c>
      <c r="FV51" s="155">
        <v>-9.02</v>
      </c>
      <c r="FW51" s="155">
        <v>18.5</v>
      </c>
      <c r="FX51" s="155">
        <v>-34.3249</v>
      </c>
      <c r="FY51" s="154"/>
      <c r="FZ51" s="155">
        <v>-12.962</v>
      </c>
      <c r="GA51" s="155">
        <v>0.81699999999999995</v>
      </c>
      <c r="GB51" s="155">
        <v>11.2089</v>
      </c>
      <c r="GC51" s="155">
        <v>30.52</v>
      </c>
      <c r="GD51" s="155">
        <v>68.707599999999999</v>
      </c>
      <c r="GE51" s="155">
        <v>74.392300000000006</v>
      </c>
      <c r="GF51" s="155">
        <v>17.13</v>
      </c>
      <c r="GG51" s="155">
        <v>91.357900000000001</v>
      </c>
      <c r="GH51" s="155">
        <v>26.2</v>
      </c>
      <c r="GI51" s="155">
        <v>-14.151</v>
      </c>
      <c r="GJ51" s="155">
        <v>0.84919999999999995</v>
      </c>
      <c r="GK51" s="155">
        <v>0</v>
      </c>
      <c r="GL51" s="155">
        <v>2.6526999999999998</v>
      </c>
      <c r="GM51" s="154"/>
      <c r="GN51" s="154"/>
      <c r="GO51" s="155">
        <v>-18.7804</v>
      </c>
      <c r="GP51" s="155">
        <v>-35.817300000000003</v>
      </c>
      <c r="GQ51" s="155">
        <v>19.838699999999999</v>
      </c>
      <c r="GR51" s="155">
        <v>37.114400000000003</v>
      </c>
      <c r="GS51" s="155">
        <v>54.7928</v>
      </c>
      <c r="GT51" s="155">
        <v>57.634900000000002</v>
      </c>
      <c r="GU51" s="155">
        <v>-164.5307</v>
      </c>
      <c r="GV51" s="155">
        <v>-29.506399999999999</v>
      </c>
      <c r="GW51" s="155">
        <v>30.625499999999999</v>
      </c>
      <c r="GX51" s="155">
        <v>-35.2575</v>
      </c>
      <c r="GY51" s="155">
        <v>9.0701999999999998</v>
      </c>
      <c r="GZ51" s="155">
        <v>13.3329</v>
      </c>
      <c r="HA51" s="155">
        <v>12.9862</v>
      </c>
      <c r="HB51" s="154"/>
      <c r="HC51" s="155">
        <v>115.31529999999999</v>
      </c>
      <c r="HD51" s="155">
        <v>116.629</v>
      </c>
      <c r="HE51" s="154"/>
      <c r="HF51" s="154"/>
      <c r="HG51" s="155">
        <v>-325.15370000000001</v>
      </c>
      <c r="HH51" s="155">
        <v>330.0179</v>
      </c>
      <c r="HI51" s="155">
        <v>439.9008</v>
      </c>
      <c r="HJ51" s="155">
        <v>-112.5611</v>
      </c>
      <c r="HK51" s="155">
        <v>-111.6001</v>
      </c>
      <c r="HL51" s="155">
        <v>-54.145499999999998</v>
      </c>
      <c r="HM51" s="155">
        <v>-45.018099999999997</v>
      </c>
      <c r="HN51" s="155">
        <v>76.561499999999995</v>
      </c>
      <c r="HO51" s="155">
        <v>76.131699999999995</v>
      </c>
      <c r="HP51" s="154"/>
      <c r="HQ51" s="154"/>
      <c r="HR51" s="155">
        <v>28.534700000000001</v>
      </c>
      <c r="HS51" s="155">
        <v>28.347899999999999</v>
      </c>
      <c r="HT51" s="155">
        <v>-64.338899999999995</v>
      </c>
      <c r="HU51" s="155">
        <v>-63.632100000000001</v>
      </c>
      <c r="HV51" s="155">
        <v>95.03</v>
      </c>
      <c r="HW51" s="155">
        <v>94.07</v>
      </c>
      <c r="HX51" s="155">
        <v>25.1</v>
      </c>
      <c r="HY51" s="155">
        <v>26.3</v>
      </c>
      <c r="HZ51" s="155">
        <v>21.494</v>
      </c>
      <c r="IA51" s="155">
        <v>41.68</v>
      </c>
      <c r="IB51" s="155">
        <v>-388.7792</v>
      </c>
      <c r="IC51" s="155">
        <v>108.0457</v>
      </c>
      <c r="ID51" s="155">
        <v>107.8079</v>
      </c>
      <c r="IE51" s="155">
        <v>18.5</v>
      </c>
      <c r="IF51" s="155">
        <v>-23.3</v>
      </c>
      <c r="IG51" s="155">
        <v>-26.7</v>
      </c>
      <c r="IH51" s="155">
        <v>-26.7</v>
      </c>
      <c r="II51" s="155">
        <v>1.3903000000000001</v>
      </c>
      <c r="IJ51" s="155">
        <v>1.0185</v>
      </c>
      <c r="IK51" s="155">
        <v>-438.42439999999999</v>
      </c>
      <c r="IL51" s="155">
        <v>-339.94330000000002</v>
      </c>
      <c r="IM51" s="155">
        <v>555.1431</v>
      </c>
      <c r="IN51" s="155">
        <v>442.70729999999998</v>
      </c>
      <c r="IO51" s="155">
        <v>83.817899999999995</v>
      </c>
      <c r="IP51" s="154"/>
      <c r="IQ51" s="155">
        <v>434.14890000000003</v>
      </c>
      <c r="IR51" s="155">
        <v>-174.70310000000001</v>
      </c>
      <c r="IS51" s="155">
        <v>-249.8526</v>
      </c>
      <c r="IT51" s="155">
        <v>-423.1456</v>
      </c>
      <c r="IU51" s="155">
        <v>124.099</v>
      </c>
      <c r="IV51" s="155">
        <v>122.3318</v>
      </c>
      <c r="IW51" s="155">
        <v>178.185</v>
      </c>
      <c r="IX51" s="155">
        <v>-537.65409999999997</v>
      </c>
      <c r="IY51" s="155">
        <v>258.04079999999999</v>
      </c>
      <c r="IZ51" s="155">
        <v>-282.22340000000003</v>
      </c>
      <c r="JA51" s="155">
        <v>286.3023</v>
      </c>
      <c r="JB51" s="155">
        <v>-3.0308999999999999</v>
      </c>
      <c r="JC51" s="155">
        <v>20.013000000000002</v>
      </c>
      <c r="JD51" s="155">
        <v>16.96</v>
      </c>
      <c r="JE51" s="155">
        <v>-0.438</v>
      </c>
      <c r="JF51" s="155">
        <v>-0.44600000000000001</v>
      </c>
      <c r="JG51" s="155">
        <v>-17.04</v>
      </c>
      <c r="JH51" s="155">
        <v>-8.9600000000000009</v>
      </c>
      <c r="JI51" s="154"/>
      <c r="JJ51" s="155">
        <v>8.8211999999999993</v>
      </c>
      <c r="JK51" s="155">
        <v>-20.0092</v>
      </c>
      <c r="JL51" s="155">
        <v>-36.180700000000002</v>
      </c>
      <c r="JM51" s="155">
        <v>18.3</v>
      </c>
      <c r="JN51" s="155">
        <v>57.304000000000002</v>
      </c>
      <c r="JO51" s="155">
        <v>57.680999999999997</v>
      </c>
      <c r="JP51" s="155">
        <v>3.0093999999999999</v>
      </c>
      <c r="JQ51" s="155">
        <v>3.6303999999999998</v>
      </c>
      <c r="JR51" s="155">
        <v>50.457599999999999</v>
      </c>
      <c r="JS51" s="155">
        <v>49.721800000000002</v>
      </c>
      <c r="JT51" s="155">
        <v>49.977899999999998</v>
      </c>
      <c r="JU51" s="154"/>
      <c r="JV51" s="155">
        <v>24.6</v>
      </c>
      <c r="JW51" s="155">
        <v>16.8812</v>
      </c>
      <c r="JX51" s="155">
        <v>10.09</v>
      </c>
      <c r="JY51" s="154"/>
      <c r="JZ51" s="155">
        <v>-45.098700000000001</v>
      </c>
      <c r="KA51" s="155">
        <v>79.658699999999996</v>
      </c>
      <c r="KB51" s="155">
        <v>55.447000000000003</v>
      </c>
      <c r="KC51" s="155">
        <v>-44.991199999999999</v>
      </c>
      <c r="KD51" s="155">
        <v>-78.8994</v>
      </c>
      <c r="KE51" s="155">
        <v>43.764800000000001</v>
      </c>
      <c r="KF51" s="155">
        <v>34.503900000000002</v>
      </c>
      <c r="KG51" s="155">
        <v>-40.9</v>
      </c>
      <c r="KH51" s="155">
        <v>40.700000000000003</v>
      </c>
      <c r="KI51" s="155">
        <v>113.35080000000001</v>
      </c>
      <c r="KJ51" s="155">
        <v>73.182900000000004</v>
      </c>
    </row>
    <row r="52" spans="1:296" ht="18" customHeight="1" x14ac:dyDescent="0.35">
      <c r="A52" s="150" t="s">
        <v>73</v>
      </c>
      <c r="B52" s="150" t="s">
        <v>845</v>
      </c>
      <c r="C52" s="154"/>
      <c r="D52" s="155">
        <v>0</v>
      </c>
      <c r="E52" s="155">
        <v>20.394500000000001</v>
      </c>
      <c r="F52" s="155">
        <v>-30.671399999999998</v>
      </c>
      <c r="G52" s="155">
        <v>-32.232100000000003</v>
      </c>
      <c r="H52" s="155">
        <v>22.606100000000001</v>
      </c>
      <c r="I52" s="154"/>
      <c r="J52" s="155">
        <v>55.6995</v>
      </c>
      <c r="K52" s="155">
        <v>-131.77549999999999</v>
      </c>
      <c r="L52" s="155">
        <v>68.768500000000003</v>
      </c>
      <c r="M52" s="155">
        <v>35.046900000000001</v>
      </c>
      <c r="N52" s="155">
        <v>34.254800000000003</v>
      </c>
      <c r="O52" s="155">
        <v>-17.760000000000002</v>
      </c>
      <c r="P52" s="155">
        <v>-68.370999999999995</v>
      </c>
      <c r="Q52" s="155">
        <v>57.2</v>
      </c>
      <c r="R52" s="155">
        <v>15.731999999999999</v>
      </c>
      <c r="S52" s="155">
        <v>-57.2</v>
      </c>
      <c r="T52" s="155">
        <v>14.043100000000001</v>
      </c>
      <c r="U52" s="155">
        <v>82.94</v>
      </c>
      <c r="V52" s="155">
        <v>11.559100000000001</v>
      </c>
      <c r="W52" s="155">
        <v>11.9322</v>
      </c>
      <c r="X52" s="155">
        <v>19.616900000000001</v>
      </c>
      <c r="Y52" s="155">
        <v>10.828099999999999</v>
      </c>
      <c r="Z52" s="155">
        <v>5.8517000000000001</v>
      </c>
      <c r="AA52" s="155">
        <v>7.8277999999999999</v>
      </c>
      <c r="AB52" s="154"/>
      <c r="AC52" s="154"/>
      <c r="AD52" s="155">
        <v>-83.08</v>
      </c>
      <c r="AE52" s="155">
        <v>-83.07</v>
      </c>
      <c r="AF52" s="154"/>
      <c r="AG52" s="155">
        <v>17.760000000000002</v>
      </c>
      <c r="AH52" s="156">
        <v>68.370999999999995</v>
      </c>
      <c r="AI52" s="155">
        <v>11.624000000000001</v>
      </c>
      <c r="AJ52" s="155">
        <v>0.214</v>
      </c>
      <c r="AK52" s="156">
        <v>-70.66</v>
      </c>
      <c r="AL52" s="155">
        <v>-70.510000000000005</v>
      </c>
      <c r="AM52" s="155">
        <v>-64.34</v>
      </c>
      <c r="AN52" s="155">
        <v>70.66</v>
      </c>
      <c r="AO52" s="155">
        <v>71.38</v>
      </c>
      <c r="AP52" s="155">
        <v>16.058199999999999</v>
      </c>
      <c r="AQ52" s="155">
        <v>9.3908000000000005</v>
      </c>
      <c r="AR52" s="155">
        <v>78.177599999999998</v>
      </c>
      <c r="AS52" s="155">
        <v>79.951400000000007</v>
      </c>
      <c r="AT52" s="155">
        <v>53.452800000000003</v>
      </c>
      <c r="AU52" s="155">
        <v>-69.104699999999994</v>
      </c>
      <c r="AV52" s="155">
        <v>-68.994399999999999</v>
      </c>
      <c r="AW52" s="155">
        <v>31.4908</v>
      </c>
      <c r="AX52" s="155">
        <v>32.599299999999999</v>
      </c>
      <c r="AY52" s="155">
        <v>87.878399999999999</v>
      </c>
      <c r="AZ52" s="155">
        <v>90.073599999999999</v>
      </c>
      <c r="BA52" s="155">
        <v>1.8335999999999999</v>
      </c>
      <c r="BB52" s="155">
        <v>-0.9163</v>
      </c>
      <c r="BC52" s="155">
        <v>-513.34280000000001</v>
      </c>
      <c r="BD52" s="155">
        <v>-17.8127</v>
      </c>
      <c r="BE52" s="155">
        <v>-7.7</v>
      </c>
      <c r="BF52" s="155">
        <v>-7.7</v>
      </c>
      <c r="BG52" s="155">
        <v>75.447400000000002</v>
      </c>
      <c r="BH52" s="155">
        <v>74.021799999999999</v>
      </c>
      <c r="BI52" s="155">
        <v>-5.9115000000000002</v>
      </c>
      <c r="BJ52" s="154"/>
      <c r="BK52" s="155">
        <v>-67.523799999999994</v>
      </c>
      <c r="BL52" s="155">
        <v>9.6023999999999994</v>
      </c>
      <c r="BM52" s="155">
        <v>7.5579999999999998</v>
      </c>
      <c r="BN52" s="155">
        <v>5.0662000000000003</v>
      </c>
      <c r="BO52" s="155">
        <v>546.2201</v>
      </c>
      <c r="BP52" s="155">
        <v>139.83580000000001</v>
      </c>
      <c r="BQ52" s="155">
        <v>139.31700000000001</v>
      </c>
      <c r="BR52" s="155">
        <v>-559.0702</v>
      </c>
      <c r="BS52" s="155">
        <v>545.83029999999997</v>
      </c>
      <c r="BT52" s="154"/>
      <c r="BU52" s="155">
        <v>-130.0651</v>
      </c>
      <c r="BV52" s="155">
        <v>131.32859999999999</v>
      </c>
      <c r="BW52" s="155">
        <v>113.7769</v>
      </c>
      <c r="BX52" s="155">
        <v>32.54</v>
      </c>
      <c r="BY52" s="155">
        <v>36.22</v>
      </c>
      <c r="BZ52" s="155">
        <v>75.31</v>
      </c>
      <c r="CA52" s="155">
        <v>92.92</v>
      </c>
      <c r="CB52" s="155">
        <v>-27.457000000000001</v>
      </c>
      <c r="CC52" s="155">
        <v>-27.992799999999999</v>
      </c>
      <c r="CD52" s="155">
        <v>102.34529999999999</v>
      </c>
      <c r="CE52" s="155">
        <v>102.33159999999999</v>
      </c>
      <c r="CF52" s="155">
        <v>23.0718</v>
      </c>
      <c r="CG52" s="155">
        <v>-156.934</v>
      </c>
      <c r="CH52" s="155">
        <v>-157.62970000000001</v>
      </c>
      <c r="CI52" s="155">
        <v>-4.8365</v>
      </c>
      <c r="CJ52" s="155">
        <v>-139.28299999999999</v>
      </c>
      <c r="CK52" s="154"/>
      <c r="CL52" s="154"/>
      <c r="CM52" s="155">
        <v>47.5</v>
      </c>
      <c r="CN52" s="155">
        <v>280.39999999999998</v>
      </c>
      <c r="CO52" s="155">
        <v>-18.760000000000002</v>
      </c>
      <c r="CP52" s="155">
        <v>15.2659</v>
      </c>
      <c r="CQ52" s="155">
        <v>16.224299999999999</v>
      </c>
      <c r="CR52" s="155">
        <v>16.350300000000001</v>
      </c>
      <c r="CS52" s="155">
        <v>17.653500000000001</v>
      </c>
      <c r="CT52" s="155">
        <v>16.8383</v>
      </c>
      <c r="CU52" s="155">
        <v>11.968299999999999</v>
      </c>
      <c r="CV52" s="155">
        <v>-90.572999999999993</v>
      </c>
      <c r="CW52" s="155">
        <v>19.205300000000001</v>
      </c>
      <c r="CX52" s="155">
        <v>18.688700000000001</v>
      </c>
      <c r="CY52" s="155">
        <v>73.81</v>
      </c>
      <c r="CZ52" s="155">
        <v>40.28</v>
      </c>
      <c r="DA52" s="155">
        <v>55.319800000000001</v>
      </c>
      <c r="DB52" s="155">
        <v>52.006500000000003</v>
      </c>
      <c r="DC52" s="155">
        <v>39.121699999999997</v>
      </c>
      <c r="DD52" s="154"/>
      <c r="DE52" s="155">
        <v>142.26230000000001</v>
      </c>
      <c r="DF52" s="155">
        <v>139.47219999999999</v>
      </c>
      <c r="DG52" s="155">
        <v>-118.17449999999999</v>
      </c>
      <c r="DH52" s="154"/>
      <c r="DI52" s="155">
        <v>-21.639500000000002</v>
      </c>
      <c r="DJ52" s="155">
        <v>-91.2</v>
      </c>
      <c r="DK52" s="155">
        <v>-89.7</v>
      </c>
      <c r="DL52" s="155">
        <v>29.380199999999999</v>
      </c>
      <c r="DM52" s="155">
        <v>62</v>
      </c>
      <c r="DN52" s="155">
        <v>75.158100000000005</v>
      </c>
      <c r="DO52" s="155">
        <v>87.322999999999993</v>
      </c>
      <c r="DP52" s="155">
        <v>61.58</v>
      </c>
      <c r="DQ52" s="155">
        <v>-9.9600000000000009</v>
      </c>
      <c r="DR52" s="155">
        <v>72.555499999999995</v>
      </c>
      <c r="DS52" s="155">
        <v>118.3267</v>
      </c>
      <c r="DT52" s="155">
        <v>-3.05</v>
      </c>
      <c r="DU52" s="155">
        <v>-2.99</v>
      </c>
      <c r="DV52" s="155">
        <v>81.430000000000007</v>
      </c>
      <c r="DW52" s="155">
        <v>76.08</v>
      </c>
      <c r="DX52" s="155">
        <v>118.6</v>
      </c>
      <c r="DY52" s="155">
        <v>116.56359999999999</v>
      </c>
      <c r="DZ52" s="155">
        <v>-16.616800000000001</v>
      </c>
      <c r="EA52" s="155">
        <v>-17.445499999999999</v>
      </c>
      <c r="EB52" s="155">
        <v>238.0343</v>
      </c>
      <c r="EC52" s="155">
        <v>183.69649999999999</v>
      </c>
      <c r="ED52" s="155">
        <v>177.71520000000001</v>
      </c>
      <c r="EE52" s="155">
        <v>180.51509999999999</v>
      </c>
      <c r="EF52" s="155">
        <v>89.471199999999996</v>
      </c>
      <c r="EG52" s="155">
        <v>63.600900000000003</v>
      </c>
      <c r="EH52" s="155">
        <v>-33.037999999999997</v>
      </c>
      <c r="EI52" s="155">
        <v>567.79750000000001</v>
      </c>
      <c r="EJ52" s="155">
        <v>355.93639999999999</v>
      </c>
      <c r="EK52" s="154"/>
      <c r="EL52" s="155">
        <v>-22.637499999999999</v>
      </c>
      <c r="EM52" s="155">
        <v>-20.434100000000001</v>
      </c>
      <c r="EN52" s="155">
        <v>0</v>
      </c>
      <c r="EO52" s="155">
        <v>-14.4588</v>
      </c>
      <c r="EP52" s="155">
        <v>-13.3588</v>
      </c>
      <c r="EQ52" s="155">
        <v>32.304000000000002</v>
      </c>
      <c r="ER52" s="155">
        <v>4.7087000000000003</v>
      </c>
      <c r="ES52" s="155">
        <v>3.9773000000000001</v>
      </c>
      <c r="ET52" s="155">
        <v>-21.886800000000001</v>
      </c>
      <c r="EU52" s="154"/>
      <c r="EV52" s="155">
        <v>-7.43</v>
      </c>
      <c r="EW52" s="154"/>
      <c r="EX52" s="155">
        <v>12.482200000000001</v>
      </c>
      <c r="EY52" s="155">
        <v>-78.310699999999997</v>
      </c>
      <c r="EZ52" s="155">
        <v>-41.903399999999998</v>
      </c>
      <c r="FA52" s="155">
        <v>-41.276699999999998</v>
      </c>
      <c r="FB52" s="155">
        <v>10.02</v>
      </c>
      <c r="FC52" s="155">
        <v>-61.596699999999998</v>
      </c>
      <c r="FD52" s="155">
        <v>31.317699999999999</v>
      </c>
      <c r="FE52" s="155">
        <v>24.4101</v>
      </c>
      <c r="FF52" s="154"/>
      <c r="FG52" s="155">
        <v>23.968499999999999</v>
      </c>
      <c r="FH52" s="154"/>
      <c r="FI52" s="155">
        <v>0</v>
      </c>
      <c r="FJ52" s="154"/>
      <c r="FK52" s="155">
        <v>26.9605</v>
      </c>
      <c r="FL52" s="155">
        <v>26.792999999999999</v>
      </c>
      <c r="FM52" s="155">
        <v>-102.1484</v>
      </c>
      <c r="FN52" s="155">
        <v>18.981100000000001</v>
      </c>
      <c r="FO52" s="155">
        <v>19.4313</v>
      </c>
      <c r="FP52" s="155">
        <v>-73.895899999999997</v>
      </c>
      <c r="FQ52" s="155">
        <v>-69.950699999999998</v>
      </c>
      <c r="FR52" s="155">
        <v>-31.207100000000001</v>
      </c>
      <c r="FS52" s="155">
        <v>-34.4</v>
      </c>
      <c r="FT52" s="155">
        <v>13.3773</v>
      </c>
      <c r="FU52" s="155">
        <v>1.3968</v>
      </c>
      <c r="FV52" s="155">
        <v>-8.91</v>
      </c>
      <c r="FW52" s="155">
        <v>21.23</v>
      </c>
      <c r="FX52" s="155">
        <v>-30.1768</v>
      </c>
      <c r="FY52" s="154"/>
      <c r="FZ52" s="155">
        <v>-13.273</v>
      </c>
      <c r="GA52" s="155">
        <v>3.6909999999999998</v>
      </c>
      <c r="GB52" s="154"/>
      <c r="GC52" s="155">
        <v>30.27</v>
      </c>
      <c r="GD52" s="155">
        <v>70.582899999999995</v>
      </c>
      <c r="GE52" s="155">
        <v>75.997500000000002</v>
      </c>
      <c r="GF52" s="155">
        <v>16.760000000000002</v>
      </c>
      <c r="GG52" s="155">
        <v>89.323700000000002</v>
      </c>
      <c r="GH52" s="155">
        <v>27.1</v>
      </c>
      <c r="GI52" s="155">
        <v>-13.1608</v>
      </c>
      <c r="GJ52" s="155">
        <v>1.6604000000000001</v>
      </c>
      <c r="GK52" s="155">
        <v>1.8178000000000001</v>
      </c>
      <c r="GL52" s="155">
        <v>2.4763999999999999</v>
      </c>
      <c r="GM52" s="154"/>
      <c r="GN52" s="154"/>
      <c r="GO52" s="155">
        <v>-17.6035</v>
      </c>
      <c r="GP52" s="155">
        <v>-32.780500000000004</v>
      </c>
      <c r="GQ52" s="155">
        <v>19.924499999999998</v>
      </c>
      <c r="GR52" s="155">
        <v>34.012999999999998</v>
      </c>
      <c r="GS52" s="155">
        <v>58.799599999999998</v>
      </c>
      <c r="GT52" s="155">
        <v>58.814599999999999</v>
      </c>
      <c r="GU52" s="155">
        <v>-164.99369999999999</v>
      </c>
      <c r="GV52" s="155">
        <v>-27.629200000000001</v>
      </c>
      <c r="GW52" s="155">
        <v>28.6722</v>
      </c>
      <c r="GX52" s="155">
        <v>-29.593800000000002</v>
      </c>
      <c r="GY52" s="155">
        <v>10.972099999999999</v>
      </c>
      <c r="GZ52" s="155">
        <v>11.936400000000001</v>
      </c>
      <c r="HA52" s="155">
        <v>11.393599999999999</v>
      </c>
      <c r="HB52" s="155">
        <v>13.054500000000001</v>
      </c>
      <c r="HC52" s="155">
        <v>113.2101</v>
      </c>
      <c r="HD52" s="155">
        <v>113.0698</v>
      </c>
      <c r="HE52" s="155">
        <v>281.2</v>
      </c>
      <c r="HF52" s="155">
        <v>-283.09519999999998</v>
      </c>
      <c r="HG52" s="155">
        <v>-330.26900000000001</v>
      </c>
      <c r="HH52" s="155">
        <v>331.92840000000001</v>
      </c>
      <c r="HI52" s="155">
        <v>434.69439999999997</v>
      </c>
      <c r="HJ52" s="155">
        <v>-109.4787</v>
      </c>
      <c r="HK52" s="155">
        <v>-107.26819999999999</v>
      </c>
      <c r="HL52" s="155">
        <v>-57.174399999999999</v>
      </c>
      <c r="HM52" s="155">
        <v>-48.267200000000003</v>
      </c>
      <c r="HN52" s="155">
        <v>74.851799999999997</v>
      </c>
      <c r="HO52" s="155">
        <v>75.828800000000001</v>
      </c>
      <c r="HP52" s="154"/>
      <c r="HQ52" s="154"/>
      <c r="HR52" s="155">
        <v>29.512499999999999</v>
      </c>
      <c r="HS52" s="155">
        <v>29.050999999999998</v>
      </c>
      <c r="HT52" s="155">
        <v>-57.481499999999997</v>
      </c>
      <c r="HU52" s="155">
        <v>-57.615200000000002</v>
      </c>
      <c r="HV52" s="155">
        <v>96.04</v>
      </c>
      <c r="HW52" s="155">
        <v>96.21</v>
      </c>
      <c r="HX52" s="155">
        <v>22.8</v>
      </c>
      <c r="HY52" s="155">
        <v>22.8</v>
      </c>
      <c r="HZ52" s="154"/>
      <c r="IA52" s="155">
        <v>40.4</v>
      </c>
      <c r="IB52" s="155">
        <v>-382.31760000000003</v>
      </c>
      <c r="IC52" s="155">
        <v>108.4828</v>
      </c>
      <c r="ID52" s="155">
        <v>108.25709999999999</v>
      </c>
      <c r="IE52" s="155">
        <v>17.899999999999999</v>
      </c>
      <c r="IF52" s="155">
        <v>-27.3</v>
      </c>
      <c r="IG52" s="155">
        <v>-29.3</v>
      </c>
      <c r="IH52" s="155">
        <v>-29.3</v>
      </c>
      <c r="II52" s="155">
        <v>1.5423</v>
      </c>
      <c r="IJ52" s="155">
        <v>1.2907999999999999</v>
      </c>
      <c r="IK52" s="155">
        <v>-430.05419999999998</v>
      </c>
      <c r="IL52" s="155">
        <v>-330.50119999999998</v>
      </c>
      <c r="IM52" s="155">
        <v>532.01139999999998</v>
      </c>
      <c r="IN52" s="155">
        <v>425.07299999999998</v>
      </c>
      <c r="IO52" s="155">
        <v>78.969800000000006</v>
      </c>
      <c r="IP52" s="154"/>
      <c r="IQ52" s="155">
        <v>418.4495</v>
      </c>
      <c r="IR52" s="155">
        <v>-171.66669999999999</v>
      </c>
      <c r="IS52" s="155">
        <v>-248.8922</v>
      </c>
      <c r="IT52" s="155">
        <v>-417.03030000000001</v>
      </c>
      <c r="IU52" s="155">
        <v>117.9281</v>
      </c>
      <c r="IV52" s="155">
        <v>120.0137</v>
      </c>
      <c r="IW52" s="155">
        <v>174.065</v>
      </c>
      <c r="IX52" s="155">
        <v>-514.01670000000001</v>
      </c>
      <c r="IY52" s="155">
        <v>252.2226</v>
      </c>
      <c r="IZ52" s="155">
        <v>-266.32369999999997</v>
      </c>
      <c r="JA52" s="155">
        <v>268.7362</v>
      </c>
      <c r="JB52" s="155">
        <v>-3.1105999999999998</v>
      </c>
      <c r="JC52" s="155">
        <v>19.382999999999999</v>
      </c>
      <c r="JD52" s="155">
        <v>17.2</v>
      </c>
      <c r="JE52" s="155">
        <v>-0.33300000000000002</v>
      </c>
      <c r="JF52" s="155">
        <v>-0.35</v>
      </c>
      <c r="JG52" s="155">
        <v>-16.8</v>
      </c>
      <c r="JH52" s="155">
        <v>-8.4</v>
      </c>
      <c r="JI52" s="154"/>
      <c r="JJ52" s="155">
        <v>9.3491999999999997</v>
      </c>
      <c r="JK52" s="155">
        <v>-21.211600000000001</v>
      </c>
      <c r="JL52" s="155">
        <v>-37.325099999999999</v>
      </c>
      <c r="JM52" s="155">
        <v>18.7</v>
      </c>
      <c r="JN52" s="155">
        <v>55.728999999999999</v>
      </c>
      <c r="JO52" s="155">
        <v>53.758000000000003</v>
      </c>
      <c r="JP52" s="154"/>
      <c r="JQ52" s="155">
        <v>3.629</v>
      </c>
      <c r="JR52" s="155">
        <v>47.912799999999997</v>
      </c>
      <c r="JS52" s="155">
        <v>48.646900000000002</v>
      </c>
      <c r="JT52" s="155">
        <v>47.1922</v>
      </c>
      <c r="JU52" s="154"/>
      <c r="JV52" s="155">
        <v>29.6</v>
      </c>
      <c r="JW52" s="155">
        <v>18.411100000000001</v>
      </c>
      <c r="JX52" s="155">
        <v>9.43</v>
      </c>
      <c r="JY52" s="154"/>
      <c r="JZ52" s="155">
        <v>-51.059399999999997</v>
      </c>
      <c r="KA52" s="155">
        <v>80.168599999999998</v>
      </c>
      <c r="KB52" s="155">
        <v>57.534599999999998</v>
      </c>
      <c r="KC52" s="155">
        <v>-51.000900000000001</v>
      </c>
      <c r="KD52" s="155">
        <v>-79.134900000000002</v>
      </c>
      <c r="KE52" s="155">
        <v>47.449199999999998</v>
      </c>
      <c r="KF52" s="155">
        <v>30.917000000000002</v>
      </c>
      <c r="KG52" s="155">
        <v>-45.2</v>
      </c>
      <c r="KH52" s="155">
        <v>44.7</v>
      </c>
      <c r="KI52" s="155">
        <v>105.7229</v>
      </c>
      <c r="KJ52" s="155">
        <v>81.002300000000005</v>
      </c>
    </row>
    <row r="53" spans="1:296" ht="18" customHeight="1" x14ac:dyDescent="0.35">
      <c r="A53" s="150" t="s">
        <v>73</v>
      </c>
      <c r="B53" s="150" t="s">
        <v>846</v>
      </c>
      <c r="C53" s="154"/>
      <c r="D53" s="155">
        <v>0</v>
      </c>
      <c r="E53" s="155">
        <v>19.233899999999998</v>
      </c>
      <c r="F53" s="155">
        <v>-29.482299999999999</v>
      </c>
      <c r="G53" s="155">
        <v>-32.850700000000003</v>
      </c>
      <c r="H53" s="155">
        <v>22.958500000000001</v>
      </c>
      <c r="I53" s="154"/>
      <c r="J53" s="155">
        <v>51.642699999999998</v>
      </c>
      <c r="K53" s="155">
        <v>-124.9727</v>
      </c>
      <c r="L53" s="155">
        <v>65.730099999999993</v>
      </c>
      <c r="M53" s="155">
        <v>33.042999999999999</v>
      </c>
      <c r="N53" s="155">
        <v>32.255899999999997</v>
      </c>
      <c r="O53" s="155">
        <v>-15.54</v>
      </c>
      <c r="P53" s="155">
        <v>-62.042000000000002</v>
      </c>
      <c r="Q53" s="155">
        <v>52.8</v>
      </c>
      <c r="R53" s="155">
        <v>13.247999999999999</v>
      </c>
      <c r="S53" s="155">
        <v>-52.8</v>
      </c>
      <c r="T53" s="155">
        <v>13.882999999999999</v>
      </c>
      <c r="U53" s="155">
        <v>78.423400000000001</v>
      </c>
      <c r="V53" s="155">
        <v>11.0381</v>
      </c>
      <c r="W53" s="155">
        <v>11.0528</v>
      </c>
      <c r="X53" s="155">
        <v>18.227599999999999</v>
      </c>
      <c r="Y53" s="155">
        <v>10.684900000000001</v>
      </c>
      <c r="Z53" s="155">
        <v>5.8540000000000001</v>
      </c>
      <c r="AA53" s="155">
        <v>7.9188999999999998</v>
      </c>
      <c r="AB53" s="154"/>
      <c r="AC53" s="154"/>
      <c r="AD53" s="155">
        <v>-79.55</v>
      </c>
      <c r="AE53" s="155">
        <v>-79.83</v>
      </c>
      <c r="AF53" s="154"/>
      <c r="AG53" s="155">
        <v>15.54</v>
      </c>
      <c r="AH53" s="156">
        <v>62.042000000000002</v>
      </c>
      <c r="AI53" s="155">
        <v>10.378</v>
      </c>
      <c r="AJ53" s="155">
        <v>0.20300000000000001</v>
      </c>
      <c r="AK53" s="156">
        <v>-66.59</v>
      </c>
      <c r="AL53" s="155">
        <v>-66.010000000000005</v>
      </c>
      <c r="AM53" s="155">
        <v>-65</v>
      </c>
      <c r="AN53" s="155">
        <v>66.59</v>
      </c>
      <c r="AO53" s="155">
        <v>67.459999999999994</v>
      </c>
      <c r="AP53" s="155">
        <v>14.6808</v>
      </c>
      <c r="AQ53" s="155">
        <v>9.8569999999999993</v>
      </c>
      <c r="AR53" s="155">
        <v>74.590999999999994</v>
      </c>
      <c r="AS53" s="155">
        <v>77.226900000000001</v>
      </c>
      <c r="AT53" s="155">
        <v>48.426099999999998</v>
      </c>
      <c r="AU53" s="155">
        <v>-64.124300000000005</v>
      </c>
      <c r="AV53" s="155">
        <v>-64.214699999999993</v>
      </c>
      <c r="AW53" s="155">
        <v>27.664200000000001</v>
      </c>
      <c r="AX53" s="155">
        <v>28.854199999999999</v>
      </c>
      <c r="AY53" s="155">
        <v>82.478200000000001</v>
      </c>
      <c r="AZ53" s="155">
        <v>84.567700000000002</v>
      </c>
      <c r="BA53" s="155">
        <v>-1.7977000000000001</v>
      </c>
      <c r="BB53" s="155">
        <v>-4.7545000000000002</v>
      </c>
      <c r="BC53" s="155">
        <v>-467.52800000000002</v>
      </c>
      <c r="BD53" s="155">
        <v>-16.074200000000001</v>
      </c>
      <c r="BE53" s="155">
        <v>-11</v>
      </c>
      <c r="BF53" s="155">
        <v>-11</v>
      </c>
      <c r="BG53" s="155">
        <v>68.494399999999999</v>
      </c>
      <c r="BH53" s="155">
        <v>67.8322</v>
      </c>
      <c r="BI53" s="155">
        <v>-5.6862000000000004</v>
      </c>
      <c r="BJ53" s="154"/>
      <c r="BK53" s="155">
        <v>-60.057699999999997</v>
      </c>
      <c r="BL53" s="155">
        <v>8.9532000000000007</v>
      </c>
      <c r="BM53" s="155">
        <v>6.4844999999999997</v>
      </c>
      <c r="BN53" s="155">
        <v>4.3635000000000002</v>
      </c>
      <c r="BO53" s="155">
        <v>500.0761</v>
      </c>
      <c r="BP53" s="155">
        <v>144.44409999999999</v>
      </c>
      <c r="BQ53" s="155">
        <v>144.87129999999999</v>
      </c>
      <c r="BR53" s="155">
        <v>-561.20809999999994</v>
      </c>
      <c r="BS53" s="155">
        <v>510.92669999999998</v>
      </c>
      <c r="BT53" s="154"/>
      <c r="BU53" s="155">
        <v>-130.56200000000001</v>
      </c>
      <c r="BV53" s="155">
        <v>133.18180000000001</v>
      </c>
      <c r="BW53" s="155">
        <v>111.5814</v>
      </c>
      <c r="BX53" s="155">
        <v>31.52</v>
      </c>
      <c r="BY53" s="155">
        <v>32.79</v>
      </c>
      <c r="BZ53" s="155">
        <v>71.430000000000007</v>
      </c>
      <c r="CA53" s="155">
        <v>91.97</v>
      </c>
      <c r="CB53" s="155">
        <v>-31.341799999999999</v>
      </c>
      <c r="CC53" s="155">
        <v>-31.6097</v>
      </c>
      <c r="CD53" s="155">
        <v>107.2527</v>
      </c>
      <c r="CE53" s="155">
        <v>107.7389</v>
      </c>
      <c r="CF53" s="155">
        <v>24.042400000000001</v>
      </c>
      <c r="CG53" s="155">
        <v>-147.07810000000001</v>
      </c>
      <c r="CH53" s="155">
        <v>-147.05840000000001</v>
      </c>
      <c r="CI53" s="155">
        <v>-6.4362000000000004</v>
      </c>
      <c r="CJ53" s="155">
        <v>-111.08929999999999</v>
      </c>
      <c r="CK53" s="154"/>
      <c r="CL53" s="154"/>
      <c r="CM53" s="155">
        <v>68.099999999999994</v>
      </c>
      <c r="CN53" s="155">
        <v>227</v>
      </c>
      <c r="CO53" s="155">
        <v>-18.28</v>
      </c>
      <c r="CP53" s="155">
        <v>21.595199999999998</v>
      </c>
      <c r="CQ53" s="155">
        <v>22.4344</v>
      </c>
      <c r="CR53" s="155">
        <v>22.6831</v>
      </c>
      <c r="CS53" s="155">
        <v>29.351400000000002</v>
      </c>
      <c r="CT53" s="155">
        <v>28.306999999999999</v>
      </c>
      <c r="CU53" s="155">
        <v>1</v>
      </c>
      <c r="CV53" s="155">
        <v>-90.016499999999994</v>
      </c>
      <c r="CW53" s="155">
        <v>8.5655999999999999</v>
      </c>
      <c r="CX53" s="155">
        <v>17.725300000000001</v>
      </c>
      <c r="CY53" s="155">
        <v>69.75</v>
      </c>
      <c r="CZ53" s="155">
        <v>37.79</v>
      </c>
      <c r="DA53" s="155">
        <v>51.804200000000002</v>
      </c>
      <c r="DB53" s="155">
        <v>49.076799999999999</v>
      </c>
      <c r="DC53" s="155">
        <v>37.8733</v>
      </c>
      <c r="DD53" s="154"/>
      <c r="DE53" s="155">
        <v>114.8173</v>
      </c>
      <c r="DF53" s="155">
        <v>112.4387</v>
      </c>
      <c r="DG53" s="155">
        <v>-139.0891</v>
      </c>
      <c r="DH53" s="154"/>
      <c r="DI53" s="155">
        <v>-20.964400000000001</v>
      </c>
      <c r="DJ53" s="155">
        <v>-95.5</v>
      </c>
      <c r="DK53" s="155">
        <v>-95.7</v>
      </c>
      <c r="DL53" s="155">
        <v>28.391400000000001</v>
      </c>
      <c r="DM53" s="155">
        <v>56.6</v>
      </c>
      <c r="DN53" s="155">
        <v>69.522300000000001</v>
      </c>
      <c r="DO53" s="155">
        <v>80.291700000000006</v>
      </c>
      <c r="DP53" s="155">
        <v>56.66</v>
      </c>
      <c r="DQ53" s="155">
        <v>-9.06</v>
      </c>
      <c r="DR53" s="155">
        <v>72.586500000000001</v>
      </c>
      <c r="DS53" s="155">
        <v>139.3329</v>
      </c>
      <c r="DT53" s="155">
        <v>-26.75</v>
      </c>
      <c r="DU53" s="155">
        <v>-27.23</v>
      </c>
      <c r="DV53" s="155">
        <v>125.35</v>
      </c>
      <c r="DW53" s="155">
        <v>72.7</v>
      </c>
      <c r="DX53" s="155">
        <v>139.10910000000001</v>
      </c>
      <c r="DY53" s="155">
        <v>136.94540000000001</v>
      </c>
      <c r="DZ53" s="155">
        <v>-22.903300000000002</v>
      </c>
      <c r="EA53" s="155">
        <v>-22.354500000000002</v>
      </c>
      <c r="EB53" s="155">
        <v>246.25540000000001</v>
      </c>
      <c r="EC53" s="155">
        <v>196.59360000000001</v>
      </c>
      <c r="ED53" s="155">
        <v>189.25630000000001</v>
      </c>
      <c r="EE53" s="155">
        <v>192.33369999999999</v>
      </c>
      <c r="EF53" s="155">
        <v>92.625</v>
      </c>
      <c r="EG53" s="155">
        <v>68.506600000000006</v>
      </c>
      <c r="EH53" s="155">
        <v>-32.655000000000001</v>
      </c>
      <c r="EI53" s="155">
        <v>566.73469999999998</v>
      </c>
      <c r="EJ53" s="155">
        <v>361.3877</v>
      </c>
      <c r="EK53" s="154"/>
      <c r="EL53" s="155">
        <v>-32.5321</v>
      </c>
      <c r="EM53" s="155">
        <v>-30.521899999999999</v>
      </c>
      <c r="EN53" s="155">
        <v>0</v>
      </c>
      <c r="EO53" s="155">
        <v>-17.074100000000001</v>
      </c>
      <c r="EP53" s="155">
        <v>-15.801399999999999</v>
      </c>
      <c r="EQ53" s="155">
        <v>39.984000000000002</v>
      </c>
      <c r="ER53" s="155">
        <v>0.54590000000000005</v>
      </c>
      <c r="ES53" s="155">
        <v>-0.2205</v>
      </c>
      <c r="ET53" s="155">
        <v>-27.013000000000002</v>
      </c>
      <c r="EU53" s="154"/>
      <c r="EV53" s="155">
        <v>-13.83</v>
      </c>
      <c r="EW53" s="154"/>
      <c r="EX53" s="155">
        <v>11.5336</v>
      </c>
      <c r="EY53" s="155">
        <v>-80.5291</v>
      </c>
      <c r="EZ53" s="155">
        <v>-42.128799999999998</v>
      </c>
      <c r="FA53" s="155">
        <v>-40.927500000000002</v>
      </c>
      <c r="FB53" s="155">
        <v>10.642200000000001</v>
      </c>
      <c r="FC53" s="155">
        <v>-65.881600000000006</v>
      </c>
      <c r="FD53" s="155">
        <v>34.868899999999996</v>
      </c>
      <c r="FE53" s="155">
        <v>25.146899999999999</v>
      </c>
      <c r="FF53" s="154"/>
      <c r="FG53" s="155">
        <v>25.229500000000002</v>
      </c>
      <c r="FH53" s="154"/>
      <c r="FI53" s="155">
        <v>2.4973999999999998</v>
      </c>
      <c r="FJ53" s="154"/>
      <c r="FK53" s="155">
        <v>31.146899999999999</v>
      </c>
      <c r="FL53" s="155">
        <v>30.812000000000001</v>
      </c>
      <c r="FM53" s="155">
        <v>-111.52589999999999</v>
      </c>
      <c r="FN53" s="155">
        <v>24.496099999999998</v>
      </c>
      <c r="FO53" s="155">
        <v>24.352399999999999</v>
      </c>
      <c r="FP53" s="155">
        <v>-83.202399999999997</v>
      </c>
      <c r="FQ53" s="155">
        <v>-79.047200000000004</v>
      </c>
      <c r="FR53" s="155">
        <v>-31.317</v>
      </c>
      <c r="FS53" s="155">
        <v>-36.76</v>
      </c>
      <c r="FT53" s="155">
        <v>13.3773</v>
      </c>
      <c r="FU53" s="155">
        <v>1.3382000000000001</v>
      </c>
      <c r="FV53" s="155">
        <v>-8.8800000000000008</v>
      </c>
      <c r="FW53" s="155">
        <v>21.96</v>
      </c>
      <c r="FX53" s="155">
        <v>-31.458300000000001</v>
      </c>
      <c r="FY53" s="154"/>
      <c r="FZ53" s="155">
        <v>-13.831</v>
      </c>
      <c r="GA53" s="155">
        <v>4.46</v>
      </c>
      <c r="GB53" s="154"/>
      <c r="GC53" s="155">
        <v>29.68</v>
      </c>
      <c r="GD53" s="155">
        <v>79.929100000000005</v>
      </c>
      <c r="GE53" s="155">
        <v>84.029200000000003</v>
      </c>
      <c r="GF53" s="155">
        <v>16.21</v>
      </c>
      <c r="GG53" s="155">
        <v>88.403899999999993</v>
      </c>
      <c r="GH53" s="155">
        <v>26.3</v>
      </c>
      <c r="GI53" s="155">
        <v>-11.4384</v>
      </c>
      <c r="GJ53" s="155">
        <v>2.1128999999999998</v>
      </c>
      <c r="GK53" s="155">
        <v>2.4009</v>
      </c>
      <c r="GL53" s="155">
        <v>2.2528999999999999</v>
      </c>
      <c r="GM53" s="154"/>
      <c r="GN53" s="154"/>
      <c r="GO53" s="155">
        <v>-17.664100000000001</v>
      </c>
      <c r="GP53" s="155">
        <v>-27.8916</v>
      </c>
      <c r="GQ53" s="155">
        <v>20.350999999999999</v>
      </c>
      <c r="GR53" s="155">
        <v>29.010899999999999</v>
      </c>
      <c r="GS53" s="155">
        <v>53.627299999999998</v>
      </c>
      <c r="GT53" s="155">
        <v>58.25</v>
      </c>
      <c r="GU53" s="155">
        <v>-158.81700000000001</v>
      </c>
      <c r="GV53" s="155">
        <v>-25.348500000000001</v>
      </c>
      <c r="GW53" s="155">
        <v>26.623000000000001</v>
      </c>
      <c r="GX53" s="155">
        <v>-23.4999</v>
      </c>
      <c r="GY53" s="155">
        <v>10.765000000000001</v>
      </c>
      <c r="GZ53" s="155">
        <v>9.9625000000000004</v>
      </c>
      <c r="HA53" s="155">
        <v>9.5571000000000002</v>
      </c>
      <c r="HB53" s="155">
        <v>12.569900000000001</v>
      </c>
      <c r="HC53" s="155">
        <v>112.3998</v>
      </c>
      <c r="HD53" s="155">
        <v>112.8695</v>
      </c>
      <c r="HE53" s="155">
        <v>284.10000000000002</v>
      </c>
      <c r="HF53" s="155">
        <v>-282.0453</v>
      </c>
      <c r="HG53" s="155">
        <v>-330.90230000000003</v>
      </c>
      <c r="HH53" s="155">
        <v>334.56939999999997</v>
      </c>
      <c r="HI53" s="155">
        <v>446.36290000000002</v>
      </c>
      <c r="HJ53" s="155">
        <v>-109.82980000000001</v>
      </c>
      <c r="HK53" s="155">
        <v>-108.9024</v>
      </c>
      <c r="HL53" s="155">
        <v>-59.674300000000002</v>
      </c>
      <c r="HM53" s="155">
        <v>-51.770200000000003</v>
      </c>
      <c r="HN53" s="155">
        <v>76.617999999999995</v>
      </c>
      <c r="HO53" s="155">
        <v>78.003299999999996</v>
      </c>
      <c r="HP53" s="154"/>
      <c r="HQ53" s="155">
        <v>-71.092500000000001</v>
      </c>
      <c r="HR53" s="155">
        <v>27.5459</v>
      </c>
      <c r="HS53" s="155">
        <v>26.776800000000001</v>
      </c>
      <c r="HT53" s="155">
        <v>-67.747699999999995</v>
      </c>
      <c r="HU53" s="155">
        <v>-68.242199999999997</v>
      </c>
      <c r="HV53" s="155">
        <v>93.84</v>
      </c>
      <c r="HW53" s="155">
        <v>92.18</v>
      </c>
      <c r="HX53" s="155">
        <v>22.5</v>
      </c>
      <c r="HY53" s="155">
        <v>21.9</v>
      </c>
      <c r="HZ53" s="155">
        <v>21.474799999999998</v>
      </c>
      <c r="IA53" s="155">
        <v>38.64</v>
      </c>
      <c r="IB53" s="155">
        <v>-379.33069999999998</v>
      </c>
      <c r="IC53" s="155">
        <v>107.6134</v>
      </c>
      <c r="ID53" s="155">
        <v>107.4328</v>
      </c>
      <c r="IE53" s="155">
        <v>16.2</v>
      </c>
      <c r="IF53" s="155">
        <v>-29.6</v>
      </c>
      <c r="IG53" s="155">
        <v>-25.2</v>
      </c>
      <c r="IH53" s="155">
        <v>-25.1</v>
      </c>
      <c r="II53" s="155">
        <v>1.6718</v>
      </c>
      <c r="IJ53" s="154"/>
      <c r="IK53" s="155">
        <v>-440.19990000000001</v>
      </c>
      <c r="IL53" s="155">
        <v>-341.04250000000002</v>
      </c>
      <c r="IM53" s="155">
        <v>533.90880000000004</v>
      </c>
      <c r="IN53" s="155">
        <v>427.75060000000002</v>
      </c>
      <c r="IO53" s="155">
        <v>74.359300000000005</v>
      </c>
      <c r="IP53" s="154"/>
      <c r="IQ53" s="155">
        <v>418.37630000000001</v>
      </c>
      <c r="IR53" s="155">
        <v>-166.53149999999999</v>
      </c>
      <c r="IS53" s="155">
        <v>-240.3</v>
      </c>
      <c r="IT53" s="156">
        <v>-413.37630000000001</v>
      </c>
      <c r="IU53" s="155">
        <v>117.6677</v>
      </c>
      <c r="IV53" s="155">
        <v>118.9803</v>
      </c>
      <c r="IW53" s="154"/>
      <c r="IX53" s="155">
        <v>-518.33199999999999</v>
      </c>
      <c r="IY53" s="155">
        <v>251.46530000000001</v>
      </c>
      <c r="IZ53" s="155">
        <v>-274.66449999999998</v>
      </c>
      <c r="JA53" s="155">
        <v>275.6146</v>
      </c>
      <c r="JB53" s="155">
        <v>-3.6625999999999999</v>
      </c>
      <c r="JC53" s="155">
        <v>24.925000000000001</v>
      </c>
      <c r="JD53" s="155">
        <v>12.96</v>
      </c>
      <c r="JE53" s="155">
        <v>0.1</v>
      </c>
      <c r="JF53" s="155">
        <v>9.4E-2</v>
      </c>
      <c r="JG53" s="155">
        <v>-12.88</v>
      </c>
      <c r="JH53" s="155">
        <v>-12.24</v>
      </c>
      <c r="JI53" s="154"/>
      <c r="JJ53" s="155">
        <v>13.3043</v>
      </c>
      <c r="JK53" s="155">
        <v>-22.9694</v>
      </c>
      <c r="JL53" s="155">
        <v>-37.911000000000001</v>
      </c>
      <c r="JM53" s="155">
        <v>20.5</v>
      </c>
      <c r="JN53" s="155">
        <v>52.408999999999999</v>
      </c>
      <c r="JO53" s="155">
        <v>55.417999999999999</v>
      </c>
      <c r="JP53" s="155">
        <v>2.9632000000000001</v>
      </c>
      <c r="JQ53" s="155">
        <v>3.6890000000000001</v>
      </c>
      <c r="JR53" s="155">
        <v>49.231999999999999</v>
      </c>
      <c r="JS53" s="155">
        <v>49.320700000000002</v>
      </c>
      <c r="JT53" s="155">
        <v>51.139600000000002</v>
      </c>
      <c r="JU53" s="154"/>
      <c r="JV53" s="155">
        <v>29.6</v>
      </c>
      <c r="JW53" s="155">
        <v>19.2029</v>
      </c>
      <c r="JX53" s="155">
        <v>8.64</v>
      </c>
      <c r="JY53" s="154"/>
      <c r="JZ53" s="155">
        <v>-52.116300000000003</v>
      </c>
      <c r="KA53" s="155">
        <v>81.037899999999993</v>
      </c>
      <c r="KB53" s="155">
        <v>60.811399999999999</v>
      </c>
      <c r="KC53" s="155">
        <v>-51.370399999999997</v>
      </c>
      <c r="KD53" s="155">
        <v>-79.291600000000003</v>
      </c>
      <c r="KE53" s="155">
        <v>49.946399999999997</v>
      </c>
      <c r="KF53" s="155">
        <v>28.938800000000001</v>
      </c>
      <c r="KG53" s="155">
        <v>-45.8</v>
      </c>
      <c r="KH53" s="155">
        <v>47.9</v>
      </c>
      <c r="KI53" s="155">
        <v>110.1698</v>
      </c>
      <c r="KJ53" s="155">
        <v>75.329899999999995</v>
      </c>
    </row>
    <row r="54" spans="1:296" ht="18" customHeight="1" x14ac:dyDescent="0.35">
      <c r="A54" s="150" t="s">
        <v>73</v>
      </c>
      <c r="B54" s="150" t="s">
        <v>847</v>
      </c>
      <c r="C54" s="154"/>
      <c r="D54" s="155">
        <v>0</v>
      </c>
      <c r="E54" s="155">
        <v>18.369599999999998</v>
      </c>
      <c r="F54" s="155">
        <v>-28.216999999999999</v>
      </c>
      <c r="G54" s="155">
        <v>-33.480600000000003</v>
      </c>
      <c r="H54" s="155">
        <v>21.148099999999999</v>
      </c>
      <c r="I54" s="154"/>
      <c r="J54" s="155">
        <v>49.054499999999997</v>
      </c>
      <c r="K54" s="155">
        <v>-117.2732</v>
      </c>
      <c r="L54" s="155">
        <v>61.776499999999999</v>
      </c>
      <c r="M54" s="155">
        <v>31.053100000000001</v>
      </c>
      <c r="N54" s="155">
        <v>30.263300000000001</v>
      </c>
      <c r="O54" s="155">
        <v>-8.8800000000000008</v>
      </c>
      <c r="P54" s="155">
        <v>-55.457000000000001</v>
      </c>
      <c r="Q54" s="155">
        <v>46.2</v>
      </c>
      <c r="R54" s="155">
        <v>11.592000000000001</v>
      </c>
      <c r="S54" s="155">
        <v>-46.2</v>
      </c>
      <c r="T54" s="155">
        <v>13.3537</v>
      </c>
      <c r="U54" s="155">
        <v>75.454800000000006</v>
      </c>
      <c r="V54" s="155">
        <v>9.9591999999999992</v>
      </c>
      <c r="W54" s="155">
        <v>10.1531</v>
      </c>
      <c r="X54" s="155">
        <v>16.675000000000001</v>
      </c>
      <c r="Y54" s="155">
        <v>10.9306</v>
      </c>
      <c r="Z54" s="155">
        <v>6.1188000000000002</v>
      </c>
      <c r="AA54" s="155">
        <v>7.7892000000000001</v>
      </c>
      <c r="AB54" s="154"/>
      <c r="AC54" s="154"/>
      <c r="AD54" s="155">
        <v>-75.510000000000005</v>
      </c>
      <c r="AE54" s="155">
        <v>-75.430000000000007</v>
      </c>
      <c r="AF54" s="154"/>
      <c r="AG54" s="155">
        <v>8.8800000000000008</v>
      </c>
      <c r="AH54" s="156">
        <v>55.457000000000001</v>
      </c>
      <c r="AI54" s="155">
        <v>8.6850000000000005</v>
      </c>
      <c r="AJ54" s="155">
        <v>0.19500000000000001</v>
      </c>
      <c r="AK54" s="156">
        <v>-62.04</v>
      </c>
      <c r="AL54" s="155">
        <v>-62.03</v>
      </c>
      <c r="AM54" s="155">
        <v>-64.19</v>
      </c>
      <c r="AN54" s="155">
        <v>62.04</v>
      </c>
      <c r="AO54" s="155">
        <v>63.42</v>
      </c>
      <c r="AP54" s="155">
        <v>13.5174</v>
      </c>
      <c r="AQ54" s="155">
        <v>10.6952</v>
      </c>
      <c r="AR54" s="155">
        <v>72.1374</v>
      </c>
      <c r="AS54" s="155">
        <v>74.206500000000005</v>
      </c>
      <c r="AT54" s="155">
        <v>44.204099999999997</v>
      </c>
      <c r="AU54" s="155">
        <v>-62.246499999999997</v>
      </c>
      <c r="AV54" s="155">
        <v>-60.9803</v>
      </c>
      <c r="AW54" s="155">
        <v>30.815100000000001</v>
      </c>
      <c r="AX54" s="155">
        <v>28.122699999999998</v>
      </c>
      <c r="AY54" s="155">
        <v>78.517799999999994</v>
      </c>
      <c r="AZ54" s="155">
        <v>80.207099999999997</v>
      </c>
      <c r="BA54" s="155">
        <v>-14.251899999999999</v>
      </c>
      <c r="BB54" s="155">
        <v>-13.3621</v>
      </c>
      <c r="BC54" s="155">
        <v>-422.2851</v>
      </c>
      <c r="BD54" s="155">
        <v>-17.378399999999999</v>
      </c>
      <c r="BE54" s="155">
        <v>-12.4</v>
      </c>
      <c r="BF54" s="155">
        <v>-12.4</v>
      </c>
      <c r="BG54" s="155">
        <v>67.178899999999999</v>
      </c>
      <c r="BH54" s="155">
        <v>66.677700000000002</v>
      </c>
      <c r="BI54" s="155">
        <v>-5.4352999999999998</v>
      </c>
      <c r="BJ54" s="154"/>
      <c r="BK54" s="155">
        <v>-54.120800000000003</v>
      </c>
      <c r="BL54" s="155">
        <v>8.2169000000000008</v>
      </c>
      <c r="BM54" s="155">
        <v>0</v>
      </c>
      <c r="BN54" s="155">
        <v>3.6541000000000001</v>
      </c>
      <c r="BO54" s="155">
        <v>458.57100000000003</v>
      </c>
      <c r="BP54" s="155">
        <v>126.2856</v>
      </c>
      <c r="BQ54" s="155">
        <v>125.3395</v>
      </c>
      <c r="BR54" s="155">
        <v>-496.8091</v>
      </c>
      <c r="BS54" s="155">
        <v>469.83460000000002</v>
      </c>
      <c r="BT54" s="154"/>
      <c r="BU54" s="155">
        <v>-128.7937</v>
      </c>
      <c r="BV54" s="155">
        <v>130.56950000000001</v>
      </c>
      <c r="BW54" s="155">
        <v>102.0509</v>
      </c>
      <c r="BX54" s="155">
        <v>28.83</v>
      </c>
      <c r="BY54" s="155">
        <v>29.58</v>
      </c>
      <c r="BZ54" s="155">
        <v>65.78</v>
      </c>
      <c r="CA54" s="155">
        <v>86.02</v>
      </c>
      <c r="CB54" s="155">
        <v>-32.949300000000001</v>
      </c>
      <c r="CC54" s="155">
        <v>-32.949300000000001</v>
      </c>
      <c r="CD54" s="155">
        <v>109.50830000000001</v>
      </c>
      <c r="CE54" s="155">
        <v>108.765</v>
      </c>
      <c r="CF54" s="155">
        <v>25.265899999999998</v>
      </c>
      <c r="CG54" s="155">
        <v>-137.5729</v>
      </c>
      <c r="CH54" s="155">
        <v>-137.5445</v>
      </c>
      <c r="CI54" s="155">
        <v>-5.2465999999999999</v>
      </c>
      <c r="CJ54" s="155">
        <v>-97.813400000000001</v>
      </c>
      <c r="CK54" s="154"/>
      <c r="CL54" s="154"/>
      <c r="CM54" s="155">
        <v>55.6</v>
      </c>
      <c r="CN54" s="155">
        <v>196.4</v>
      </c>
      <c r="CO54" s="155">
        <v>-17.16</v>
      </c>
      <c r="CP54" s="155">
        <v>19.486999999999998</v>
      </c>
      <c r="CQ54" s="155">
        <v>19.849</v>
      </c>
      <c r="CR54" s="155">
        <v>20.129100000000001</v>
      </c>
      <c r="CS54" s="155">
        <v>33.869199999999999</v>
      </c>
      <c r="CT54" s="155">
        <v>33.709800000000001</v>
      </c>
      <c r="CU54" s="154"/>
      <c r="CV54" s="155">
        <v>-82.078299999999999</v>
      </c>
      <c r="CW54" s="155">
        <v>-2.63</v>
      </c>
      <c r="CX54" s="155">
        <v>16.695799999999998</v>
      </c>
      <c r="CY54" s="155">
        <v>75.62</v>
      </c>
      <c r="CZ54" s="155">
        <v>40.31</v>
      </c>
      <c r="DA54" s="155">
        <v>48.991700000000002</v>
      </c>
      <c r="DB54" s="155">
        <v>46.147199999999998</v>
      </c>
      <c r="DC54" s="155">
        <v>35.828099999999999</v>
      </c>
      <c r="DD54" s="154"/>
      <c r="DE54" s="155">
        <v>99.638499999999993</v>
      </c>
      <c r="DF54" s="155">
        <v>97.723500000000001</v>
      </c>
      <c r="DG54" s="155">
        <v>-124.1669</v>
      </c>
      <c r="DH54" s="154"/>
      <c r="DI54" s="155">
        <v>-19.8659</v>
      </c>
      <c r="DJ54" s="155">
        <v>-86</v>
      </c>
      <c r="DK54" s="155">
        <v>-86.9</v>
      </c>
      <c r="DL54" s="155">
        <v>28.094799999999999</v>
      </c>
      <c r="DM54" s="155">
        <v>52.2</v>
      </c>
      <c r="DN54" s="155">
        <v>63.886499999999998</v>
      </c>
      <c r="DO54" s="155">
        <v>74.432400000000001</v>
      </c>
      <c r="DP54" s="155">
        <v>52.05</v>
      </c>
      <c r="DQ54" s="155">
        <v>-8.1199999999999992</v>
      </c>
      <c r="DR54" s="155">
        <v>65.549499999999995</v>
      </c>
      <c r="DS54" s="155">
        <v>124.1395</v>
      </c>
      <c r="DT54" s="155">
        <v>-27.57</v>
      </c>
      <c r="DU54" s="155">
        <v>-28.04</v>
      </c>
      <c r="DV54" s="155">
        <v>118.19</v>
      </c>
      <c r="DW54" s="155">
        <v>68.47</v>
      </c>
      <c r="DX54" s="155">
        <v>124.56359999999999</v>
      </c>
      <c r="DY54" s="155">
        <v>122.1455</v>
      </c>
      <c r="DZ54" s="155">
        <v>-27.530799999999999</v>
      </c>
      <c r="EA54" s="155">
        <v>-27.418199999999999</v>
      </c>
      <c r="EB54" s="155">
        <v>226.87039999999999</v>
      </c>
      <c r="EC54" s="155">
        <v>178.10310000000001</v>
      </c>
      <c r="ED54" s="155">
        <v>170.67089999999999</v>
      </c>
      <c r="EE54" s="155">
        <v>173.79730000000001</v>
      </c>
      <c r="EF54" s="155">
        <v>88.315299999999993</v>
      </c>
      <c r="EG54" s="155">
        <v>65.524500000000003</v>
      </c>
      <c r="EH54" s="155">
        <v>-30.835000000000001</v>
      </c>
      <c r="EI54" s="155">
        <v>503.7398</v>
      </c>
      <c r="EJ54" s="155">
        <v>356.4486</v>
      </c>
      <c r="EK54" s="154"/>
      <c r="EL54" s="155">
        <v>-31.477399999999999</v>
      </c>
      <c r="EM54" s="155">
        <v>-29.8292</v>
      </c>
      <c r="EN54" s="154"/>
      <c r="EO54" s="155">
        <v>-14.471500000000001</v>
      </c>
      <c r="EP54" s="155">
        <v>-13.4781</v>
      </c>
      <c r="EQ54" s="155">
        <v>43.055999999999997</v>
      </c>
      <c r="ER54" s="155">
        <v>-3.1377000000000002</v>
      </c>
      <c r="ES54" s="155">
        <v>-3.8403</v>
      </c>
      <c r="ET54" s="155">
        <v>-26.321300000000001</v>
      </c>
      <c r="EU54" s="154"/>
      <c r="EV54" s="155">
        <v>-14.12</v>
      </c>
      <c r="EW54" s="154"/>
      <c r="EX54" s="155">
        <v>10.3774</v>
      </c>
      <c r="EY54" s="155">
        <v>-71.431200000000004</v>
      </c>
      <c r="EZ54" s="155">
        <v>-42.616100000000003</v>
      </c>
      <c r="FA54" s="155">
        <v>-41.722900000000003</v>
      </c>
      <c r="FB54" s="155">
        <v>11.662800000000001</v>
      </c>
      <c r="FC54" s="155">
        <v>-62.967799999999997</v>
      </c>
      <c r="FD54" s="155">
        <v>32.056199999999997</v>
      </c>
      <c r="FE54" s="155">
        <v>25.017099999999999</v>
      </c>
      <c r="FF54" s="154"/>
      <c r="FG54" s="155">
        <v>24.480799999999999</v>
      </c>
      <c r="FH54" s="154"/>
      <c r="FI54" s="155">
        <v>0</v>
      </c>
      <c r="FJ54" s="154"/>
      <c r="FK54" s="155">
        <v>32.486499999999999</v>
      </c>
      <c r="FL54" s="155">
        <v>32.486499999999999</v>
      </c>
      <c r="FM54" s="155">
        <v>-123.0804</v>
      </c>
      <c r="FN54" s="155">
        <v>29.745200000000001</v>
      </c>
      <c r="FO54" s="155">
        <v>29.195499999999999</v>
      </c>
      <c r="FP54" s="155">
        <v>-92.605599999999995</v>
      </c>
      <c r="FQ54" s="155">
        <v>-88.341899999999995</v>
      </c>
      <c r="FR54" s="155">
        <v>-34.136899999999997</v>
      </c>
      <c r="FS54" s="155">
        <v>-38.909999999999997</v>
      </c>
      <c r="FT54" s="155">
        <v>13.4725</v>
      </c>
      <c r="FU54" s="155">
        <v>1.1624000000000001</v>
      </c>
      <c r="FV54" s="155">
        <v>-9</v>
      </c>
      <c r="FW54" s="155">
        <v>21.59</v>
      </c>
      <c r="FX54" s="155">
        <v>-33.400799999999997</v>
      </c>
      <c r="FY54" s="154"/>
      <c r="FZ54" s="155">
        <v>-14.131</v>
      </c>
      <c r="GA54" s="155">
        <v>4.1790000000000003</v>
      </c>
      <c r="GB54" s="154"/>
      <c r="GC54" s="155">
        <v>27.98</v>
      </c>
      <c r="GD54" s="155">
        <v>90.106700000000004</v>
      </c>
      <c r="GE54" s="155">
        <v>93.127799999999993</v>
      </c>
      <c r="GF54" s="155">
        <v>15.66</v>
      </c>
      <c r="GG54" s="155">
        <v>84.259799999999998</v>
      </c>
      <c r="GH54" s="155">
        <v>26.4</v>
      </c>
      <c r="GI54" s="155">
        <v>-10.2676</v>
      </c>
      <c r="GJ54" s="155">
        <v>2.7265999999999999</v>
      </c>
      <c r="GK54" s="155">
        <v>3.1467999999999998</v>
      </c>
      <c r="GL54" s="155">
        <v>2.0312000000000001</v>
      </c>
      <c r="GM54" s="154"/>
      <c r="GN54" s="154"/>
      <c r="GO54" s="155">
        <v>-18.530799999999999</v>
      </c>
      <c r="GP54" s="155">
        <v>-24.508900000000001</v>
      </c>
      <c r="GQ54" s="155">
        <v>20.343800000000002</v>
      </c>
      <c r="GR54" s="155">
        <v>25.643599999999999</v>
      </c>
      <c r="GS54" s="155">
        <v>53.475499999999997</v>
      </c>
      <c r="GT54" s="155">
        <v>54.606900000000003</v>
      </c>
      <c r="GU54" s="155">
        <v>-151.5204</v>
      </c>
      <c r="GV54" s="155">
        <v>-23.618600000000001</v>
      </c>
      <c r="GW54" s="155">
        <v>24.365100000000002</v>
      </c>
      <c r="GX54" s="155">
        <v>-18.5518</v>
      </c>
      <c r="GY54" s="155">
        <v>11.400700000000001</v>
      </c>
      <c r="GZ54" s="155">
        <v>8.1460000000000008</v>
      </c>
      <c r="HA54" s="155">
        <v>7.7324000000000002</v>
      </c>
      <c r="HB54" s="155">
        <v>13.102600000000001</v>
      </c>
      <c r="HC54" s="155">
        <v>111.05840000000001</v>
      </c>
      <c r="HD54" s="155">
        <v>112.05419999999999</v>
      </c>
      <c r="HE54" s="155">
        <v>281.2</v>
      </c>
      <c r="HF54" s="154"/>
      <c r="HG54" s="155">
        <v>-338.9341</v>
      </c>
      <c r="HH54" s="155">
        <v>338.21269999999998</v>
      </c>
      <c r="HI54" s="155">
        <v>451.1037</v>
      </c>
      <c r="HJ54" s="155">
        <v>-108.23</v>
      </c>
      <c r="HK54" s="155">
        <v>-107.3663</v>
      </c>
      <c r="HL54" s="155">
        <v>-60.3964</v>
      </c>
      <c r="HM54" s="155">
        <v>-52.071399999999997</v>
      </c>
      <c r="HN54" s="155">
        <v>77.396799999999999</v>
      </c>
      <c r="HO54" s="155">
        <v>77.626999999999995</v>
      </c>
      <c r="HP54" s="154"/>
      <c r="HQ54" s="154"/>
      <c r="HR54" s="155">
        <v>27.655799999999999</v>
      </c>
      <c r="HS54" s="155">
        <v>26.8977</v>
      </c>
      <c r="HT54" s="155">
        <v>-61.5899</v>
      </c>
      <c r="HU54" s="155">
        <v>-61.5884</v>
      </c>
      <c r="HV54" s="155">
        <v>96.11</v>
      </c>
      <c r="HW54" s="155">
        <v>95.29</v>
      </c>
      <c r="HX54" s="155">
        <v>19.3</v>
      </c>
      <c r="HY54" s="155">
        <v>19.100000000000001</v>
      </c>
      <c r="HZ54" s="154"/>
      <c r="IA54" s="155">
        <v>36.08</v>
      </c>
      <c r="IB54" s="155">
        <v>-372.57920000000001</v>
      </c>
      <c r="IC54" s="155">
        <v>106.4068</v>
      </c>
      <c r="ID54" s="155">
        <v>106.1918</v>
      </c>
      <c r="IE54" s="155">
        <v>15.6</v>
      </c>
      <c r="IF54" s="155">
        <v>-33.6</v>
      </c>
      <c r="IG54" s="155">
        <v>-25.8</v>
      </c>
      <c r="IH54" s="155">
        <v>-25.9</v>
      </c>
      <c r="II54" s="155">
        <v>1.5586</v>
      </c>
      <c r="IJ54" s="155">
        <v>1.3248</v>
      </c>
      <c r="IK54" s="155">
        <v>-447.15410000000003</v>
      </c>
      <c r="IL54" s="155">
        <v>-329.69310000000002</v>
      </c>
      <c r="IM54" s="155">
        <v>519.79470000000003</v>
      </c>
      <c r="IN54" s="155">
        <v>415.4357</v>
      </c>
      <c r="IO54" s="155">
        <v>65.523899999999998</v>
      </c>
      <c r="IP54" s="154"/>
      <c r="IQ54" s="155">
        <v>411.42939999999999</v>
      </c>
      <c r="IR54" s="155">
        <v>-163.3963</v>
      </c>
      <c r="IS54" s="155">
        <v>-237.76900000000001</v>
      </c>
      <c r="IT54" s="156">
        <v>-406.42939999999999</v>
      </c>
      <c r="IU54" s="155">
        <v>115.93819999999999</v>
      </c>
      <c r="IV54" s="155">
        <v>115.0754</v>
      </c>
      <c r="IW54" s="154"/>
      <c r="IX54" s="155">
        <v>-504.36649999999997</v>
      </c>
      <c r="IY54" s="155">
        <v>247.41839999999999</v>
      </c>
      <c r="IZ54" s="155">
        <v>-259.84320000000002</v>
      </c>
      <c r="JA54" s="155">
        <v>266.68849999999998</v>
      </c>
      <c r="JB54" s="155">
        <v>-4.3766999999999996</v>
      </c>
      <c r="JC54" s="155">
        <v>25.123000000000001</v>
      </c>
      <c r="JD54" s="155">
        <v>12.56</v>
      </c>
      <c r="JE54" s="155">
        <v>0.496</v>
      </c>
      <c r="JF54" s="155">
        <v>0.495</v>
      </c>
      <c r="JG54" s="155">
        <v>-12.72</v>
      </c>
      <c r="JH54" s="155">
        <v>-12.48</v>
      </c>
      <c r="JI54" s="154"/>
      <c r="JJ54" s="155">
        <v>12.803800000000001</v>
      </c>
      <c r="JK54" s="155">
        <v>-22.236999999999998</v>
      </c>
      <c r="JL54" s="155">
        <v>-39.699399999999997</v>
      </c>
      <c r="JM54" s="155">
        <v>20.7</v>
      </c>
      <c r="JN54" s="155">
        <v>55.518000000000001</v>
      </c>
      <c r="JO54" s="155">
        <v>55.338999999999999</v>
      </c>
      <c r="JP54" s="155">
        <v>9.1641999999999992</v>
      </c>
      <c r="JQ54" s="155">
        <v>10.9703</v>
      </c>
      <c r="JR54" s="155">
        <v>50.664900000000003</v>
      </c>
      <c r="JS54" s="155">
        <v>49.952399999999997</v>
      </c>
      <c r="JT54" s="155">
        <v>48.9253</v>
      </c>
      <c r="JU54" s="154"/>
      <c r="JV54" s="155">
        <v>34.4</v>
      </c>
      <c r="JW54" s="155">
        <v>20.419899999999998</v>
      </c>
      <c r="JX54" s="155">
        <v>7.84</v>
      </c>
      <c r="JY54" s="154"/>
      <c r="JZ54" s="155">
        <v>-52.871000000000002</v>
      </c>
      <c r="KA54" s="155">
        <v>82.231300000000005</v>
      </c>
      <c r="KB54" s="155">
        <v>61.7699</v>
      </c>
      <c r="KC54" s="155">
        <v>-52.202199999999998</v>
      </c>
      <c r="KD54" s="155">
        <v>-80.514600000000002</v>
      </c>
      <c r="KE54" s="155">
        <v>50.728200000000001</v>
      </c>
      <c r="KF54" s="155">
        <v>29.522099999999998</v>
      </c>
      <c r="KG54" s="155">
        <v>-50.8</v>
      </c>
      <c r="KH54" s="155">
        <v>51.9</v>
      </c>
      <c r="KI54" s="155">
        <v>113.51560000000001</v>
      </c>
      <c r="KJ54" s="155">
        <v>77.438500000000005</v>
      </c>
    </row>
    <row r="55" spans="1:296" ht="18" customHeight="1" x14ac:dyDescent="0.35">
      <c r="A55" s="150" t="s">
        <v>73</v>
      </c>
      <c r="B55" s="150" t="s">
        <v>848</v>
      </c>
      <c r="C55" s="154"/>
      <c r="D55" s="155">
        <v>0</v>
      </c>
      <c r="E55" s="155">
        <v>17.725100000000001</v>
      </c>
      <c r="F55" s="155">
        <v>-27.161100000000001</v>
      </c>
      <c r="G55" s="155">
        <v>-34.267899999999997</v>
      </c>
      <c r="H55" s="155">
        <v>20.372399999999999</v>
      </c>
      <c r="I55" s="154"/>
      <c r="J55" s="155">
        <v>46.8215</v>
      </c>
      <c r="K55" s="155">
        <v>-114.07729999999999</v>
      </c>
      <c r="L55" s="155">
        <v>58.484099999999998</v>
      </c>
      <c r="M55" s="155">
        <v>29.255099999999999</v>
      </c>
      <c r="N55" s="155">
        <v>28.784300000000002</v>
      </c>
      <c r="O55" s="155">
        <v>-11.1</v>
      </c>
      <c r="P55" s="155">
        <v>-34.628</v>
      </c>
      <c r="Q55" s="155">
        <v>26.4</v>
      </c>
      <c r="R55" s="155">
        <v>10.763999999999999</v>
      </c>
      <c r="S55" s="155">
        <v>-26.4</v>
      </c>
      <c r="T55" s="155">
        <v>14.1067</v>
      </c>
      <c r="U55" s="155">
        <v>74.758600000000001</v>
      </c>
      <c r="V55" s="155">
        <v>9.1100999999999992</v>
      </c>
      <c r="W55" s="155">
        <v>9.3978000000000002</v>
      </c>
      <c r="X55" s="155">
        <v>14.3421</v>
      </c>
      <c r="Y55" s="155">
        <v>10.822800000000001</v>
      </c>
      <c r="Z55" s="155">
        <v>5.6334999999999997</v>
      </c>
      <c r="AA55" s="155">
        <v>7.7043999999999997</v>
      </c>
      <c r="AB55" s="154"/>
      <c r="AC55" s="154"/>
      <c r="AD55" s="155">
        <v>-69.06</v>
      </c>
      <c r="AE55" s="155">
        <v>-69.05</v>
      </c>
      <c r="AF55" s="154"/>
      <c r="AG55" s="155">
        <v>11.1</v>
      </c>
      <c r="AH55" s="156">
        <v>34.628</v>
      </c>
      <c r="AI55" s="155">
        <v>6.8730000000000002</v>
      </c>
      <c r="AJ55" s="155">
        <v>0.187</v>
      </c>
      <c r="AK55" s="156">
        <v>-52.99</v>
      </c>
      <c r="AL55" s="155">
        <v>-52.22</v>
      </c>
      <c r="AM55" s="155">
        <v>-70.13</v>
      </c>
      <c r="AN55" s="155">
        <v>52.99</v>
      </c>
      <c r="AO55" s="155">
        <v>52.54</v>
      </c>
      <c r="AP55" s="155">
        <v>12.5054</v>
      </c>
      <c r="AQ55" s="155">
        <v>11.3004</v>
      </c>
      <c r="AR55" s="155">
        <v>67.306100000000001</v>
      </c>
      <c r="AS55" s="155">
        <v>69.488699999999994</v>
      </c>
      <c r="AT55" s="155">
        <v>39.657899999999998</v>
      </c>
      <c r="AU55" s="155">
        <v>-54.436900000000001</v>
      </c>
      <c r="AV55" s="155">
        <v>-53.472299999999997</v>
      </c>
      <c r="AW55" s="155">
        <v>9.4085999999999999</v>
      </c>
      <c r="AX55" s="155">
        <v>9.6597000000000008</v>
      </c>
      <c r="AY55" s="155">
        <v>73.739999999999995</v>
      </c>
      <c r="AZ55" s="155">
        <v>75.770899999999997</v>
      </c>
      <c r="BA55" s="155">
        <v>-26.063199999999998</v>
      </c>
      <c r="BB55" s="155">
        <v>-28.383400000000002</v>
      </c>
      <c r="BC55" s="155">
        <v>-359.45920000000001</v>
      </c>
      <c r="BD55" s="155">
        <v>-15.9535</v>
      </c>
      <c r="BE55" s="155">
        <v>-12.8</v>
      </c>
      <c r="BF55" s="155">
        <v>-12.9</v>
      </c>
      <c r="BG55" s="155">
        <v>58.489400000000003</v>
      </c>
      <c r="BH55" s="155">
        <v>57.891199999999998</v>
      </c>
      <c r="BI55" s="155">
        <v>-5.4160000000000004</v>
      </c>
      <c r="BJ55" s="154"/>
      <c r="BK55" s="155">
        <v>-43.844900000000003</v>
      </c>
      <c r="BL55" s="155">
        <v>8.1791999999999998</v>
      </c>
      <c r="BM55" s="155">
        <v>0</v>
      </c>
      <c r="BN55" s="155">
        <v>3.1061999999999999</v>
      </c>
      <c r="BO55" s="155">
        <v>389.5992</v>
      </c>
      <c r="BP55" s="155">
        <v>111.57559999999999</v>
      </c>
      <c r="BQ55" s="155">
        <v>110.29389999999999</v>
      </c>
      <c r="BR55" s="155">
        <v>-439.11599999999999</v>
      </c>
      <c r="BS55" s="155">
        <v>423.8168</v>
      </c>
      <c r="BT55" s="154"/>
      <c r="BU55" s="155">
        <v>-128.81270000000001</v>
      </c>
      <c r="BV55" s="155">
        <v>129.80189999999999</v>
      </c>
      <c r="BW55" s="155">
        <v>97.739699999999999</v>
      </c>
      <c r="BX55" s="155">
        <v>27.84</v>
      </c>
      <c r="BY55" s="155">
        <v>27.61</v>
      </c>
      <c r="BZ55" s="155">
        <v>61.7</v>
      </c>
      <c r="CA55" s="155">
        <v>83.24</v>
      </c>
      <c r="CB55" s="155">
        <v>-32.145499999999998</v>
      </c>
      <c r="CC55" s="155">
        <v>-31.4757</v>
      </c>
      <c r="CD55" s="155">
        <v>107.5309</v>
      </c>
      <c r="CE55" s="155">
        <v>105.8716</v>
      </c>
      <c r="CF55" s="155">
        <v>26.256799999999998</v>
      </c>
      <c r="CG55" s="155">
        <v>-127.92440000000001</v>
      </c>
      <c r="CH55" s="155">
        <v>-128.5247</v>
      </c>
      <c r="CI55" s="155">
        <v>-3.5651000000000002</v>
      </c>
      <c r="CJ55" s="155">
        <v>-90.967399999999998</v>
      </c>
      <c r="CK55" s="154"/>
      <c r="CL55" s="154"/>
      <c r="CM55" s="155">
        <v>58.3</v>
      </c>
      <c r="CN55" s="155">
        <v>181.9</v>
      </c>
      <c r="CO55" s="155">
        <v>-17.170000000000002</v>
      </c>
      <c r="CP55" s="155">
        <v>20.2043</v>
      </c>
      <c r="CQ55" s="155">
        <v>21.9664</v>
      </c>
      <c r="CR55" s="155">
        <v>20.847100000000001</v>
      </c>
      <c r="CS55" s="155">
        <v>34.163400000000003</v>
      </c>
      <c r="CT55" s="155">
        <v>32.983699999999999</v>
      </c>
      <c r="CU55" s="155">
        <v>-13.295999999999999</v>
      </c>
      <c r="CV55" s="155">
        <v>-70.519800000000004</v>
      </c>
      <c r="CW55" s="155">
        <v>-11.476699999999999</v>
      </c>
      <c r="CX55" s="155">
        <v>15.9506</v>
      </c>
      <c r="CY55" s="155">
        <v>71.78</v>
      </c>
      <c r="CZ55" s="155">
        <v>38.21</v>
      </c>
      <c r="DA55" s="155">
        <v>45.7104</v>
      </c>
      <c r="DB55" s="155">
        <v>43.363999999999997</v>
      </c>
      <c r="DC55" s="155">
        <v>33.943199999999997</v>
      </c>
      <c r="DD55" s="154"/>
      <c r="DE55" s="155">
        <v>92.811499999999995</v>
      </c>
      <c r="DF55" s="155">
        <v>90.816400000000002</v>
      </c>
      <c r="DG55" s="155">
        <v>-114.48390000000001</v>
      </c>
      <c r="DH55" s="154"/>
      <c r="DI55" s="155">
        <v>-18.752600000000001</v>
      </c>
      <c r="DJ55" s="155">
        <v>-81.2</v>
      </c>
      <c r="DK55" s="155">
        <v>-82.2</v>
      </c>
      <c r="DL55" s="155">
        <v>27.803599999999999</v>
      </c>
      <c r="DM55" s="155">
        <v>48.1</v>
      </c>
      <c r="DN55" s="155">
        <v>59.190100000000001</v>
      </c>
      <c r="DO55" s="155">
        <v>68.572999999999993</v>
      </c>
      <c r="DP55" s="155">
        <v>48.27</v>
      </c>
      <c r="DQ55" s="155">
        <v>-7.52</v>
      </c>
      <c r="DR55" s="155">
        <v>64.557500000000005</v>
      </c>
      <c r="DS55" s="155">
        <v>114.48399999999999</v>
      </c>
      <c r="DT55" s="155">
        <v>-28.14</v>
      </c>
      <c r="DU55" s="155">
        <v>-28.71</v>
      </c>
      <c r="DV55" s="155">
        <v>115.42</v>
      </c>
      <c r="DW55" s="155">
        <v>64.760000000000005</v>
      </c>
      <c r="DX55" s="155">
        <v>116.01819999999999</v>
      </c>
      <c r="DY55" s="155">
        <v>111.2727</v>
      </c>
      <c r="DZ55" s="155">
        <v>-26.910699999999999</v>
      </c>
      <c r="EA55" s="155">
        <v>-27.181799999999999</v>
      </c>
      <c r="EB55" s="155">
        <v>213.7988</v>
      </c>
      <c r="EC55" s="155">
        <v>166.80950000000001</v>
      </c>
      <c r="ED55" s="155">
        <v>159.80430000000001</v>
      </c>
      <c r="EE55" s="155">
        <v>161.68100000000001</v>
      </c>
      <c r="EF55" s="155">
        <v>89.946600000000004</v>
      </c>
      <c r="EG55" s="155">
        <v>68.542400000000001</v>
      </c>
      <c r="EH55" s="155">
        <v>-29.864000000000001</v>
      </c>
      <c r="EI55" s="155">
        <v>447.15219999999999</v>
      </c>
      <c r="EJ55" s="155">
        <v>371.3775</v>
      </c>
      <c r="EK55" s="154"/>
      <c r="EL55" s="155">
        <v>-31.835100000000001</v>
      </c>
      <c r="EM55" s="155">
        <v>-30.4373</v>
      </c>
      <c r="EN55" s="154"/>
      <c r="EO55" s="155">
        <v>-4.5603999999999996</v>
      </c>
      <c r="EP55" s="155">
        <v>-3.9849000000000001</v>
      </c>
      <c r="EQ55" s="155">
        <v>43.055999999999997</v>
      </c>
      <c r="ER55" s="155">
        <v>-5.8395999999999999</v>
      </c>
      <c r="ES55" s="155">
        <v>-6.5824999999999996</v>
      </c>
      <c r="ET55" s="155">
        <v>-31.662199999999999</v>
      </c>
      <c r="EU55" s="154"/>
      <c r="EV55" s="155">
        <v>-14.25</v>
      </c>
      <c r="EW55" s="154"/>
      <c r="EX55" s="155">
        <v>9.6166999999999998</v>
      </c>
      <c r="EY55" s="155">
        <v>-48.927</v>
      </c>
      <c r="EZ55" s="155">
        <v>-40.648499999999999</v>
      </c>
      <c r="FA55" s="155">
        <v>-40.078899999999997</v>
      </c>
      <c r="FB55" s="155">
        <v>11.3931</v>
      </c>
      <c r="FC55" s="155">
        <v>-66.194199999999995</v>
      </c>
      <c r="FD55" s="155">
        <v>37.201000000000001</v>
      </c>
      <c r="FE55" s="155">
        <v>24.497199999999999</v>
      </c>
      <c r="FF55" s="154"/>
      <c r="FG55" s="155">
        <v>24.417100000000001</v>
      </c>
      <c r="FH55" s="154"/>
      <c r="FI55" s="155">
        <v>8.2637</v>
      </c>
      <c r="FJ55" s="154"/>
      <c r="FK55" s="155">
        <v>31.146899999999999</v>
      </c>
      <c r="FL55" s="155">
        <v>30.812000000000001</v>
      </c>
      <c r="FM55" s="155">
        <v>-129.1088</v>
      </c>
      <c r="FN55" s="155">
        <v>28.9895</v>
      </c>
      <c r="FO55" s="155">
        <v>28.993500000000001</v>
      </c>
      <c r="FP55" s="155">
        <v>-98.505099999999999</v>
      </c>
      <c r="FQ55" s="155">
        <v>-95.459500000000006</v>
      </c>
      <c r="FR55" s="155">
        <v>-32.459600000000002</v>
      </c>
      <c r="FS55" s="155">
        <v>-40.76</v>
      </c>
      <c r="FT55" s="155">
        <v>12.867000000000001</v>
      </c>
      <c r="FU55" s="155">
        <v>1.0207999999999999</v>
      </c>
      <c r="FV55" s="155">
        <v>-8.89</v>
      </c>
      <c r="FW55" s="155">
        <v>22.79</v>
      </c>
      <c r="FX55" s="155">
        <v>-33.318100000000001</v>
      </c>
      <c r="FY55" s="154"/>
      <c r="FZ55" s="155">
        <v>-14.645</v>
      </c>
      <c r="GA55" s="155">
        <v>4.4000000000000004</v>
      </c>
      <c r="GB55" s="154"/>
      <c r="GC55" s="155">
        <v>27.99</v>
      </c>
      <c r="GD55" s="155">
        <v>97.042599999999993</v>
      </c>
      <c r="GE55" s="155">
        <v>99.478099999999998</v>
      </c>
      <c r="GF55" s="155">
        <v>14.87</v>
      </c>
      <c r="GG55" s="155">
        <v>86.879300000000001</v>
      </c>
      <c r="GH55" s="155">
        <v>27.1</v>
      </c>
      <c r="GI55" s="155">
        <v>-14.107900000000001</v>
      </c>
      <c r="GJ55" s="155">
        <v>-2.6962000000000002</v>
      </c>
      <c r="GK55" s="155">
        <v>-2.8208000000000002</v>
      </c>
      <c r="GL55" s="155">
        <v>1.7870999999999999</v>
      </c>
      <c r="GM55" s="154"/>
      <c r="GN55" s="154"/>
      <c r="GO55" s="155">
        <v>-16.445900000000002</v>
      </c>
      <c r="GP55" s="155">
        <v>-26.134</v>
      </c>
      <c r="GQ55" s="155">
        <v>19.875699999999998</v>
      </c>
      <c r="GR55" s="155">
        <v>27.2652</v>
      </c>
      <c r="GS55" s="155">
        <v>53.496299999999998</v>
      </c>
      <c r="GT55" s="155">
        <v>55.5852</v>
      </c>
      <c r="GU55" s="155">
        <v>-141.65719999999999</v>
      </c>
      <c r="GV55" s="155">
        <v>-21.969799999999999</v>
      </c>
      <c r="GW55" s="155">
        <v>40.3643</v>
      </c>
      <c r="GX55" s="155">
        <v>-26.654699999999998</v>
      </c>
      <c r="GY55" s="154"/>
      <c r="GZ55" s="155">
        <v>6.4466999999999999</v>
      </c>
      <c r="HA55" s="155">
        <v>6.0449000000000002</v>
      </c>
      <c r="HB55" s="154"/>
      <c r="HC55" s="155">
        <v>114.4906</v>
      </c>
      <c r="HD55" s="155">
        <v>114.3429</v>
      </c>
      <c r="HE55" s="154"/>
      <c r="HF55" s="155">
        <v>-279.12909999999999</v>
      </c>
      <c r="HG55" s="155">
        <v>-342.05700000000002</v>
      </c>
      <c r="HH55" s="155">
        <v>345.47820000000002</v>
      </c>
      <c r="HI55" s="155">
        <v>471.11270000000002</v>
      </c>
      <c r="HJ55" s="155">
        <v>-111.8476</v>
      </c>
      <c r="HK55" s="155">
        <v>-110.3897</v>
      </c>
      <c r="HL55" s="155">
        <v>-59.760100000000001</v>
      </c>
      <c r="HM55" s="155">
        <v>-51.300699999999999</v>
      </c>
      <c r="HN55" s="155">
        <v>78.712199999999996</v>
      </c>
      <c r="HO55" s="155">
        <v>80.712100000000007</v>
      </c>
      <c r="HP55" s="154"/>
      <c r="HQ55" s="154"/>
      <c r="HR55" s="155">
        <v>28.512699999999999</v>
      </c>
      <c r="HS55" s="155">
        <v>28.457799999999999</v>
      </c>
      <c r="HT55" s="155">
        <v>-57.019799999999996</v>
      </c>
      <c r="HU55" s="155">
        <v>-57.038899999999998</v>
      </c>
      <c r="HV55" s="155">
        <v>100.82</v>
      </c>
      <c r="HW55" s="155">
        <v>100</v>
      </c>
      <c r="HX55" s="155">
        <v>19.3</v>
      </c>
      <c r="HY55" s="155">
        <v>18.600000000000001</v>
      </c>
      <c r="HZ55" s="155">
        <v>21.372199999999999</v>
      </c>
      <c r="IA55" s="155">
        <v>34.72</v>
      </c>
      <c r="IB55" s="155">
        <v>-372.55599999999998</v>
      </c>
      <c r="IC55" s="155">
        <v>108.3134</v>
      </c>
      <c r="ID55" s="155">
        <v>108.09699999999999</v>
      </c>
      <c r="IE55" s="155">
        <v>15.1</v>
      </c>
      <c r="IF55" s="155">
        <v>-35.9</v>
      </c>
      <c r="IG55" s="155">
        <v>-26.8</v>
      </c>
      <c r="IH55" s="155">
        <v>-27.1</v>
      </c>
      <c r="II55" s="154"/>
      <c r="IJ55" s="154"/>
      <c r="IK55" s="155">
        <v>-464.13979999999998</v>
      </c>
      <c r="IL55" s="155">
        <v>-345.50099999999998</v>
      </c>
      <c r="IM55" s="155">
        <v>523.7998</v>
      </c>
      <c r="IN55" s="155">
        <v>421.8152</v>
      </c>
      <c r="IO55" s="155">
        <v>51.300400000000003</v>
      </c>
      <c r="IP55" s="154"/>
      <c r="IQ55" s="155">
        <v>413.6755</v>
      </c>
      <c r="IR55" s="155">
        <v>-161.73159999999999</v>
      </c>
      <c r="IS55" s="155">
        <v>-238.43090000000001</v>
      </c>
      <c r="IT55" s="156">
        <v>-408.6755</v>
      </c>
      <c r="IU55" s="155">
        <v>114.4081</v>
      </c>
      <c r="IV55" s="155">
        <v>117.1951</v>
      </c>
      <c r="IW55" s="155">
        <v>164.9085</v>
      </c>
      <c r="IX55" s="155">
        <v>-498.00779999999997</v>
      </c>
      <c r="IY55" s="155">
        <v>247.43700000000001</v>
      </c>
      <c r="IZ55" s="155">
        <v>-263.57029999999997</v>
      </c>
      <c r="JA55" s="155">
        <v>260.69060000000002</v>
      </c>
      <c r="JB55" s="155">
        <v>-3.2149000000000001</v>
      </c>
      <c r="JC55" s="155">
        <v>25.17</v>
      </c>
      <c r="JD55" s="155">
        <v>12.24</v>
      </c>
      <c r="JE55" s="155">
        <v>0.72199999999999998</v>
      </c>
      <c r="JF55" s="155">
        <v>0.71</v>
      </c>
      <c r="JG55" s="155">
        <v>-12.48</v>
      </c>
      <c r="JH55" s="155">
        <v>-12.4</v>
      </c>
      <c r="JI55" s="154"/>
      <c r="JJ55" s="155">
        <v>12.1904</v>
      </c>
      <c r="JK55" s="155">
        <v>-23.0274</v>
      </c>
      <c r="JL55" s="155">
        <v>-39.229399999999998</v>
      </c>
      <c r="JM55" s="155">
        <v>22.2</v>
      </c>
      <c r="JN55" s="155">
        <v>55.485999999999997</v>
      </c>
      <c r="JO55" s="155">
        <v>57.393999999999998</v>
      </c>
      <c r="JP55" s="155">
        <v>9.9345999999999997</v>
      </c>
      <c r="JQ55" s="155">
        <v>11.922700000000001</v>
      </c>
      <c r="JR55" s="155">
        <v>51.813099999999999</v>
      </c>
      <c r="JS55" s="155">
        <v>51.505200000000002</v>
      </c>
      <c r="JT55" s="155">
        <v>53.954099999999997</v>
      </c>
      <c r="JU55" s="154"/>
      <c r="JV55" s="155">
        <v>36.200000000000003</v>
      </c>
      <c r="JW55" s="155">
        <v>21.403400000000001</v>
      </c>
      <c r="JX55" s="155">
        <v>7.2</v>
      </c>
      <c r="JY55" s="154"/>
      <c r="JZ55" s="155">
        <v>-51.371200000000002</v>
      </c>
      <c r="KA55" s="155">
        <v>80.831599999999995</v>
      </c>
      <c r="KB55" s="155">
        <v>60.103499999999997</v>
      </c>
      <c r="KC55" s="155">
        <v>-50.868000000000002</v>
      </c>
      <c r="KD55" s="155">
        <v>-78.512600000000006</v>
      </c>
      <c r="KE55" s="155">
        <v>50.586300000000001</v>
      </c>
      <c r="KF55" s="155">
        <v>27.692399999999999</v>
      </c>
      <c r="KG55" s="155">
        <v>-52.4</v>
      </c>
      <c r="KH55" s="155">
        <v>52.8</v>
      </c>
      <c r="KI55" s="155">
        <v>135.00040000000001</v>
      </c>
      <c r="KJ55" s="155">
        <v>60.445399999999999</v>
      </c>
    </row>
    <row r="56" spans="1:296" ht="18" customHeight="1" x14ac:dyDescent="0.35">
      <c r="A56" s="150" t="s">
        <v>849</v>
      </c>
      <c r="B56" s="150" t="s">
        <v>74</v>
      </c>
      <c r="C56" s="157"/>
      <c r="D56" s="158">
        <v>0</v>
      </c>
      <c r="E56" s="158">
        <v>16.882300000000001</v>
      </c>
      <c r="F56" s="158">
        <v>-25.0809</v>
      </c>
      <c r="G56" s="158">
        <v>9.7683999999999997</v>
      </c>
      <c r="H56" s="158">
        <v>19.8429</v>
      </c>
      <c r="I56" s="157"/>
      <c r="J56" s="158">
        <v>44.675600000000003</v>
      </c>
      <c r="K56" s="158">
        <v>-130.39240000000001</v>
      </c>
      <c r="L56" s="158">
        <v>54.198999999999998</v>
      </c>
      <c r="M56" s="158">
        <v>27.615200000000002</v>
      </c>
      <c r="N56" s="158">
        <v>26.737300000000001</v>
      </c>
      <c r="O56" s="158">
        <v>-13.32</v>
      </c>
      <c r="P56" s="158">
        <v>-30.564</v>
      </c>
      <c r="Q56" s="158">
        <v>24.2</v>
      </c>
      <c r="R56" s="158">
        <v>9.9359999999999999</v>
      </c>
      <c r="S56" s="158">
        <v>-24.2</v>
      </c>
      <c r="T56" s="158">
        <v>14.208299999999999</v>
      </c>
      <c r="U56" s="158">
        <v>88.618399999999994</v>
      </c>
      <c r="V56" s="158">
        <v>8.0396000000000001</v>
      </c>
      <c r="W56" s="158">
        <v>8.4473000000000003</v>
      </c>
      <c r="X56" s="158">
        <v>13.9147</v>
      </c>
      <c r="Y56" s="158">
        <v>11.63</v>
      </c>
      <c r="Z56" s="158">
        <v>6.0022000000000002</v>
      </c>
      <c r="AA56" s="158">
        <v>7.6565000000000003</v>
      </c>
      <c r="AB56" s="157"/>
      <c r="AC56" s="157"/>
      <c r="AD56" s="158">
        <v>-68.260000000000005</v>
      </c>
      <c r="AE56" s="158">
        <v>-68.099999999999994</v>
      </c>
      <c r="AF56" s="157"/>
      <c r="AG56" s="158">
        <v>13.32</v>
      </c>
      <c r="AH56" s="159">
        <v>30.564</v>
      </c>
      <c r="AI56" s="158">
        <v>6.359</v>
      </c>
      <c r="AJ56" s="158">
        <v>0.17899999999999999</v>
      </c>
      <c r="AK56" s="159">
        <v>-54.08</v>
      </c>
      <c r="AL56" s="158">
        <v>-54.02</v>
      </c>
      <c r="AM56" s="158">
        <v>-68.400000000000006</v>
      </c>
      <c r="AN56" s="158">
        <v>54.08</v>
      </c>
      <c r="AO56" s="158">
        <v>55.28</v>
      </c>
      <c r="AP56" s="158">
        <v>11.1828</v>
      </c>
      <c r="AQ56" s="158">
        <v>12.545299999999999</v>
      </c>
      <c r="AR56" s="158">
        <v>64.6113</v>
      </c>
      <c r="AS56" s="158">
        <v>66.525899999999993</v>
      </c>
      <c r="AT56" s="158">
        <v>39.145400000000002</v>
      </c>
      <c r="AU56" s="158">
        <v>-58.683999999999997</v>
      </c>
      <c r="AV56" s="158">
        <v>-58.729199999999999</v>
      </c>
      <c r="AW56" s="158">
        <v>30.54</v>
      </c>
      <c r="AX56" s="158">
        <v>29.924800000000001</v>
      </c>
      <c r="AY56" s="158">
        <v>72.276399999999995</v>
      </c>
      <c r="AZ56" s="158">
        <v>73.6768</v>
      </c>
      <c r="BA56" s="158">
        <v>-16.375900000000001</v>
      </c>
      <c r="BB56" s="158">
        <v>-20.9147</v>
      </c>
      <c r="BC56" s="158">
        <v>-376.73669999999998</v>
      </c>
      <c r="BD56" s="158">
        <v>-17.616299999999999</v>
      </c>
      <c r="BE56" s="158">
        <v>-12.9</v>
      </c>
      <c r="BF56" s="158">
        <v>-12.8</v>
      </c>
      <c r="BG56" s="158">
        <v>64.718999999999994</v>
      </c>
      <c r="BH56" s="158">
        <v>63.266199999999998</v>
      </c>
      <c r="BI56" s="158">
        <v>-4.3705999999999996</v>
      </c>
      <c r="BJ56" s="157"/>
      <c r="BK56" s="158">
        <v>-48.999000000000002</v>
      </c>
      <c r="BL56" s="158">
        <v>7.4513999999999996</v>
      </c>
      <c r="BM56" s="157"/>
      <c r="BN56" s="158">
        <v>2.1987999999999999</v>
      </c>
      <c r="BO56" s="158">
        <v>405.62139999999999</v>
      </c>
      <c r="BP56" s="158">
        <v>104.0986</v>
      </c>
      <c r="BQ56" s="158">
        <v>103.27460000000001</v>
      </c>
      <c r="BR56" s="158">
        <v>-428.92959999999999</v>
      </c>
      <c r="BS56" s="158">
        <v>403.82619999999997</v>
      </c>
      <c r="BT56" s="157"/>
      <c r="BU56" s="158">
        <v>-113.95780000000001</v>
      </c>
      <c r="BV56" s="158">
        <v>117.1225</v>
      </c>
      <c r="BW56" s="158">
        <v>92.470500000000001</v>
      </c>
      <c r="BX56" s="158">
        <v>26.27</v>
      </c>
      <c r="BY56" s="158">
        <v>25.09</v>
      </c>
      <c r="BZ56" s="158">
        <v>58.42</v>
      </c>
      <c r="CA56" s="158">
        <v>79.849999999999994</v>
      </c>
      <c r="CB56" s="158">
        <v>-32.279499999999999</v>
      </c>
      <c r="CC56" s="158">
        <v>-32.547400000000003</v>
      </c>
      <c r="CD56" s="158">
        <v>111.5626</v>
      </c>
      <c r="CE56" s="158">
        <v>111.6979</v>
      </c>
      <c r="CF56" s="158">
        <v>28.8324</v>
      </c>
      <c r="CG56" s="158">
        <v>-117.9742</v>
      </c>
      <c r="CH56" s="158">
        <v>-117.4268</v>
      </c>
      <c r="CI56" s="158">
        <v>-5.5194999999999999</v>
      </c>
      <c r="CJ56" s="158">
        <v>-77.705399999999997</v>
      </c>
      <c r="CK56" s="157"/>
      <c r="CL56" s="157"/>
      <c r="CM56" s="158">
        <v>65.400000000000006</v>
      </c>
      <c r="CN56" s="158">
        <v>157.1</v>
      </c>
      <c r="CO56" s="158">
        <v>-16.61</v>
      </c>
      <c r="CP56" s="158">
        <v>23.067299999999999</v>
      </c>
      <c r="CQ56" s="158">
        <v>24.477799999999998</v>
      </c>
      <c r="CR56" s="158">
        <v>23.953600000000002</v>
      </c>
      <c r="CS56" s="158">
        <v>32.94</v>
      </c>
      <c r="CT56" s="158">
        <v>32.436500000000002</v>
      </c>
      <c r="CU56" s="158">
        <v>-15.525399999999999</v>
      </c>
      <c r="CV56" s="158">
        <v>-65.121499999999997</v>
      </c>
      <c r="CW56" s="158">
        <v>-13.922800000000001</v>
      </c>
      <c r="CX56" s="158">
        <v>15.124000000000001</v>
      </c>
      <c r="CY56" s="158">
        <v>63.73</v>
      </c>
      <c r="CZ56" s="158">
        <v>34.47</v>
      </c>
      <c r="DA56" s="158">
        <v>42.8979</v>
      </c>
      <c r="DB56" s="158">
        <v>40.727200000000003</v>
      </c>
      <c r="DC56" s="158">
        <v>32.167299999999997</v>
      </c>
      <c r="DD56" s="157"/>
      <c r="DE56" s="158">
        <v>79.628600000000006</v>
      </c>
      <c r="DF56" s="158">
        <v>77.486199999999997</v>
      </c>
      <c r="DG56" s="158">
        <v>-85.432500000000005</v>
      </c>
      <c r="DH56" s="157"/>
      <c r="DI56" s="158">
        <v>-17.659099999999999</v>
      </c>
      <c r="DJ56" s="158">
        <v>-81.099999999999994</v>
      </c>
      <c r="DK56" s="157"/>
      <c r="DL56" s="158">
        <v>27.523499999999999</v>
      </c>
      <c r="DM56" s="158">
        <v>44</v>
      </c>
      <c r="DN56" s="158">
        <v>50.736499999999999</v>
      </c>
      <c r="DO56" s="158">
        <v>62.7136</v>
      </c>
      <c r="DP56" s="158">
        <v>44.17</v>
      </c>
      <c r="DQ56" s="158">
        <v>-5.43</v>
      </c>
      <c r="DR56" s="158">
        <v>63.286499999999997</v>
      </c>
      <c r="DS56" s="158">
        <v>84.662300000000002</v>
      </c>
      <c r="DT56" s="158">
        <v>-28.48</v>
      </c>
      <c r="DU56" s="158">
        <v>-28.76</v>
      </c>
      <c r="DV56" s="158">
        <v>110.4</v>
      </c>
      <c r="DW56" s="158">
        <v>62.69</v>
      </c>
      <c r="DX56" s="158">
        <v>85.672700000000006</v>
      </c>
      <c r="DY56" s="158">
        <v>84.745500000000007</v>
      </c>
      <c r="DZ56" s="158">
        <v>-37.033900000000003</v>
      </c>
      <c r="EA56" s="158">
        <v>-36.790900000000001</v>
      </c>
      <c r="EB56" s="158">
        <v>183.73249999999999</v>
      </c>
      <c r="EC56" s="158">
        <v>137.14920000000001</v>
      </c>
      <c r="ED56" s="158">
        <v>131.8989</v>
      </c>
      <c r="EE56" s="158">
        <v>134.95920000000001</v>
      </c>
      <c r="EF56" s="158">
        <v>101.6253</v>
      </c>
      <c r="EG56" s="158">
        <v>80.701599999999999</v>
      </c>
      <c r="EH56" s="158">
        <v>-28.917999999999999</v>
      </c>
      <c r="EI56" s="158">
        <v>438.32139999999998</v>
      </c>
      <c r="EJ56" s="158">
        <v>361.97820000000002</v>
      </c>
      <c r="EK56" s="157"/>
      <c r="EL56" s="158">
        <v>-31.461300000000001</v>
      </c>
      <c r="EM56" s="158">
        <v>-29.4693</v>
      </c>
      <c r="EN56" s="158">
        <v>-13.2524</v>
      </c>
      <c r="EO56" s="158">
        <v>-18.151900000000001</v>
      </c>
      <c r="EP56" s="158">
        <v>-17.9526</v>
      </c>
      <c r="EQ56" s="158">
        <v>142.90799999999999</v>
      </c>
      <c r="ER56" s="158">
        <v>-22.990300000000001</v>
      </c>
      <c r="ES56" s="158">
        <v>-23.809000000000001</v>
      </c>
      <c r="ET56" s="158">
        <v>-42.760199999999998</v>
      </c>
      <c r="EU56" s="157"/>
      <c r="EV56" s="158">
        <v>-21.83</v>
      </c>
      <c r="EW56" s="158">
        <v>85.6</v>
      </c>
      <c r="EX56" s="158">
        <v>8.7988</v>
      </c>
      <c r="EY56" s="158">
        <v>-71.846800000000002</v>
      </c>
      <c r="EZ56" s="158">
        <v>-38.7074</v>
      </c>
      <c r="FA56" s="158">
        <v>-37.958399999999997</v>
      </c>
      <c r="FB56" s="158">
        <v>8.4443000000000001</v>
      </c>
      <c r="FC56" s="158">
        <v>-77.256799999999998</v>
      </c>
      <c r="FD56" s="158">
        <v>49.155900000000003</v>
      </c>
      <c r="FE56" s="158">
        <v>24.070599999999999</v>
      </c>
      <c r="FF56" s="157"/>
      <c r="FG56" s="158">
        <v>23.696400000000001</v>
      </c>
      <c r="FH56" s="157"/>
      <c r="FI56" s="158">
        <v>0</v>
      </c>
      <c r="FJ56" s="157"/>
      <c r="FK56" s="158">
        <v>32.654000000000003</v>
      </c>
      <c r="FL56" s="158">
        <v>32.319099999999999</v>
      </c>
      <c r="FM56" s="158">
        <v>-146.18940000000001</v>
      </c>
      <c r="FN56" s="158">
        <v>38.830300000000001</v>
      </c>
      <c r="FO56" s="158">
        <v>38.734699999999997</v>
      </c>
      <c r="FP56" s="158">
        <v>-104.96810000000001</v>
      </c>
      <c r="FQ56" s="158">
        <v>-98.576899999999995</v>
      </c>
      <c r="FR56" s="158">
        <v>-37.154499999999999</v>
      </c>
      <c r="FS56" s="158">
        <v>-42.3</v>
      </c>
      <c r="FT56" s="158">
        <v>13.660500000000001</v>
      </c>
      <c r="FU56" s="158">
        <v>0.92679999999999996</v>
      </c>
      <c r="FV56" s="158">
        <v>-9.1300000000000008</v>
      </c>
      <c r="FW56" s="158">
        <v>22.88</v>
      </c>
      <c r="FX56" s="158">
        <v>-36.7425</v>
      </c>
      <c r="FY56" s="158">
        <v>8.9640000000000004</v>
      </c>
      <c r="FZ56" s="158">
        <v>-15.009</v>
      </c>
      <c r="GA56" s="158">
        <v>4.2309999999999999</v>
      </c>
      <c r="GB56" s="157"/>
      <c r="GC56" s="158">
        <v>26.51</v>
      </c>
      <c r="GD56" s="158">
        <v>100.43259999999999</v>
      </c>
      <c r="GE56" s="158">
        <v>107.4224</v>
      </c>
      <c r="GF56" s="158">
        <v>14.46</v>
      </c>
      <c r="GG56" s="158">
        <v>85.5441</v>
      </c>
      <c r="GH56" s="158">
        <v>28.3</v>
      </c>
      <c r="GI56" s="158">
        <v>-13.496</v>
      </c>
      <c r="GJ56" s="158">
        <v>-1.9944999999999999</v>
      </c>
      <c r="GK56" s="158">
        <v>-2.1374</v>
      </c>
      <c r="GL56" s="158">
        <v>1.6031</v>
      </c>
      <c r="GM56" s="157"/>
      <c r="GN56" s="157"/>
      <c r="GO56" s="158">
        <v>-15.7995</v>
      </c>
      <c r="GP56" s="158">
        <v>-24.041</v>
      </c>
      <c r="GQ56" s="158">
        <v>19.681000000000001</v>
      </c>
      <c r="GR56" s="158">
        <v>24.569199999999999</v>
      </c>
      <c r="GS56" s="158">
        <v>57.5199</v>
      </c>
      <c r="GT56" s="158">
        <v>58.849499999999999</v>
      </c>
      <c r="GU56" s="158">
        <v>-142.76820000000001</v>
      </c>
      <c r="GV56" s="158">
        <v>-20.518000000000001</v>
      </c>
      <c r="GW56" s="158">
        <v>39.116199999999999</v>
      </c>
      <c r="GX56" s="158">
        <v>-22.3248</v>
      </c>
      <c r="GY56" s="158">
        <v>11.925599999999999</v>
      </c>
      <c r="GZ56" s="158">
        <v>5.1868999999999996</v>
      </c>
      <c r="HA56" s="158">
        <v>4.8411999999999997</v>
      </c>
      <c r="HB56" s="158">
        <v>13.401300000000001</v>
      </c>
      <c r="HC56" s="158">
        <v>106.5051</v>
      </c>
      <c r="HD56" s="158">
        <v>107.15430000000001</v>
      </c>
      <c r="HE56" s="158">
        <v>289.60000000000002</v>
      </c>
      <c r="HF56" s="158">
        <v>-287.91160000000002</v>
      </c>
      <c r="HG56" s="158">
        <v>-349.0403</v>
      </c>
      <c r="HH56" s="158">
        <v>350.15649999999999</v>
      </c>
      <c r="HI56" s="158">
        <v>474.80939999999998</v>
      </c>
      <c r="HJ56" s="158">
        <v>-105.52589999999999</v>
      </c>
      <c r="HK56" s="158">
        <v>-103.7777</v>
      </c>
      <c r="HL56" s="158">
        <v>-68.240600000000001</v>
      </c>
      <c r="HM56" s="158">
        <v>-61.718499999999999</v>
      </c>
      <c r="HN56" s="158">
        <v>81.288300000000007</v>
      </c>
      <c r="HO56" s="158">
        <v>78.209400000000002</v>
      </c>
      <c r="HP56" s="158">
        <v>-72.590500000000006</v>
      </c>
      <c r="HQ56" s="157"/>
      <c r="HR56" s="158">
        <v>30.907800000000002</v>
      </c>
      <c r="HS56" s="158">
        <v>30.171700000000001</v>
      </c>
      <c r="HT56" s="158">
        <v>-49.661099999999998</v>
      </c>
      <c r="HU56" s="158">
        <v>-48.456299999999999</v>
      </c>
      <c r="HV56" s="158">
        <v>102.29</v>
      </c>
      <c r="HW56" s="158">
        <v>102.28</v>
      </c>
      <c r="HX56" s="158">
        <v>13.2</v>
      </c>
      <c r="HY56" s="158">
        <v>14.3</v>
      </c>
      <c r="HZ56" s="158">
        <v>21.5154</v>
      </c>
      <c r="IA56" s="158">
        <v>33.200000000000003</v>
      </c>
      <c r="IB56" s="158">
        <v>-355.73700000000002</v>
      </c>
      <c r="IC56" s="158">
        <v>105.3121</v>
      </c>
      <c r="ID56" s="158">
        <v>105.34310000000001</v>
      </c>
      <c r="IE56" s="158">
        <v>15.6</v>
      </c>
      <c r="IF56" s="158">
        <v>-42.8</v>
      </c>
      <c r="IG56" s="158">
        <v>-28.4</v>
      </c>
      <c r="IH56" s="158">
        <v>-28.5</v>
      </c>
      <c r="II56" s="158">
        <v>1.4824999999999999</v>
      </c>
      <c r="IJ56" s="158">
        <v>1.3864000000000001</v>
      </c>
      <c r="IK56" s="158">
        <v>-468.74189999999999</v>
      </c>
      <c r="IL56" s="158">
        <v>-339.77069999999998</v>
      </c>
      <c r="IM56" s="158">
        <v>493.31560000000002</v>
      </c>
      <c r="IN56" s="158">
        <v>398.13240000000002</v>
      </c>
      <c r="IO56" s="158">
        <v>33.843400000000003</v>
      </c>
      <c r="IP56" s="157"/>
      <c r="IQ56" s="158">
        <v>388.98090000000002</v>
      </c>
      <c r="IR56" s="158">
        <v>-153.3716</v>
      </c>
      <c r="IS56" s="158">
        <v>-234.59719999999999</v>
      </c>
      <c r="IT56" s="159">
        <v>-383.98090000000002</v>
      </c>
      <c r="IU56" s="158">
        <v>112.286</v>
      </c>
      <c r="IV56" s="158">
        <v>111.2273</v>
      </c>
      <c r="IW56" s="158">
        <v>161.95740000000001</v>
      </c>
      <c r="IX56" s="158">
        <v>-476.77859999999998</v>
      </c>
      <c r="IY56" s="158">
        <v>240.3682</v>
      </c>
      <c r="IZ56" s="158">
        <v>-240.89689999999999</v>
      </c>
      <c r="JA56" s="158">
        <v>244.6748</v>
      </c>
      <c r="JB56" s="158">
        <v>-4.4810999999999996</v>
      </c>
      <c r="JC56" s="158">
        <v>25.091999999999999</v>
      </c>
      <c r="JD56" s="158">
        <v>11.44</v>
      </c>
      <c r="JE56" s="158">
        <v>0.97099999999999997</v>
      </c>
      <c r="JF56" s="158">
        <v>0.97499999999999998</v>
      </c>
      <c r="JG56" s="158">
        <v>-11.68</v>
      </c>
      <c r="JH56" s="158">
        <v>-12.08</v>
      </c>
      <c r="JI56" s="157"/>
      <c r="JJ56" s="158">
        <v>12.9229</v>
      </c>
      <c r="JK56" s="158">
        <v>-25.313199999999998</v>
      </c>
      <c r="JL56" s="158">
        <v>-39.9313</v>
      </c>
      <c r="JM56" s="158">
        <v>24.7</v>
      </c>
      <c r="JN56" s="158">
        <v>55.283000000000001</v>
      </c>
      <c r="JO56" s="158">
        <v>55.863999999999997</v>
      </c>
      <c r="JP56" s="158">
        <v>9.9405999999999999</v>
      </c>
      <c r="JQ56" s="157"/>
      <c r="JR56" s="158">
        <v>52.8566</v>
      </c>
      <c r="JS56" s="158">
        <v>51.7971</v>
      </c>
      <c r="JT56" s="158">
        <v>50.001399999999997</v>
      </c>
      <c r="JU56" s="157"/>
      <c r="JV56" s="158">
        <v>42.3</v>
      </c>
      <c r="JW56" s="158">
        <v>21.988499999999998</v>
      </c>
      <c r="JX56" s="158">
        <v>6.64</v>
      </c>
      <c r="JY56" s="157"/>
      <c r="JZ56" s="158">
        <v>-60.034199999999998</v>
      </c>
      <c r="KA56" s="158">
        <v>85.357500000000002</v>
      </c>
      <c r="KB56" s="158">
        <v>68.141099999999994</v>
      </c>
      <c r="KC56" s="158">
        <v>-59.524500000000003</v>
      </c>
      <c r="KD56" s="158">
        <v>-84.535300000000007</v>
      </c>
      <c r="KE56" s="158">
        <v>59.771099999999997</v>
      </c>
      <c r="KF56" s="158">
        <v>23.911999999999999</v>
      </c>
      <c r="KG56" s="158">
        <v>-58.5</v>
      </c>
      <c r="KH56" s="158">
        <v>58.9</v>
      </c>
      <c r="KI56" s="158">
        <v>126.20829999999999</v>
      </c>
      <c r="KJ56" s="158">
        <v>73.477699999999999</v>
      </c>
    </row>
    <row r="57" spans="1:296" x14ac:dyDescent="0.35">
      <c r="A57" s="227" t="s">
        <v>861</v>
      </c>
      <c r="B57" s="227"/>
      <c r="C57" s="160">
        <v>0</v>
      </c>
      <c r="D57" s="160">
        <v>0</v>
      </c>
      <c r="E57" s="160">
        <v>21.601600000000001</v>
      </c>
      <c r="F57" s="160">
        <v>-20.623200000000001</v>
      </c>
      <c r="G57" s="160">
        <v>12.319800000000001</v>
      </c>
      <c r="H57" s="160">
        <v>26.6782</v>
      </c>
      <c r="I57" s="160">
        <v>0</v>
      </c>
      <c r="J57" s="160">
        <v>65.159000000000006</v>
      </c>
      <c r="K57" s="160">
        <v>-112.7022</v>
      </c>
      <c r="L57" s="160">
        <v>81.947800000000001</v>
      </c>
      <c r="M57" s="160">
        <v>41.670699999999997</v>
      </c>
      <c r="N57" s="160">
        <v>40.252699999999997</v>
      </c>
      <c r="O57" s="160">
        <v>-4.4400000000000004</v>
      </c>
      <c r="P57" s="160">
        <v>-25.068999999999999</v>
      </c>
      <c r="Q57" s="160">
        <v>74.8</v>
      </c>
      <c r="R57" s="160">
        <v>20.7</v>
      </c>
      <c r="S57" s="160">
        <v>-19.8</v>
      </c>
      <c r="T57" s="160">
        <v>14.886799999999999</v>
      </c>
      <c r="U57" s="160">
        <v>102.1298</v>
      </c>
      <c r="V57" s="160">
        <v>15.739599999999999</v>
      </c>
      <c r="W57" s="160">
        <v>16.205300000000001</v>
      </c>
      <c r="X57" s="160">
        <v>25.7578</v>
      </c>
      <c r="Y57" s="160">
        <v>19.100899999999999</v>
      </c>
      <c r="Z57" s="160">
        <v>6.5152000000000001</v>
      </c>
      <c r="AA57" s="160">
        <v>8.5487000000000002</v>
      </c>
      <c r="AB57" s="160">
        <v>0</v>
      </c>
      <c r="AC57" s="160">
        <v>0</v>
      </c>
      <c r="AD57" s="160">
        <v>-64.69</v>
      </c>
      <c r="AE57" s="160">
        <v>-64.739999999999995</v>
      </c>
      <c r="AF57" s="160">
        <v>0</v>
      </c>
      <c r="AG57" s="160">
        <v>31.08</v>
      </c>
      <c r="AH57" s="160">
        <v>87.912000000000006</v>
      </c>
      <c r="AI57" s="160">
        <v>14.760999999999999</v>
      </c>
      <c r="AJ57" s="160">
        <v>0.23499999999999999</v>
      </c>
      <c r="AK57" s="160">
        <v>-45.85</v>
      </c>
      <c r="AL57" s="160">
        <v>-45.29</v>
      </c>
      <c r="AM57" s="160">
        <v>-55.78</v>
      </c>
      <c r="AN57" s="160">
        <v>85.76</v>
      </c>
      <c r="AO57" s="160">
        <v>85.62</v>
      </c>
      <c r="AP57" s="160">
        <v>18.983000000000001</v>
      </c>
      <c r="AQ57" s="160">
        <v>13.367699999999999</v>
      </c>
      <c r="AR57" s="160">
        <v>82.708500000000001</v>
      </c>
      <c r="AS57" s="160">
        <v>87.746799999999993</v>
      </c>
      <c r="AT57" s="160">
        <v>62.287500000000001</v>
      </c>
      <c r="AU57" s="160">
        <v>0</v>
      </c>
      <c r="AV57" s="160">
        <v>-47.184199999999997</v>
      </c>
      <c r="AW57" s="160">
        <v>35.210599999999999</v>
      </c>
      <c r="AX57" s="160">
        <v>36.307200000000002</v>
      </c>
      <c r="AY57" s="160">
        <v>100.4353</v>
      </c>
      <c r="AZ57" s="160">
        <v>127.75109999999999</v>
      </c>
      <c r="BA57" s="160">
        <v>4.5324</v>
      </c>
      <c r="BB57" s="160">
        <v>5.7786</v>
      </c>
      <c r="BC57" s="160">
        <v>-286.79629999999997</v>
      </c>
      <c r="BD57" s="160">
        <v>-7.5323000000000002</v>
      </c>
      <c r="BE57" s="160">
        <v>-4.5999999999999996</v>
      </c>
      <c r="BF57" s="160">
        <v>-4.7</v>
      </c>
      <c r="BG57" s="160">
        <v>81.293800000000005</v>
      </c>
      <c r="BH57" s="160">
        <v>101.9016</v>
      </c>
      <c r="BI57" s="160">
        <v>-3.2747000000000002</v>
      </c>
      <c r="BJ57" s="160">
        <v>0</v>
      </c>
      <c r="BK57" s="160">
        <v>-36.433199999999999</v>
      </c>
      <c r="BL57" s="160">
        <v>12.5975</v>
      </c>
      <c r="BM57" s="160">
        <v>9.2767999999999997</v>
      </c>
      <c r="BN57" s="160">
        <v>6.3164999999999996</v>
      </c>
      <c r="BO57" s="160">
        <v>613.57449999999994</v>
      </c>
      <c r="BP57" s="160">
        <v>229.43809999999999</v>
      </c>
      <c r="BQ57" s="160">
        <v>228.82769999999999</v>
      </c>
      <c r="BR57" s="160">
        <v>-284.48439999999999</v>
      </c>
      <c r="BS57" s="160">
        <v>766.2011</v>
      </c>
      <c r="BT57" s="160">
        <v>0</v>
      </c>
      <c r="BU57" s="160">
        <v>-113.76260000000001</v>
      </c>
      <c r="BV57" s="160">
        <v>136.6285</v>
      </c>
      <c r="BW57" s="160">
        <v>121.63079999999999</v>
      </c>
      <c r="BX57" s="160">
        <v>33.729999999999997</v>
      </c>
      <c r="BY57" s="160">
        <v>41.5</v>
      </c>
      <c r="BZ57" s="160">
        <v>80.290000000000006</v>
      </c>
      <c r="CA57" s="160">
        <v>94.93</v>
      </c>
      <c r="CB57" s="160">
        <v>-27.457000000000001</v>
      </c>
      <c r="CC57" s="160">
        <v>-25.983499999999999</v>
      </c>
      <c r="CD57" s="160">
        <v>137.7055</v>
      </c>
      <c r="CE57" s="160">
        <v>139.4238</v>
      </c>
      <c r="CF57" s="160">
        <v>35.547899999999998</v>
      </c>
      <c r="CG57" s="160">
        <v>-82.781800000000004</v>
      </c>
      <c r="CH57" s="160">
        <v>-81.902299999999997</v>
      </c>
      <c r="CI57" s="160">
        <v>15.5824</v>
      </c>
      <c r="CJ57" s="160">
        <v>0</v>
      </c>
      <c r="CK57" s="160">
        <v>0</v>
      </c>
      <c r="CL57" s="160">
        <v>0</v>
      </c>
      <c r="CM57" s="160">
        <v>144.69999999999999</v>
      </c>
      <c r="CN57" s="160">
        <v>305.8</v>
      </c>
      <c r="CO57" s="160">
        <v>-14.03</v>
      </c>
      <c r="CP57" s="160">
        <v>43.9101</v>
      </c>
      <c r="CQ57" s="160">
        <v>43.629600000000003</v>
      </c>
      <c r="CR57" s="160">
        <v>43.055900000000001</v>
      </c>
      <c r="CS57" s="160">
        <v>85.635800000000003</v>
      </c>
      <c r="CT57" s="160">
        <v>84.904300000000006</v>
      </c>
      <c r="CU57" s="160">
        <v>11.968299999999999</v>
      </c>
      <c r="CV57" s="160">
        <v>-32.553400000000003</v>
      </c>
      <c r="CW57" s="160">
        <v>19.205300000000001</v>
      </c>
      <c r="CX57" s="160">
        <v>19.9894</v>
      </c>
      <c r="CY57" s="160">
        <v>90.33</v>
      </c>
      <c r="CZ57" s="160">
        <v>48.25</v>
      </c>
      <c r="DA57" s="160">
        <v>67.272900000000007</v>
      </c>
      <c r="DB57" s="160">
        <v>63.725299999999997</v>
      </c>
      <c r="DC57" s="160">
        <v>43.232799999999997</v>
      </c>
      <c r="DD57" s="160">
        <v>0</v>
      </c>
      <c r="DE57" s="160">
        <v>154.58879999999999</v>
      </c>
      <c r="DF57" s="160">
        <v>151.77709999999999</v>
      </c>
      <c r="DG57" s="160">
        <v>-56.276699999999998</v>
      </c>
      <c r="DH57" s="160">
        <v>0</v>
      </c>
      <c r="DI57" s="160">
        <v>-15.0184</v>
      </c>
      <c r="DJ57" s="160">
        <v>-59</v>
      </c>
      <c r="DK57" s="160">
        <v>-60.4</v>
      </c>
      <c r="DL57" s="160">
        <v>32.560699999999997</v>
      </c>
      <c r="DM57" s="160">
        <v>88.1</v>
      </c>
      <c r="DN57" s="160">
        <v>88.308099999999996</v>
      </c>
      <c r="DO57" s="160">
        <v>124.2371</v>
      </c>
      <c r="DP57" s="160">
        <v>87.16</v>
      </c>
      <c r="DQ57" s="160">
        <v>-3.31</v>
      </c>
      <c r="DR57" s="160">
        <v>76.275499999999994</v>
      </c>
      <c r="DS57" s="160">
        <v>153.8587</v>
      </c>
      <c r="DT57" s="160">
        <v>-1.42</v>
      </c>
      <c r="DU57" s="160">
        <v>-1.34</v>
      </c>
      <c r="DV57" s="160">
        <v>127.82</v>
      </c>
      <c r="DW57" s="160">
        <v>84.46</v>
      </c>
      <c r="DX57" s="160">
        <v>154.7818</v>
      </c>
      <c r="DY57" s="160">
        <v>152.2364</v>
      </c>
      <c r="DZ57" s="160">
        <v>-15.676399999999999</v>
      </c>
      <c r="EA57" s="160">
        <v>-15.5909</v>
      </c>
      <c r="EB57" s="160">
        <v>280.21730000000002</v>
      </c>
      <c r="EC57" s="160">
        <v>228.43870000000001</v>
      </c>
      <c r="ED57" s="160">
        <v>219.8535</v>
      </c>
      <c r="EE57" s="160">
        <v>224.46350000000001</v>
      </c>
      <c r="EF57" s="160">
        <v>135.95339999999999</v>
      </c>
      <c r="EG57" s="160">
        <v>120.22110000000001</v>
      </c>
      <c r="EH57" s="160">
        <v>-24.251000000000001</v>
      </c>
      <c r="EI57" s="160">
        <v>644.68960000000004</v>
      </c>
      <c r="EJ57" s="160">
        <v>468.39010000000002</v>
      </c>
      <c r="EK57" s="160">
        <v>0</v>
      </c>
      <c r="EL57" s="160">
        <v>-13.068300000000001</v>
      </c>
      <c r="EM57" s="160">
        <v>-9.8931000000000004</v>
      </c>
      <c r="EN57" s="160">
        <v>38.936700000000002</v>
      </c>
      <c r="EO57" s="160">
        <v>38.531199999999998</v>
      </c>
      <c r="EP57" s="160">
        <v>35.390799999999999</v>
      </c>
      <c r="EQ57" s="160">
        <v>185.916</v>
      </c>
      <c r="ER57" s="160">
        <v>13.9053</v>
      </c>
      <c r="ES57" s="160">
        <v>13.152100000000001</v>
      </c>
      <c r="ET57" s="160">
        <v>4.0290999999999997</v>
      </c>
      <c r="EU57" s="160">
        <v>20.45</v>
      </c>
      <c r="EV57" s="160">
        <v>-3.44</v>
      </c>
      <c r="EW57" s="160">
        <v>124.4</v>
      </c>
      <c r="EX57" s="160">
        <v>17.7882</v>
      </c>
      <c r="EY57" s="160">
        <v>12.181800000000001</v>
      </c>
      <c r="EZ57" s="160">
        <v>-31.892299999999999</v>
      </c>
      <c r="FA57" s="160">
        <v>-31.077200000000001</v>
      </c>
      <c r="FB57" s="160">
        <v>14.9649</v>
      </c>
      <c r="FC57" s="160">
        <v>-36.924999999999997</v>
      </c>
      <c r="FD57" s="160">
        <v>85.048199999999994</v>
      </c>
      <c r="FE57" s="160">
        <v>25.148800000000001</v>
      </c>
      <c r="FF57" s="160">
        <v>0</v>
      </c>
      <c r="FG57" s="160">
        <v>25.229500000000002</v>
      </c>
      <c r="FH57" s="160">
        <v>0</v>
      </c>
      <c r="FI57" s="160">
        <v>8.2637</v>
      </c>
      <c r="FJ57" s="160">
        <v>0</v>
      </c>
      <c r="FK57" s="160">
        <v>67.6524</v>
      </c>
      <c r="FL57" s="160">
        <v>67.6524</v>
      </c>
      <c r="FM57" s="160">
        <v>-70.834000000000003</v>
      </c>
      <c r="FN57" s="160">
        <v>64.310100000000006</v>
      </c>
      <c r="FO57" s="160">
        <v>64.669600000000003</v>
      </c>
      <c r="FP57" s="160">
        <v>-58.473500000000001</v>
      </c>
      <c r="FQ57" s="160">
        <v>-53.583399999999997</v>
      </c>
      <c r="FR57" s="160">
        <v>0</v>
      </c>
      <c r="FS57" s="160">
        <v>3.6</v>
      </c>
      <c r="FT57" s="160">
        <v>14.178100000000001</v>
      </c>
      <c r="FU57" s="160">
        <v>1.7472000000000001</v>
      </c>
      <c r="FV57" s="160">
        <v>-8.11</v>
      </c>
      <c r="FW57" s="160">
        <v>23.8</v>
      </c>
      <c r="FX57" s="160">
        <v>0</v>
      </c>
      <c r="FY57" s="160">
        <v>11.335100000000001</v>
      </c>
      <c r="FZ57" s="160">
        <v>-12.048</v>
      </c>
      <c r="GA57" s="160">
        <v>4.5720000000000001</v>
      </c>
      <c r="GB57" s="160">
        <v>12.840299999999999</v>
      </c>
      <c r="GC57" s="160">
        <v>32.42</v>
      </c>
      <c r="GD57" s="160">
        <v>121.0009</v>
      </c>
      <c r="GE57" s="160">
        <v>112.58459999999999</v>
      </c>
      <c r="GF57" s="160">
        <v>18.600000000000001</v>
      </c>
      <c r="GG57" s="160">
        <v>95.584299999999999</v>
      </c>
      <c r="GH57" s="160">
        <v>29.9</v>
      </c>
      <c r="GI57" s="160">
        <v>-3.1576</v>
      </c>
      <c r="GJ57" s="160">
        <v>6.7910000000000004</v>
      </c>
      <c r="GK57" s="160">
        <v>7.9028</v>
      </c>
      <c r="GL57" s="160">
        <v>2.9885000000000002</v>
      </c>
      <c r="GM57" s="160">
        <v>0</v>
      </c>
      <c r="GN57" s="160">
        <v>0</v>
      </c>
      <c r="GO57" s="160">
        <v>-12.468999999999999</v>
      </c>
      <c r="GP57" s="160">
        <v>-22.248999999999999</v>
      </c>
      <c r="GQ57" s="160">
        <v>23.811199999999999</v>
      </c>
      <c r="GR57" s="160">
        <v>48.329500000000003</v>
      </c>
      <c r="GS57" s="160">
        <v>58.799599999999998</v>
      </c>
      <c r="GT57" s="160">
        <v>59.192</v>
      </c>
      <c r="GU57" s="160">
        <v>-135.9042</v>
      </c>
      <c r="GV57" s="160">
        <v>-16.463699999999999</v>
      </c>
      <c r="GW57" s="160">
        <v>42.003399999999999</v>
      </c>
      <c r="GX57" s="160">
        <v>4.0254000000000003</v>
      </c>
      <c r="GY57" s="160">
        <v>12.235099999999999</v>
      </c>
      <c r="GZ57" s="160">
        <v>16.664300000000001</v>
      </c>
      <c r="HA57" s="160">
        <v>15.9711</v>
      </c>
      <c r="HB57" s="160">
        <v>14.1334</v>
      </c>
      <c r="HC57" s="160">
        <v>123.37869999999999</v>
      </c>
      <c r="HD57" s="160">
        <v>123.1888</v>
      </c>
      <c r="HE57" s="160">
        <v>290</v>
      </c>
      <c r="HF57" s="160">
        <v>-269.7679</v>
      </c>
      <c r="HG57" s="160">
        <v>-269.27379999999999</v>
      </c>
      <c r="HH57" s="160">
        <v>356.68650000000002</v>
      </c>
      <c r="HI57" s="160">
        <v>562.68010000000004</v>
      </c>
      <c r="HJ57" s="160">
        <v>-19.5945</v>
      </c>
      <c r="HK57" s="160">
        <v>-17.991299999999999</v>
      </c>
      <c r="HL57" s="160">
        <v>-48.428699999999999</v>
      </c>
      <c r="HM57" s="160">
        <v>-38.101199999999999</v>
      </c>
      <c r="HN57" s="160">
        <v>83.615799999999993</v>
      </c>
      <c r="HO57" s="160">
        <v>83.299899999999994</v>
      </c>
      <c r="HP57" s="160">
        <v>0</v>
      </c>
      <c r="HQ57" s="160">
        <v>0</v>
      </c>
      <c r="HR57" s="160">
        <v>30.907800000000002</v>
      </c>
      <c r="HS57" s="160">
        <v>30.171700000000001</v>
      </c>
      <c r="HT57" s="160">
        <v>-22.220099999999999</v>
      </c>
      <c r="HU57" s="160">
        <v>-21.066199999999998</v>
      </c>
      <c r="HV57" s="160">
        <v>102.29</v>
      </c>
      <c r="HW57" s="160">
        <v>102.28</v>
      </c>
      <c r="HX57" s="160">
        <v>29.1</v>
      </c>
      <c r="HY57" s="160">
        <v>29.8</v>
      </c>
      <c r="HZ57" s="160">
        <v>21.699100000000001</v>
      </c>
      <c r="IA57" s="160">
        <v>45.44</v>
      </c>
      <c r="IB57" s="160">
        <v>-296.25240000000002</v>
      </c>
      <c r="IC57" s="160">
        <v>113.33410000000001</v>
      </c>
      <c r="ID57" s="160">
        <v>152.57239999999999</v>
      </c>
      <c r="IE57" s="160">
        <v>20.7</v>
      </c>
      <c r="IF57" s="160">
        <v>-14.1</v>
      </c>
      <c r="IG57" s="160">
        <v>7.4</v>
      </c>
      <c r="IH57" s="160">
        <v>8.3000000000000007</v>
      </c>
      <c r="II57" s="160">
        <v>1.9065000000000001</v>
      </c>
      <c r="IJ57" s="160">
        <v>1.6278999999999999</v>
      </c>
      <c r="IK57" s="160">
        <v>-33.974499999999999</v>
      </c>
      <c r="IL57" s="160">
        <v>122.6767</v>
      </c>
      <c r="IM57" s="160">
        <v>601.15419999999995</v>
      </c>
      <c r="IN57" s="160">
        <v>468.9119</v>
      </c>
      <c r="IO57" s="160">
        <v>128.4581</v>
      </c>
      <c r="IP57" s="160">
        <v>0</v>
      </c>
      <c r="IQ57" s="160">
        <v>461.7321</v>
      </c>
      <c r="IR57" s="160">
        <v>-143.10939999999999</v>
      </c>
      <c r="IS57" s="160">
        <v>62.675800000000002</v>
      </c>
      <c r="IT57" s="160">
        <v>-0.14119999999999999</v>
      </c>
      <c r="IU57" s="160">
        <v>205.0283</v>
      </c>
      <c r="IV57" s="160">
        <v>203.52359999999999</v>
      </c>
      <c r="IW57" s="160">
        <v>202.32239999999999</v>
      </c>
      <c r="IX57" s="160">
        <v>-40.814100000000003</v>
      </c>
      <c r="IY57" s="160">
        <v>267.03379999999999</v>
      </c>
      <c r="IZ57" s="160">
        <v>-87.874700000000004</v>
      </c>
      <c r="JA57" s="160">
        <v>315.35939999999999</v>
      </c>
      <c r="JB57" s="160">
        <v>-1.2125999999999999</v>
      </c>
      <c r="JC57" s="160">
        <v>40.881700000000002</v>
      </c>
      <c r="JD57" s="160">
        <v>17.600000000000001</v>
      </c>
      <c r="JE57" s="160">
        <v>1.456</v>
      </c>
      <c r="JF57" s="160">
        <v>1.446</v>
      </c>
      <c r="JG57" s="160">
        <v>-4.16</v>
      </c>
      <c r="JH57" s="160">
        <v>-5.2</v>
      </c>
      <c r="JI57" s="160">
        <v>0</v>
      </c>
      <c r="JJ57" s="160">
        <v>21.77</v>
      </c>
      <c r="JK57" s="160">
        <v>-6.7369000000000003</v>
      </c>
      <c r="JL57" s="160">
        <v>-33.104399999999998</v>
      </c>
      <c r="JM57" s="160">
        <v>24.7</v>
      </c>
      <c r="JN57" s="160">
        <v>57.304000000000002</v>
      </c>
      <c r="JO57" s="160">
        <v>57.86</v>
      </c>
      <c r="JP57" s="160">
        <v>10.174300000000001</v>
      </c>
      <c r="JQ57" s="160">
        <v>12.207000000000001</v>
      </c>
      <c r="JR57" s="160">
        <v>54.139000000000003</v>
      </c>
      <c r="JS57" s="160">
        <v>54.587000000000003</v>
      </c>
      <c r="JT57" s="160">
        <v>55.009799999999998</v>
      </c>
      <c r="JU57" s="160">
        <v>0</v>
      </c>
      <c r="JV57" s="160">
        <v>48.9</v>
      </c>
      <c r="JW57" s="160">
        <v>23.475899999999999</v>
      </c>
      <c r="JX57" s="160">
        <v>11.25</v>
      </c>
      <c r="JY57" s="160">
        <v>0</v>
      </c>
      <c r="JZ57" s="160">
        <v>-37.964500000000001</v>
      </c>
      <c r="KA57" s="160">
        <v>85.357500000000002</v>
      </c>
      <c r="KB57" s="160">
        <v>68.812100000000001</v>
      </c>
      <c r="KC57" s="160">
        <v>-37.485500000000002</v>
      </c>
      <c r="KD57" s="160">
        <v>-73.495500000000007</v>
      </c>
      <c r="KE57" s="160">
        <v>61.871699999999997</v>
      </c>
      <c r="KF57" s="160">
        <v>40.729300000000002</v>
      </c>
      <c r="KG57" s="160">
        <v>-31</v>
      </c>
      <c r="KH57" s="160">
        <v>62</v>
      </c>
      <c r="KI57" s="160">
        <v>217.28100000000001</v>
      </c>
      <c r="KJ57" s="160">
        <v>401.60849999999999</v>
      </c>
    </row>
    <row r="58" spans="1:296" x14ac:dyDescent="0.35">
      <c r="A58" s="227" t="s">
        <v>862</v>
      </c>
      <c r="B58" s="227"/>
      <c r="C58" s="160">
        <v>0</v>
      </c>
      <c r="D58" s="160">
        <v>0</v>
      </c>
      <c r="E58" s="160">
        <v>13.957599999999999</v>
      </c>
      <c r="F58" s="160">
        <v>-32.512</v>
      </c>
      <c r="G58" s="160">
        <v>-34.267899999999997</v>
      </c>
      <c r="H58" s="160">
        <v>18.848199999999999</v>
      </c>
      <c r="I58" s="160">
        <v>0</v>
      </c>
      <c r="J58" s="160">
        <v>34.820999999999998</v>
      </c>
      <c r="K58" s="160">
        <v>-162.8604</v>
      </c>
      <c r="L58" s="160">
        <v>42.942700000000002</v>
      </c>
      <c r="M58" s="160">
        <v>21.5913</v>
      </c>
      <c r="N58" s="160">
        <v>21.139399999999998</v>
      </c>
      <c r="O58" s="160">
        <v>-31.08</v>
      </c>
      <c r="P58" s="160">
        <v>-87.912000000000006</v>
      </c>
      <c r="Q58" s="160">
        <v>19.8</v>
      </c>
      <c r="R58" s="160">
        <v>8.2799999999999994</v>
      </c>
      <c r="S58" s="160">
        <v>-74.8</v>
      </c>
      <c r="T58" s="160">
        <v>7.8734999999999999</v>
      </c>
      <c r="U58" s="160">
        <v>74.758600000000001</v>
      </c>
      <c r="V58" s="160">
        <v>7.3238000000000003</v>
      </c>
      <c r="W58" s="160">
        <v>6.9908999999999999</v>
      </c>
      <c r="X58" s="160">
        <v>11.728999999999999</v>
      </c>
      <c r="Y58" s="160">
        <v>10.637600000000001</v>
      </c>
      <c r="Z58" s="160">
        <v>0.26029999999999998</v>
      </c>
      <c r="AA58" s="160">
        <v>1.0301</v>
      </c>
      <c r="AB58" s="160">
        <v>0</v>
      </c>
      <c r="AC58" s="160">
        <v>0</v>
      </c>
      <c r="AD58" s="160">
        <v>-98.01</v>
      </c>
      <c r="AE58" s="160">
        <v>-97.72</v>
      </c>
      <c r="AF58" s="160">
        <v>0</v>
      </c>
      <c r="AG58" s="160">
        <v>4.4400000000000004</v>
      </c>
      <c r="AH58" s="160">
        <v>25.068999999999999</v>
      </c>
      <c r="AI58" s="160">
        <v>3.9980000000000002</v>
      </c>
      <c r="AJ58" s="160">
        <v>0.16700000000000001</v>
      </c>
      <c r="AK58" s="160">
        <v>-85.76</v>
      </c>
      <c r="AL58" s="160">
        <v>-84.67</v>
      </c>
      <c r="AM58" s="160">
        <v>-79.06</v>
      </c>
      <c r="AN58" s="160">
        <v>45.85</v>
      </c>
      <c r="AO58" s="160">
        <v>46.01</v>
      </c>
      <c r="AP58" s="160">
        <v>9.1486000000000001</v>
      </c>
      <c r="AQ58" s="160">
        <v>7.0054999999999996</v>
      </c>
      <c r="AR58" s="160">
        <v>55.773400000000002</v>
      </c>
      <c r="AS58" s="160">
        <v>57.266500000000001</v>
      </c>
      <c r="AT58" s="160">
        <v>30.231300000000001</v>
      </c>
      <c r="AU58" s="160">
        <v>-75.570400000000006</v>
      </c>
      <c r="AV58" s="160">
        <v>-95.915199999999999</v>
      </c>
      <c r="AW58" s="160">
        <v>3.5653999999999999</v>
      </c>
      <c r="AX58" s="160">
        <v>3.5371999999999999</v>
      </c>
      <c r="AY58" s="160">
        <v>72.276399999999995</v>
      </c>
      <c r="AZ58" s="160">
        <v>73.6768</v>
      </c>
      <c r="BA58" s="160">
        <v>-34.095700000000001</v>
      </c>
      <c r="BB58" s="160">
        <v>-36.5871</v>
      </c>
      <c r="BC58" s="160">
        <v>-578.95699999999999</v>
      </c>
      <c r="BD58" s="160">
        <v>-31.460799999999999</v>
      </c>
      <c r="BE58" s="160">
        <v>-13.8</v>
      </c>
      <c r="BF58" s="160">
        <v>-13.7</v>
      </c>
      <c r="BG58" s="160">
        <v>0</v>
      </c>
      <c r="BH58" s="160">
        <v>51.2532</v>
      </c>
      <c r="BI58" s="160">
        <v>-7.0369999999999999</v>
      </c>
      <c r="BJ58" s="160">
        <v>0</v>
      </c>
      <c r="BK58" s="160">
        <v>-67.523799999999994</v>
      </c>
      <c r="BL58" s="160">
        <v>5.5666000000000002</v>
      </c>
      <c r="BM58" s="160">
        <v>0</v>
      </c>
      <c r="BN58" s="160">
        <v>1.6927000000000001</v>
      </c>
      <c r="BO58" s="160">
        <v>320.87150000000003</v>
      </c>
      <c r="BP58" s="160">
        <v>52.461300000000001</v>
      </c>
      <c r="BQ58" s="160">
        <v>52.217199999999998</v>
      </c>
      <c r="BR58" s="160">
        <v>-629.91610000000003</v>
      </c>
      <c r="BS58" s="160">
        <v>308.92660000000001</v>
      </c>
      <c r="BT58" s="160">
        <v>0</v>
      </c>
      <c r="BU58" s="160">
        <v>-133.56270000000001</v>
      </c>
      <c r="BV58" s="160">
        <v>115.9892</v>
      </c>
      <c r="BW58" s="160">
        <v>72.920599999999993</v>
      </c>
      <c r="BX58" s="160">
        <v>21.98</v>
      </c>
      <c r="BY58" s="160">
        <v>18.61</v>
      </c>
      <c r="BZ58" s="160">
        <v>44.49</v>
      </c>
      <c r="CA58" s="160">
        <v>67.5</v>
      </c>
      <c r="CB58" s="160">
        <v>-68.180000000000007</v>
      </c>
      <c r="CC58" s="160">
        <v>-67.778099999999995</v>
      </c>
      <c r="CD58" s="160">
        <v>101.78319999999999</v>
      </c>
      <c r="CE58" s="160">
        <v>102.33159999999999</v>
      </c>
      <c r="CF58" s="160">
        <v>15.712300000000001</v>
      </c>
      <c r="CG58" s="160">
        <v>-236.9941</v>
      </c>
      <c r="CH58" s="160">
        <v>-237.13560000000001</v>
      </c>
      <c r="CI58" s="160">
        <v>-6.4362000000000004</v>
      </c>
      <c r="CJ58" s="160">
        <v>-151.80799999999999</v>
      </c>
      <c r="CK58" s="160">
        <v>0</v>
      </c>
      <c r="CL58" s="160">
        <v>0</v>
      </c>
      <c r="CM58" s="160">
        <v>41.5</v>
      </c>
      <c r="CN58" s="160">
        <v>96</v>
      </c>
      <c r="CO58" s="160">
        <v>-20.82</v>
      </c>
      <c r="CP58" s="160">
        <v>14.5032</v>
      </c>
      <c r="CQ58" s="160">
        <v>15.2409</v>
      </c>
      <c r="CR58" s="160">
        <v>15.6264</v>
      </c>
      <c r="CS58" s="160">
        <v>17.653500000000001</v>
      </c>
      <c r="CT58" s="160">
        <v>16.8383</v>
      </c>
      <c r="CU58" s="160">
        <v>-24.29</v>
      </c>
      <c r="CV58" s="160">
        <v>-145.7216</v>
      </c>
      <c r="CW58" s="160">
        <v>-26.165400000000002</v>
      </c>
      <c r="CX58" s="160">
        <v>12.4953</v>
      </c>
      <c r="CY58" s="160">
        <v>36.24</v>
      </c>
      <c r="CZ58" s="160">
        <v>21.9</v>
      </c>
      <c r="DA58" s="160">
        <v>34.694800000000001</v>
      </c>
      <c r="DB58" s="160">
        <v>32.6706</v>
      </c>
      <c r="DC58" s="160">
        <v>26.981000000000002</v>
      </c>
      <c r="DD58" s="160">
        <v>0</v>
      </c>
      <c r="DE58" s="160">
        <v>0</v>
      </c>
      <c r="DF58" s="160">
        <v>0</v>
      </c>
      <c r="DG58" s="160">
        <v>-155.63659999999999</v>
      </c>
      <c r="DH58" s="160">
        <v>0</v>
      </c>
      <c r="DI58" s="160">
        <v>-23.731400000000001</v>
      </c>
      <c r="DJ58" s="160">
        <v>-141.4</v>
      </c>
      <c r="DK58" s="160">
        <v>-141.4</v>
      </c>
      <c r="DL58" s="160">
        <v>27.507000000000001</v>
      </c>
      <c r="DM58" s="160">
        <v>34.700000000000003</v>
      </c>
      <c r="DN58" s="160">
        <v>35.238100000000003</v>
      </c>
      <c r="DO58" s="160">
        <v>49.823</v>
      </c>
      <c r="DP58" s="160">
        <v>34.65</v>
      </c>
      <c r="DQ58" s="160">
        <v>-13.32</v>
      </c>
      <c r="DR58" s="160">
        <v>59.83</v>
      </c>
      <c r="DS58" s="160">
        <v>55.751899999999999</v>
      </c>
      <c r="DT58" s="160">
        <v>-34.159999999999997</v>
      </c>
      <c r="DU58" s="160">
        <v>-34.67</v>
      </c>
      <c r="DV58" s="160">
        <v>79.430000000000007</v>
      </c>
      <c r="DW58" s="160">
        <v>51.06</v>
      </c>
      <c r="DX58" s="160">
        <v>57.436399999999999</v>
      </c>
      <c r="DY58" s="160">
        <v>56.163600000000002</v>
      </c>
      <c r="DZ58" s="160">
        <v>-63.097499999999997</v>
      </c>
      <c r="EA58" s="160">
        <v>-60.927300000000002</v>
      </c>
      <c r="EB58" s="160">
        <v>171.81039999999999</v>
      </c>
      <c r="EC58" s="160">
        <v>127.27760000000001</v>
      </c>
      <c r="ED58" s="160">
        <v>123.3402</v>
      </c>
      <c r="EE58" s="160">
        <v>124.19280000000001</v>
      </c>
      <c r="EF58" s="160">
        <v>62.3994</v>
      </c>
      <c r="EG58" s="160">
        <v>38.812399999999997</v>
      </c>
      <c r="EH58" s="160">
        <v>-34.634999999999998</v>
      </c>
      <c r="EI58" s="160">
        <v>294.3956</v>
      </c>
      <c r="EJ58" s="160">
        <v>-104.6784</v>
      </c>
      <c r="EK58" s="160">
        <v>0</v>
      </c>
      <c r="EL58" s="160">
        <v>-40.624299999999998</v>
      </c>
      <c r="EM58" s="160">
        <v>-37.772399999999998</v>
      </c>
      <c r="EN58" s="160">
        <v>-44.889899999999997</v>
      </c>
      <c r="EO58" s="160">
        <v>-52.595300000000002</v>
      </c>
      <c r="EP58" s="160">
        <v>-119.029</v>
      </c>
      <c r="EQ58" s="160">
        <v>24.623999999999999</v>
      </c>
      <c r="ER58" s="160">
        <v>-52.1419</v>
      </c>
      <c r="ES58" s="160">
        <v>-52.819499999999998</v>
      </c>
      <c r="ET58" s="160">
        <v>-82.134100000000004</v>
      </c>
      <c r="EU58" s="160">
        <v>0</v>
      </c>
      <c r="EV58" s="160">
        <v>-24.94</v>
      </c>
      <c r="EW58" s="160">
        <v>1</v>
      </c>
      <c r="EX58" s="160">
        <v>8.7988</v>
      </c>
      <c r="EY58" s="160">
        <v>-181.92400000000001</v>
      </c>
      <c r="EZ58" s="160">
        <v>-42.616100000000003</v>
      </c>
      <c r="FA58" s="160">
        <v>-41.722900000000003</v>
      </c>
      <c r="FB58" s="160">
        <v>3.0567000000000002</v>
      </c>
      <c r="FC58" s="160">
        <v>-117.2632</v>
      </c>
      <c r="FD58" s="160">
        <v>5.9135999999999997</v>
      </c>
      <c r="FE58" s="160">
        <v>22.094000000000001</v>
      </c>
      <c r="FF58" s="160">
        <v>0</v>
      </c>
      <c r="FG58" s="160">
        <v>22.103200000000001</v>
      </c>
      <c r="FH58" s="160">
        <v>0</v>
      </c>
      <c r="FI58" s="160">
        <v>0</v>
      </c>
      <c r="FJ58" s="160">
        <v>0</v>
      </c>
      <c r="FK58" s="160">
        <v>26.458100000000002</v>
      </c>
      <c r="FL58" s="160">
        <v>26.792999999999999</v>
      </c>
      <c r="FM58" s="160">
        <v>-157.57640000000001</v>
      </c>
      <c r="FN58" s="160">
        <v>17.720300000000002</v>
      </c>
      <c r="FO58" s="160">
        <v>17.667999999999999</v>
      </c>
      <c r="FP58" s="160">
        <v>-113.1379</v>
      </c>
      <c r="FQ58" s="160">
        <v>-119.1481</v>
      </c>
      <c r="FR58" s="160">
        <v>-43.958799999999997</v>
      </c>
      <c r="FS58" s="160">
        <v>-46.29</v>
      </c>
      <c r="FT58" s="160">
        <v>12.867000000000001</v>
      </c>
      <c r="FU58" s="160">
        <v>0.7742</v>
      </c>
      <c r="FV58" s="160">
        <v>-9.25</v>
      </c>
      <c r="FW58" s="160">
        <v>15.75</v>
      </c>
      <c r="FX58" s="160">
        <v>-43.482399999999998</v>
      </c>
      <c r="FY58" s="160">
        <v>8.8309999999999995</v>
      </c>
      <c r="FZ58" s="160">
        <v>-15.478999999999999</v>
      </c>
      <c r="GA58" s="160">
        <v>0.56899999999999995</v>
      </c>
      <c r="GB58" s="160">
        <v>7.2497999999999996</v>
      </c>
      <c r="GC58" s="160">
        <v>-8.64</v>
      </c>
      <c r="GD58" s="160">
        <v>53.745100000000001</v>
      </c>
      <c r="GE58" s="160">
        <v>60.689399999999999</v>
      </c>
      <c r="GF58" s="160">
        <v>13.9</v>
      </c>
      <c r="GG58" s="160">
        <v>69.947500000000005</v>
      </c>
      <c r="GH58" s="160">
        <v>22</v>
      </c>
      <c r="GI58" s="160">
        <v>-26.132200000000001</v>
      </c>
      <c r="GJ58" s="160">
        <v>-6.4874999999999998</v>
      </c>
      <c r="GK58" s="160">
        <v>-6.9237000000000002</v>
      </c>
      <c r="GL58" s="160">
        <v>1.2229000000000001</v>
      </c>
      <c r="GM58" s="160">
        <v>0</v>
      </c>
      <c r="GN58" s="160">
        <v>0</v>
      </c>
      <c r="GO58" s="160">
        <v>-19.898800000000001</v>
      </c>
      <c r="GP58" s="160">
        <v>-46.406700000000001</v>
      </c>
      <c r="GQ58" s="160">
        <v>19.1037</v>
      </c>
      <c r="GR58" s="160">
        <v>22.968900000000001</v>
      </c>
      <c r="GS58" s="160">
        <v>41.104500000000002</v>
      </c>
      <c r="GT58" s="160">
        <v>42.0398</v>
      </c>
      <c r="GU58" s="160">
        <v>-174.46979999999999</v>
      </c>
      <c r="GV58" s="160">
        <v>-35.657699999999998</v>
      </c>
      <c r="GW58" s="160">
        <v>24.365100000000002</v>
      </c>
      <c r="GX58" s="160">
        <v>-67.231399999999994</v>
      </c>
      <c r="GY58" s="160">
        <v>8.6608999999999998</v>
      </c>
      <c r="GZ58" s="160">
        <v>2.7246999999999999</v>
      </c>
      <c r="HA58" s="160">
        <v>2.468</v>
      </c>
      <c r="HB58" s="160">
        <v>11</v>
      </c>
      <c r="HC58" s="160">
        <v>17.839300000000001</v>
      </c>
      <c r="HD58" s="160">
        <v>16.928799999999999</v>
      </c>
      <c r="HE58" s="160">
        <v>267.39999999999998</v>
      </c>
      <c r="HF58" s="160">
        <v>-290.55900000000003</v>
      </c>
      <c r="HG58" s="160">
        <v>-358.08499999999998</v>
      </c>
      <c r="HH58" s="160">
        <v>269.79899999999998</v>
      </c>
      <c r="HI58" s="160">
        <v>42.405099999999997</v>
      </c>
      <c r="HJ58" s="160">
        <v>-119.4559</v>
      </c>
      <c r="HK58" s="160">
        <v>-118.6267</v>
      </c>
      <c r="HL58" s="160">
        <v>-68.339399999999998</v>
      </c>
      <c r="HM58" s="160">
        <v>-62.354199999999999</v>
      </c>
      <c r="HN58" s="160">
        <v>74.709500000000006</v>
      </c>
      <c r="HO58" s="160">
        <v>75.551500000000004</v>
      </c>
      <c r="HP58" s="160">
        <v>-81.398700000000005</v>
      </c>
      <c r="HQ58" s="160">
        <v>-81.1708</v>
      </c>
      <c r="HR58" s="160">
        <v>-5.4245999999999999</v>
      </c>
      <c r="HS58" s="160">
        <v>-5.6772999999999998</v>
      </c>
      <c r="HT58" s="160">
        <v>-87.113600000000005</v>
      </c>
      <c r="HU58" s="160">
        <v>-86.324399999999997</v>
      </c>
      <c r="HV58" s="160">
        <v>-15.23</v>
      </c>
      <c r="HW58" s="160">
        <v>-15.12</v>
      </c>
      <c r="HX58" s="160">
        <v>10.1</v>
      </c>
      <c r="HY58" s="160">
        <v>11.5</v>
      </c>
      <c r="HZ58" s="160">
        <v>17.270600000000002</v>
      </c>
      <c r="IA58" s="160">
        <v>-74.48</v>
      </c>
      <c r="IB58" s="160">
        <v>-408.84309999999999</v>
      </c>
      <c r="IC58" s="160">
        <v>6.6400000000000001E-2</v>
      </c>
      <c r="ID58" s="160">
        <v>62.966099999999997</v>
      </c>
      <c r="IE58" s="160">
        <v>13.4</v>
      </c>
      <c r="IF58" s="160">
        <v>-45</v>
      </c>
      <c r="IG58" s="160">
        <v>-29.3</v>
      </c>
      <c r="IH58" s="160">
        <v>-29.3</v>
      </c>
      <c r="II58" s="160">
        <v>0.87539999999999996</v>
      </c>
      <c r="IJ58" s="160">
        <v>0.72330000000000005</v>
      </c>
      <c r="IK58" s="160">
        <v>-546.38890000000004</v>
      </c>
      <c r="IL58" s="160">
        <v>-442.47710000000001</v>
      </c>
      <c r="IM58" s="160">
        <v>44.362699999999997</v>
      </c>
      <c r="IN58" s="160">
        <v>0</v>
      </c>
      <c r="IO58" s="160">
        <v>-43.584099999999999</v>
      </c>
      <c r="IP58" s="160">
        <v>0</v>
      </c>
      <c r="IQ58" s="160">
        <v>-6.4457000000000004</v>
      </c>
      <c r="IR58" s="160">
        <v>-199.5206</v>
      </c>
      <c r="IS58" s="160">
        <v>-255.30510000000001</v>
      </c>
      <c r="IT58" s="160">
        <v>-457.44159999999999</v>
      </c>
      <c r="IU58" s="160">
        <v>112.286</v>
      </c>
      <c r="IV58" s="160">
        <v>111.2273</v>
      </c>
      <c r="IW58" s="160">
        <v>144.0378</v>
      </c>
      <c r="IX58" s="160">
        <v>-574.72889999999995</v>
      </c>
      <c r="IY58" s="160">
        <v>-62.961399999999998</v>
      </c>
      <c r="IZ58" s="160">
        <v>-315.8836</v>
      </c>
      <c r="JA58" s="160">
        <v>88.518699999999995</v>
      </c>
      <c r="JB58" s="160">
        <v>-4.4810999999999996</v>
      </c>
      <c r="JC58" s="160">
        <v>10.414999999999999</v>
      </c>
      <c r="JD58" s="160">
        <v>4.24</v>
      </c>
      <c r="JE58" s="160">
        <v>-0.92400000000000004</v>
      </c>
      <c r="JF58" s="160">
        <v>-0.94699999999999995</v>
      </c>
      <c r="JG58" s="160">
        <v>-17.12</v>
      </c>
      <c r="JH58" s="160">
        <v>-20.8</v>
      </c>
      <c r="JI58" s="160">
        <v>0</v>
      </c>
      <c r="JJ58" s="160">
        <v>5.1285999999999996</v>
      </c>
      <c r="JK58" s="160">
        <v>-27.715</v>
      </c>
      <c r="JL58" s="160">
        <v>-43.447000000000003</v>
      </c>
      <c r="JM58" s="160">
        <v>10.6</v>
      </c>
      <c r="JN58" s="160">
        <v>48.636000000000003</v>
      </c>
      <c r="JO58" s="160">
        <v>49.597000000000001</v>
      </c>
      <c r="JP58" s="160">
        <v>0</v>
      </c>
      <c r="JQ58" s="160">
        <v>0</v>
      </c>
      <c r="JR58" s="160">
        <v>47.912799999999997</v>
      </c>
      <c r="JS58" s="160">
        <v>48.646900000000002</v>
      </c>
      <c r="JT58" s="160">
        <v>47.1922</v>
      </c>
      <c r="JU58" s="160">
        <v>0</v>
      </c>
      <c r="JV58" s="160">
        <v>14.5</v>
      </c>
      <c r="JW58" s="160">
        <v>12.5421</v>
      </c>
      <c r="JX58" s="160">
        <v>5.44</v>
      </c>
      <c r="JY58" s="160">
        <v>0</v>
      </c>
      <c r="JZ58" s="160">
        <v>-62.116</v>
      </c>
      <c r="KA58" s="160">
        <v>74.803700000000006</v>
      </c>
      <c r="KB58" s="160">
        <v>49.465299999999999</v>
      </c>
      <c r="KC58" s="160">
        <v>-61.414000000000001</v>
      </c>
      <c r="KD58" s="160">
        <v>-84.535300000000007</v>
      </c>
      <c r="KE58" s="160">
        <v>36.863500000000002</v>
      </c>
      <c r="KF58" s="160">
        <v>21.959099999999999</v>
      </c>
      <c r="KG58" s="160">
        <v>-60.2</v>
      </c>
      <c r="KH58" s="160">
        <v>31.7</v>
      </c>
      <c r="KI58" s="160">
        <v>-241.12039999999999</v>
      </c>
      <c r="KJ58" s="160">
        <v>-13.3171</v>
      </c>
    </row>
    <row r="59" spans="1:296" x14ac:dyDescent="0.35">
      <c r="A59" s="227" t="s">
        <v>863</v>
      </c>
      <c r="B59" s="227"/>
      <c r="C59" s="160">
        <v>0</v>
      </c>
      <c r="D59" s="160">
        <v>0</v>
      </c>
      <c r="E59" s="160">
        <v>18.066306976744187</v>
      </c>
      <c r="F59" s="160">
        <v>-27.067078048780484</v>
      </c>
      <c r="G59" s="160">
        <v>-12.734299999999999</v>
      </c>
      <c r="H59" s="160">
        <v>23.608735416666669</v>
      </c>
      <c r="I59" s="160">
        <v>0</v>
      </c>
      <c r="J59" s="160">
        <v>52.005635416666671</v>
      </c>
      <c r="K59" s="160">
        <v>-134.27143749999999</v>
      </c>
      <c r="L59" s="160">
        <v>64.524521276595749</v>
      </c>
      <c r="M59" s="160">
        <v>32.877372916666666</v>
      </c>
      <c r="N59" s="160">
        <v>31.939672916666666</v>
      </c>
      <c r="O59" s="160">
        <v>-17.482500000000002</v>
      </c>
      <c r="P59" s="160">
        <v>-57.10575</v>
      </c>
      <c r="Q59" s="160">
        <v>47.791489361702133</v>
      </c>
      <c r="R59" s="160">
        <v>15.138</v>
      </c>
      <c r="S59" s="160">
        <v>-47.885106382978719</v>
      </c>
      <c r="T59" s="160">
        <v>13.651545833333333</v>
      </c>
      <c r="U59" s="160">
        <v>85.29909583333334</v>
      </c>
      <c r="V59" s="160">
        <v>11.651279166666667</v>
      </c>
      <c r="W59" s="160">
        <v>11.83888125</v>
      </c>
      <c r="X59" s="160">
        <v>19.409052083333332</v>
      </c>
      <c r="Y59" s="160">
        <v>15.031974999999999</v>
      </c>
      <c r="Z59" s="160">
        <v>4.9974083333333335</v>
      </c>
      <c r="AA59" s="160">
        <v>6.4497333333333335</v>
      </c>
      <c r="AB59" s="160">
        <v>0</v>
      </c>
      <c r="AC59" s="160">
        <v>0</v>
      </c>
      <c r="AD59" s="160">
        <v>-82.013541666666654</v>
      </c>
      <c r="AE59" s="160">
        <v>-81.964791666666656</v>
      </c>
      <c r="AF59" s="160">
        <v>0</v>
      </c>
      <c r="AG59" s="160">
        <v>17.62125</v>
      </c>
      <c r="AH59" s="160">
        <v>57.10575</v>
      </c>
      <c r="AI59" s="160">
        <v>8.6045208333333338</v>
      </c>
      <c r="AJ59" s="160">
        <v>0.19116666666666668</v>
      </c>
      <c r="AK59" s="160">
        <v>-67.431666666666658</v>
      </c>
      <c r="AL59" s="160">
        <v>-66.725416666666661</v>
      </c>
      <c r="AM59" s="160">
        <v>-70.021458333333328</v>
      </c>
      <c r="AN59" s="160">
        <v>67.431666666666658</v>
      </c>
      <c r="AO59" s="160">
        <v>67.582708333333329</v>
      </c>
      <c r="AP59" s="160">
        <v>12.911066666666665</v>
      </c>
      <c r="AQ59" s="160">
        <v>11.180604166666665</v>
      </c>
      <c r="AR59" s="160">
        <v>71.332343750000007</v>
      </c>
      <c r="AS59" s="160">
        <v>73.873427083333326</v>
      </c>
      <c r="AT59" s="160">
        <v>48.669674999999998</v>
      </c>
      <c r="AU59" s="160">
        <v>-46.184947916666673</v>
      </c>
      <c r="AV59" s="160">
        <v>-66.376393750000005</v>
      </c>
      <c r="AW59" s="160">
        <v>18.290564583333335</v>
      </c>
      <c r="AX59" s="160">
        <v>18.379466666666666</v>
      </c>
      <c r="AY59" s="160">
        <v>88.458674999999999</v>
      </c>
      <c r="AZ59" s="160">
        <v>96.834725000000006</v>
      </c>
      <c r="BA59" s="160">
        <v>-15.876716666666667</v>
      </c>
      <c r="BB59" s="160">
        <v>-17.900027083333331</v>
      </c>
      <c r="BC59" s="160">
        <v>-452.91652499999998</v>
      </c>
      <c r="BD59" s="160">
        <v>-17.736391666666666</v>
      </c>
      <c r="BE59" s="160">
        <v>-11.745833333333334</v>
      </c>
      <c r="BF59" s="160">
        <v>-11.75</v>
      </c>
      <c r="BG59" s="160">
        <v>50.211287499999997</v>
      </c>
      <c r="BH59" s="160">
        <v>71.358735416666661</v>
      </c>
      <c r="BI59" s="160">
        <v>-5.2685854166666672</v>
      </c>
      <c r="BJ59" s="160">
        <v>0</v>
      </c>
      <c r="BK59" s="160">
        <v>-49.303397916666661</v>
      </c>
      <c r="BL59" s="160">
        <v>8.7281291666666672</v>
      </c>
      <c r="BM59" s="160">
        <v>7.2713972222222223</v>
      </c>
      <c r="BN59" s="160">
        <v>4.3857791666666666</v>
      </c>
      <c r="BO59" s="160">
        <v>486.26588750000002</v>
      </c>
      <c r="BP59" s="160">
        <v>150.55984583333333</v>
      </c>
      <c r="BQ59" s="160">
        <v>150.16119583333332</v>
      </c>
      <c r="BR59" s="160">
        <v>-496.99396808510642</v>
      </c>
      <c r="BS59" s="160">
        <v>548.06423125000003</v>
      </c>
      <c r="BT59" s="160">
        <v>0</v>
      </c>
      <c r="BU59" s="160">
        <v>-127.19143478260868</v>
      </c>
      <c r="BV59" s="160">
        <v>129.20190888888888</v>
      </c>
      <c r="BW59" s="160">
        <v>102.41783255813954</v>
      </c>
      <c r="BX59" s="160">
        <v>27.837083333333332</v>
      </c>
      <c r="BY59" s="160">
        <v>28.811458333333334</v>
      </c>
      <c r="BZ59" s="160">
        <v>64.096744186046521</v>
      </c>
      <c r="CA59" s="160">
        <v>84.333541666666662</v>
      </c>
      <c r="CB59" s="160">
        <v>-42.778364583333328</v>
      </c>
      <c r="CC59" s="160">
        <v>-42.728129166666662</v>
      </c>
      <c r="CD59" s="160">
        <v>117.03494375</v>
      </c>
      <c r="CE59" s="160">
        <v>117.84444166666667</v>
      </c>
      <c r="CF59" s="160">
        <v>24.119885416666669</v>
      </c>
      <c r="CG59" s="160">
        <v>-159.43565833333332</v>
      </c>
      <c r="CH59" s="160">
        <v>-158.99194468085105</v>
      </c>
      <c r="CI59" s="160">
        <v>2.2472062500000001</v>
      </c>
      <c r="CJ59" s="160">
        <v>-90.400450000000006</v>
      </c>
      <c r="CK59" s="160">
        <v>0</v>
      </c>
      <c r="CL59" s="160">
        <v>0</v>
      </c>
      <c r="CM59" s="160">
        <v>88.643749999999997</v>
      </c>
      <c r="CN59" s="160">
        <v>174.07083333333333</v>
      </c>
      <c r="CO59" s="160">
        <v>-18.107708333333335</v>
      </c>
      <c r="CP59" s="160">
        <v>28.403064583333336</v>
      </c>
      <c r="CQ59" s="160">
        <v>28.519110416666663</v>
      </c>
      <c r="CR59" s="160">
        <v>28.40128125</v>
      </c>
      <c r="CS59" s="160">
        <v>47.474789583333333</v>
      </c>
      <c r="CT59" s="160">
        <v>46.656606250000003</v>
      </c>
      <c r="CU59" s="160">
        <v>-9.2068250000000003</v>
      </c>
      <c r="CV59" s="160">
        <v>-93.546393749999993</v>
      </c>
      <c r="CW59" s="160">
        <v>-4.0624020833333327</v>
      </c>
      <c r="CX59" s="160">
        <v>15.3895</v>
      </c>
      <c r="CY59" s="160">
        <v>68.078125</v>
      </c>
      <c r="CZ59" s="160">
        <v>37.314374999999998</v>
      </c>
      <c r="DA59" s="160">
        <v>53.632313333333329</v>
      </c>
      <c r="DB59" s="160">
        <v>50.21942</v>
      </c>
      <c r="DC59" s="160">
        <v>36.127493749999999</v>
      </c>
      <c r="DD59" s="160">
        <v>0</v>
      </c>
      <c r="DE59" s="160">
        <v>104.90997142857142</v>
      </c>
      <c r="DF59" s="160">
        <v>103.25746785714284</v>
      </c>
      <c r="DG59" s="160">
        <v>-102.77754791666668</v>
      </c>
      <c r="DH59" s="160">
        <v>0</v>
      </c>
      <c r="DI59" s="160">
        <v>-19.831210416666664</v>
      </c>
      <c r="DJ59" s="160">
        <v>-104.9063829787234</v>
      </c>
      <c r="DK59" s="160">
        <v>-104.2468085106383</v>
      </c>
      <c r="DL59" s="160">
        <v>29.823346511627907</v>
      </c>
      <c r="DM59" s="160">
        <v>63.713333333333331</v>
      </c>
      <c r="DN59" s="160">
        <v>66.723995833333333</v>
      </c>
      <c r="DO59" s="160">
        <v>88.576623255813942</v>
      </c>
      <c r="DP59" s="160">
        <v>63.42133333333333</v>
      </c>
      <c r="DQ59" s="160">
        <v>-9.0256249999999998</v>
      </c>
      <c r="DR59" s="160">
        <v>68.820968750000006</v>
      </c>
      <c r="DS59" s="160">
        <v>101.91420208333334</v>
      </c>
      <c r="DT59" s="160">
        <v>-24.004375</v>
      </c>
      <c r="DU59" s="160">
        <v>-24.309791666666666</v>
      </c>
      <c r="DV59" s="160">
        <v>109.33520833333333</v>
      </c>
      <c r="DW59" s="160">
        <v>69.59708333333333</v>
      </c>
      <c r="DX59" s="160">
        <v>102.79166666666666</v>
      </c>
      <c r="DY59" s="160">
        <v>101.04810416666665</v>
      </c>
      <c r="DZ59" s="160">
        <v>-33.991495833333332</v>
      </c>
      <c r="EA59" s="160">
        <v>-33.663060416666667</v>
      </c>
      <c r="EB59" s="160">
        <v>222.88966249999999</v>
      </c>
      <c r="EC59" s="160">
        <v>172.79777916666666</v>
      </c>
      <c r="ED59" s="160">
        <v>166.92723541666666</v>
      </c>
      <c r="EE59" s="160">
        <v>169.92357083333332</v>
      </c>
      <c r="EF59" s="160">
        <v>99.009362499999995</v>
      </c>
      <c r="EG59" s="160">
        <v>77.526668749999999</v>
      </c>
      <c r="EH59" s="160">
        <v>-30.295625000000001</v>
      </c>
      <c r="EI59" s="160">
        <v>507.16620851063823</v>
      </c>
      <c r="EJ59" s="160">
        <v>222.32084791666665</v>
      </c>
      <c r="EK59" s="160">
        <v>0</v>
      </c>
      <c r="EL59" s="160">
        <v>-31.867035416666667</v>
      </c>
      <c r="EM59" s="160">
        <v>-29.084866666666663</v>
      </c>
      <c r="EN59" s="160">
        <v>-4.20194347826087</v>
      </c>
      <c r="EO59" s="160">
        <v>-7.296046875</v>
      </c>
      <c r="EP59" s="160">
        <v>-29.612729166666664</v>
      </c>
      <c r="EQ59" s="160">
        <v>108.75825</v>
      </c>
      <c r="ER59" s="160">
        <v>-19.853102083333336</v>
      </c>
      <c r="ES59" s="160">
        <v>-20.763433333333332</v>
      </c>
      <c r="ET59" s="160">
        <v>-36.899333333333338</v>
      </c>
      <c r="EU59" s="160">
        <v>5.3628947368421054</v>
      </c>
      <c r="EV59" s="160">
        <v>-18.026250000000001</v>
      </c>
      <c r="EW59" s="160">
        <v>73.52162162162162</v>
      </c>
      <c r="EX59" s="160">
        <v>14.197047916666666</v>
      </c>
      <c r="EY59" s="160">
        <v>-92.041310416666661</v>
      </c>
      <c r="EZ59" s="160">
        <v>-37.873087499999997</v>
      </c>
      <c r="FA59" s="160">
        <v>-36.988660416666661</v>
      </c>
      <c r="FB59" s="160">
        <v>8.2796708333333324</v>
      </c>
      <c r="FC59" s="160">
        <v>-74.638362499999999</v>
      </c>
      <c r="FD59" s="160">
        <v>43.731099999999998</v>
      </c>
      <c r="FE59" s="160">
        <v>24.244341666666664</v>
      </c>
      <c r="FF59" s="160">
        <v>0</v>
      </c>
      <c r="FG59" s="160">
        <v>23.898745833333333</v>
      </c>
      <c r="FH59" s="160">
        <v>0</v>
      </c>
      <c r="FI59" s="160">
        <v>1.2008379310344828</v>
      </c>
      <c r="FJ59" s="160">
        <v>0</v>
      </c>
      <c r="FK59" s="160">
        <v>42.275741666666669</v>
      </c>
      <c r="FL59" s="160">
        <v>42.436222916666672</v>
      </c>
      <c r="FM59" s="160">
        <v>-115.20297708333334</v>
      </c>
      <c r="FN59" s="160">
        <v>35.888379166666667</v>
      </c>
      <c r="FO59" s="160">
        <v>35.745485416666668</v>
      </c>
      <c r="FP59" s="160">
        <v>-88.371070833333334</v>
      </c>
      <c r="FQ59" s="160">
        <v>-85.648485416666659</v>
      </c>
      <c r="FR59" s="160">
        <v>-27.357595833333331</v>
      </c>
      <c r="FS59" s="160">
        <v>-29.352499999999999</v>
      </c>
      <c r="FT59" s="160">
        <v>13.404645833333333</v>
      </c>
      <c r="FU59" s="160">
        <v>1.1021125000000001</v>
      </c>
      <c r="FV59" s="160">
        <v>-8.7141666666666655</v>
      </c>
      <c r="FW59" s="160">
        <v>19.78833333333333</v>
      </c>
      <c r="FX59" s="160">
        <v>-35.267559459459463</v>
      </c>
      <c r="FY59" s="160">
        <v>9.8826000000000001</v>
      </c>
      <c r="FZ59" s="160">
        <v>-14.091875</v>
      </c>
      <c r="GA59" s="160">
        <v>3.5029374999999998</v>
      </c>
      <c r="GB59" s="160">
        <v>10.242455555555555</v>
      </c>
      <c r="GC59" s="160">
        <v>21.008541666666666</v>
      </c>
      <c r="GD59" s="160">
        <v>86.828787500000004</v>
      </c>
      <c r="GE59" s="160">
        <v>89.349897916666663</v>
      </c>
      <c r="GF59" s="160">
        <v>16.28842105263158</v>
      </c>
      <c r="GG59" s="160">
        <v>85.475375</v>
      </c>
      <c r="GH59" s="160">
        <v>25.816666666666666</v>
      </c>
      <c r="GI59" s="160">
        <v>-18.584422916666668</v>
      </c>
      <c r="GJ59" s="160">
        <v>2.3595000000000002</v>
      </c>
      <c r="GK59" s="160">
        <v>2.5676333333333332</v>
      </c>
      <c r="GL59" s="160">
        <v>1.9516687500000001</v>
      </c>
      <c r="GM59" s="160">
        <v>0</v>
      </c>
      <c r="GN59" s="160">
        <v>0</v>
      </c>
      <c r="GO59" s="160">
        <v>-16.249533333333332</v>
      </c>
      <c r="GP59" s="160">
        <v>-33.038183333333336</v>
      </c>
      <c r="GQ59" s="160">
        <v>21.582804166666666</v>
      </c>
      <c r="GR59" s="160">
        <v>34.440843749999999</v>
      </c>
      <c r="GS59" s="160">
        <v>51.957577777777772</v>
      </c>
      <c r="GT59" s="160">
        <v>52.949593333333333</v>
      </c>
      <c r="GU59" s="160">
        <v>-156.36080416666667</v>
      </c>
      <c r="GV59" s="160">
        <v>-27.266985416666664</v>
      </c>
      <c r="GW59" s="160">
        <v>33.601185416666667</v>
      </c>
      <c r="GX59" s="160">
        <v>-42.501045833333336</v>
      </c>
      <c r="GY59" s="160">
        <v>10.829753488372093</v>
      </c>
      <c r="GZ59" s="160">
        <v>9.4366500000000002</v>
      </c>
      <c r="HA59" s="160">
        <v>8.8818127659574468</v>
      </c>
      <c r="HB59" s="160">
        <v>12.638597222222224</v>
      </c>
      <c r="HC59" s="160">
        <v>81.642456249999995</v>
      </c>
      <c r="HD59" s="160">
        <v>82.023224999999996</v>
      </c>
      <c r="HE59" s="160">
        <v>280.57317073170731</v>
      </c>
      <c r="HF59" s="160">
        <v>-280.02059761904758</v>
      </c>
      <c r="HG59" s="160">
        <v>-319.08875957446804</v>
      </c>
      <c r="HH59" s="160">
        <v>320.78030416666667</v>
      </c>
      <c r="HI59" s="160">
        <v>332.42356875000002</v>
      </c>
      <c r="HJ59" s="160">
        <v>-80.152139583333337</v>
      </c>
      <c r="HK59" s="160">
        <v>-79.012031250000007</v>
      </c>
      <c r="HL59" s="160">
        <v>-59.889510416666667</v>
      </c>
      <c r="HM59" s="160">
        <v>-51.647224999999999</v>
      </c>
      <c r="HN59" s="160">
        <v>79.543339583333335</v>
      </c>
      <c r="HO59" s="160">
        <v>79.248627083333332</v>
      </c>
      <c r="HP59" s="160">
        <v>-52.929908333333337</v>
      </c>
      <c r="HQ59" s="160">
        <v>-51.355481818181815</v>
      </c>
      <c r="HR59" s="160">
        <v>16.038687500000002</v>
      </c>
      <c r="HS59" s="160">
        <v>15.7063375</v>
      </c>
      <c r="HT59" s="160">
        <v>-56.395129166666663</v>
      </c>
      <c r="HU59" s="160">
        <v>-56.234031250000001</v>
      </c>
      <c r="HV59" s="160">
        <v>55.990833333333327</v>
      </c>
      <c r="HW59" s="160">
        <v>55.489791666666669</v>
      </c>
      <c r="HX59" s="160">
        <v>18.995833333333334</v>
      </c>
      <c r="HY59" s="160">
        <v>19.310416666666665</v>
      </c>
      <c r="HZ59" s="160">
        <v>20.763455555555556</v>
      </c>
      <c r="IA59" s="160">
        <v>-1.6316666666666668</v>
      </c>
      <c r="IB59" s="160">
        <v>-361.23178124999998</v>
      </c>
      <c r="IC59" s="160">
        <v>101.67174545454546</v>
      </c>
      <c r="ID59" s="160">
        <v>112.69185</v>
      </c>
      <c r="IE59" s="160">
        <v>16.357777777777777</v>
      </c>
      <c r="IF59" s="160">
        <v>-28.614583333333336</v>
      </c>
      <c r="IG59" s="160">
        <v>-14.495833333333334</v>
      </c>
      <c r="IH59" s="160">
        <v>-14.389583333333333</v>
      </c>
      <c r="II59" s="160">
        <v>1.5588891891891894</v>
      </c>
      <c r="IJ59" s="160">
        <v>1.3203272727272728</v>
      </c>
      <c r="IK59" s="160">
        <v>-325.78333750000002</v>
      </c>
      <c r="IL59" s="160">
        <v>-200.66971874999999</v>
      </c>
      <c r="IM59" s="160">
        <v>360.24028750000002</v>
      </c>
      <c r="IN59" s="160">
        <v>275.8664895833333</v>
      </c>
      <c r="IO59" s="160">
        <v>42.840143750000003</v>
      </c>
      <c r="IP59" s="160">
        <v>0</v>
      </c>
      <c r="IQ59" s="160">
        <v>266.87540000000001</v>
      </c>
      <c r="IR59" s="160">
        <v>-167.10535833333333</v>
      </c>
      <c r="IS59" s="160">
        <v>-143.27310444444444</v>
      </c>
      <c r="IT59" s="160">
        <v>-265.66092708333332</v>
      </c>
      <c r="IU59" s="160">
        <v>151.41856666666666</v>
      </c>
      <c r="IV59" s="160">
        <v>151.19949791666667</v>
      </c>
      <c r="IW59" s="160">
        <v>170.16978695652173</v>
      </c>
      <c r="IX59" s="160">
        <v>-345.43573125</v>
      </c>
      <c r="IY59" s="160">
        <v>138.32718333333332</v>
      </c>
      <c r="IZ59" s="160">
        <v>-210.45179375000001</v>
      </c>
      <c r="JA59" s="160">
        <v>210.73193749999999</v>
      </c>
      <c r="JB59" s="160">
        <v>-3.0347354166666669</v>
      </c>
      <c r="JC59" s="160">
        <v>23.392033333333334</v>
      </c>
      <c r="JD59" s="160">
        <v>12.193333333333332</v>
      </c>
      <c r="JE59" s="160">
        <v>0.54666666666666675</v>
      </c>
      <c r="JF59" s="160">
        <v>0.5405416666666667</v>
      </c>
      <c r="JG59" s="160">
        <v>-12.173333333333332</v>
      </c>
      <c r="JH59" s="160">
        <v>-12.438333333333333</v>
      </c>
      <c r="JI59" s="160">
        <v>0</v>
      </c>
      <c r="JJ59" s="160">
        <v>13.072525000000001</v>
      </c>
      <c r="JK59" s="160">
        <v>-16.988697916666666</v>
      </c>
      <c r="JL59" s="160">
        <v>-39.900687499999997</v>
      </c>
      <c r="JM59" s="160">
        <v>16.237500000000001</v>
      </c>
      <c r="JN59" s="160">
        <v>53.76614583333334</v>
      </c>
      <c r="JO59" s="160">
        <v>53.936166666666665</v>
      </c>
      <c r="JP59" s="160">
        <v>8.8192363636363638</v>
      </c>
      <c r="JQ59" s="160">
        <v>10.193985714285713</v>
      </c>
      <c r="JR59" s="160">
        <v>51.800287500000003</v>
      </c>
      <c r="JS59" s="160">
        <v>51.572460416666672</v>
      </c>
      <c r="JT59" s="160">
        <v>51.7483875</v>
      </c>
      <c r="JU59" s="160">
        <v>0</v>
      </c>
      <c r="JV59" s="160">
        <v>29.195833333333333</v>
      </c>
      <c r="JW59" s="160">
        <v>18.953891666666667</v>
      </c>
      <c r="JX59" s="160">
        <v>7.9054166666666674</v>
      </c>
      <c r="JY59" s="160">
        <v>0</v>
      </c>
      <c r="JZ59" s="160">
        <v>-52.038829166666659</v>
      </c>
      <c r="KA59" s="160">
        <v>81.472110416666666</v>
      </c>
      <c r="KB59" s="160">
        <v>60.648987499999997</v>
      </c>
      <c r="KC59" s="160">
        <v>-51.564916666666662</v>
      </c>
      <c r="KD59" s="160">
        <v>-79.908418749999996</v>
      </c>
      <c r="KE59" s="160">
        <v>50.674552083333332</v>
      </c>
      <c r="KF59" s="160">
        <v>29.062254166666666</v>
      </c>
      <c r="KG59" s="160">
        <v>-44.552083333333336</v>
      </c>
      <c r="KH59" s="160">
        <v>44.970833333333339</v>
      </c>
      <c r="KI59" s="160">
        <v>13.465172916666667</v>
      </c>
      <c r="KJ59" s="160">
        <v>170.36238541666665</v>
      </c>
    </row>
    <row r="60" spans="1:296" x14ac:dyDescent="0.35">
      <c r="A60" s="227" t="s">
        <v>2417</v>
      </c>
      <c r="B60" s="227"/>
      <c r="C60" s="147" t="s">
        <v>191</v>
      </c>
      <c r="D60" s="147" t="s">
        <v>191</v>
      </c>
      <c r="E60" s="147" t="s">
        <v>191</v>
      </c>
      <c r="F60" s="147" t="s">
        <v>191</v>
      </c>
      <c r="G60" s="147" t="s">
        <v>191</v>
      </c>
      <c r="H60" s="147" t="s">
        <v>191</v>
      </c>
      <c r="I60" s="147" t="s">
        <v>2418</v>
      </c>
      <c r="J60" s="147" t="s">
        <v>191</v>
      </c>
      <c r="K60" s="147" t="s">
        <v>191</v>
      </c>
      <c r="L60" s="147" t="s">
        <v>2418</v>
      </c>
      <c r="M60" s="147" t="s">
        <v>191</v>
      </c>
      <c r="N60" s="147" t="s">
        <v>191</v>
      </c>
      <c r="O60" s="147" t="s">
        <v>191</v>
      </c>
      <c r="P60" s="147" t="s">
        <v>191</v>
      </c>
      <c r="Q60" s="147" t="s">
        <v>191</v>
      </c>
      <c r="R60" s="147" t="s">
        <v>191</v>
      </c>
      <c r="S60" s="147" t="s">
        <v>191</v>
      </c>
      <c r="T60" s="147" t="s">
        <v>191</v>
      </c>
      <c r="U60" s="147" t="s">
        <v>191</v>
      </c>
      <c r="V60" s="147" t="s">
        <v>191</v>
      </c>
      <c r="W60" s="147" t="s">
        <v>191</v>
      </c>
      <c r="X60" s="147" t="s">
        <v>191</v>
      </c>
      <c r="Y60" s="147" t="s">
        <v>2418</v>
      </c>
      <c r="Z60" s="147" t="s">
        <v>2418</v>
      </c>
      <c r="AA60" s="147" t="s">
        <v>2418</v>
      </c>
      <c r="AB60" s="147" t="s">
        <v>191</v>
      </c>
      <c r="AC60" s="147" t="s">
        <v>2418</v>
      </c>
      <c r="AD60" s="147" t="s">
        <v>191</v>
      </c>
      <c r="AE60" s="147" t="s">
        <v>191</v>
      </c>
      <c r="AF60" s="147" t="s">
        <v>2418</v>
      </c>
      <c r="AG60" s="147" t="s">
        <v>191</v>
      </c>
      <c r="AH60" s="147" t="s">
        <v>191</v>
      </c>
      <c r="AI60" s="147" t="s">
        <v>191</v>
      </c>
      <c r="AJ60" s="147" t="s">
        <v>191</v>
      </c>
      <c r="AK60" s="147" t="s">
        <v>191</v>
      </c>
      <c r="AL60" s="147" t="s">
        <v>191</v>
      </c>
      <c r="AM60" s="147" t="s">
        <v>2418</v>
      </c>
      <c r="AN60" s="147" t="s">
        <v>191</v>
      </c>
      <c r="AO60" s="147" t="s">
        <v>191</v>
      </c>
      <c r="AP60" s="147" t="s">
        <v>191</v>
      </c>
      <c r="AQ60" s="147" t="s">
        <v>2418</v>
      </c>
      <c r="AR60" s="147" t="s">
        <v>191</v>
      </c>
      <c r="AS60" s="147" t="s">
        <v>191</v>
      </c>
      <c r="AT60" s="147" t="s">
        <v>191</v>
      </c>
      <c r="AU60" s="147" t="s">
        <v>191</v>
      </c>
      <c r="AV60" s="147" t="s">
        <v>191</v>
      </c>
      <c r="AW60" s="147" t="s">
        <v>2418</v>
      </c>
      <c r="AX60" s="147" t="s">
        <v>2418</v>
      </c>
      <c r="AY60" s="147" t="s">
        <v>191</v>
      </c>
      <c r="AZ60" s="147" t="s">
        <v>191</v>
      </c>
      <c r="BA60" s="147" t="s">
        <v>191</v>
      </c>
      <c r="BB60" s="147" t="s">
        <v>191</v>
      </c>
      <c r="BC60" s="147" t="s">
        <v>191</v>
      </c>
      <c r="BD60" s="147" t="s">
        <v>2418</v>
      </c>
      <c r="BE60" s="147" t="s">
        <v>2418</v>
      </c>
      <c r="BF60" s="147" t="s">
        <v>2418</v>
      </c>
      <c r="BG60" s="147" t="s">
        <v>191</v>
      </c>
      <c r="BH60" s="147" t="s">
        <v>191</v>
      </c>
      <c r="BI60" s="147" t="s">
        <v>2418</v>
      </c>
      <c r="BJ60" s="147" t="s">
        <v>2418</v>
      </c>
      <c r="BK60" s="147" t="s">
        <v>2418</v>
      </c>
      <c r="BL60" s="147" t="s">
        <v>2418</v>
      </c>
      <c r="BM60" s="147" t="s">
        <v>2418</v>
      </c>
      <c r="BN60" s="147" t="s">
        <v>2418</v>
      </c>
      <c r="BO60" s="147" t="s">
        <v>191</v>
      </c>
      <c r="BP60" s="147" t="s">
        <v>191</v>
      </c>
      <c r="BQ60" s="147" t="s">
        <v>191</v>
      </c>
      <c r="BR60" s="147" t="s">
        <v>2418</v>
      </c>
      <c r="BS60" s="147" t="s">
        <v>2418</v>
      </c>
      <c r="BT60" s="147" t="s">
        <v>2418</v>
      </c>
      <c r="BU60" s="147" t="s">
        <v>2418</v>
      </c>
      <c r="BV60" s="147" t="s">
        <v>2418</v>
      </c>
      <c r="BW60" s="147" t="s">
        <v>2418</v>
      </c>
      <c r="BX60" s="147" t="s">
        <v>2418</v>
      </c>
      <c r="BY60" s="147" t="s">
        <v>2419</v>
      </c>
      <c r="BZ60" s="147" t="s">
        <v>2418</v>
      </c>
      <c r="CA60" s="147" t="s">
        <v>2418</v>
      </c>
      <c r="CB60" s="147" t="s">
        <v>2418</v>
      </c>
      <c r="CC60" s="147" t="s">
        <v>2418</v>
      </c>
      <c r="CD60" s="147" t="s">
        <v>2418</v>
      </c>
      <c r="CE60" s="147" t="s">
        <v>2418</v>
      </c>
      <c r="CF60" s="147" t="s">
        <v>2418</v>
      </c>
      <c r="CG60" s="147" t="s">
        <v>2418</v>
      </c>
      <c r="CH60" s="147" t="s">
        <v>2418</v>
      </c>
      <c r="CI60" s="147" t="s">
        <v>2418</v>
      </c>
      <c r="CJ60" s="147" t="s">
        <v>2418</v>
      </c>
      <c r="CK60" s="147" t="s">
        <v>2418</v>
      </c>
      <c r="CL60" s="147" t="s">
        <v>2418</v>
      </c>
      <c r="CM60" s="147" t="s">
        <v>2418</v>
      </c>
      <c r="CN60" s="147" t="s">
        <v>2418</v>
      </c>
      <c r="CO60" s="147" t="s">
        <v>2418</v>
      </c>
      <c r="CP60" s="147" t="s">
        <v>2418</v>
      </c>
      <c r="CQ60" s="147" t="s">
        <v>2418</v>
      </c>
      <c r="CR60" s="147" t="s">
        <v>2418</v>
      </c>
      <c r="CS60" s="147" t="s">
        <v>2418</v>
      </c>
      <c r="CT60" s="147" t="s">
        <v>2418</v>
      </c>
      <c r="CU60" s="147" t="s">
        <v>2418</v>
      </c>
      <c r="CV60" s="147" t="s">
        <v>2418</v>
      </c>
      <c r="CW60" s="147" t="s">
        <v>2418</v>
      </c>
      <c r="CX60" s="147" t="s">
        <v>2418</v>
      </c>
      <c r="CY60" s="147" t="s">
        <v>2418</v>
      </c>
      <c r="CZ60" s="147" t="s">
        <v>2418</v>
      </c>
      <c r="DA60" s="147" t="s">
        <v>2418</v>
      </c>
      <c r="DB60" s="147" t="s">
        <v>2418</v>
      </c>
      <c r="DC60" s="147" t="s">
        <v>2418</v>
      </c>
      <c r="DD60" s="147" t="s">
        <v>2418</v>
      </c>
      <c r="DE60" s="147" t="s">
        <v>2418</v>
      </c>
      <c r="DF60" s="147" t="s">
        <v>2418</v>
      </c>
      <c r="DG60" s="147" t="s">
        <v>2418</v>
      </c>
      <c r="DH60" s="147" t="s">
        <v>2418</v>
      </c>
      <c r="DI60" s="147" t="s">
        <v>2418</v>
      </c>
      <c r="DJ60" s="147" t="s">
        <v>2418</v>
      </c>
      <c r="DK60" s="147" t="s">
        <v>2418</v>
      </c>
      <c r="DL60" s="147" t="s">
        <v>2418</v>
      </c>
      <c r="DM60" s="147" t="s">
        <v>2418</v>
      </c>
      <c r="DN60" s="147" t="s">
        <v>2418</v>
      </c>
      <c r="DO60" s="147" t="s">
        <v>2418</v>
      </c>
      <c r="DP60" s="147" t="s">
        <v>2418</v>
      </c>
      <c r="DQ60" s="147" t="s">
        <v>2418</v>
      </c>
      <c r="DR60" s="147" t="s">
        <v>2418</v>
      </c>
      <c r="DS60" s="147" t="s">
        <v>2418</v>
      </c>
      <c r="DT60" s="147" t="s">
        <v>2418</v>
      </c>
      <c r="DU60" s="147" t="s">
        <v>2418</v>
      </c>
      <c r="DV60" s="147" t="s">
        <v>2418</v>
      </c>
      <c r="DW60" s="147" t="s">
        <v>2418</v>
      </c>
      <c r="DX60" s="147" t="s">
        <v>2418</v>
      </c>
      <c r="DY60" s="147" t="s">
        <v>2418</v>
      </c>
      <c r="DZ60" s="147" t="s">
        <v>2418</v>
      </c>
      <c r="EA60" s="147" t="s">
        <v>2418</v>
      </c>
      <c r="EB60" s="147" t="s">
        <v>2418</v>
      </c>
      <c r="EC60" s="147" t="s">
        <v>2418</v>
      </c>
      <c r="ED60" s="147" t="s">
        <v>2418</v>
      </c>
      <c r="EE60" s="147" t="s">
        <v>2418</v>
      </c>
      <c r="EF60" s="147" t="s">
        <v>2418</v>
      </c>
      <c r="EG60" s="147" t="s">
        <v>2418</v>
      </c>
      <c r="EH60" s="147" t="s">
        <v>2418</v>
      </c>
      <c r="EI60" s="147" t="s">
        <v>2418</v>
      </c>
      <c r="EJ60" s="147" t="s">
        <v>2418</v>
      </c>
      <c r="EK60" s="147" t="s">
        <v>2418</v>
      </c>
      <c r="EL60" s="147" t="s">
        <v>2418</v>
      </c>
      <c r="EM60" s="147" t="s">
        <v>2418</v>
      </c>
      <c r="EN60" s="147" t="s">
        <v>2418</v>
      </c>
      <c r="EO60" s="147" t="s">
        <v>2418</v>
      </c>
      <c r="EP60" s="147" t="s">
        <v>2418</v>
      </c>
      <c r="EQ60" s="147" t="s">
        <v>2418</v>
      </c>
      <c r="ER60" s="147" t="s">
        <v>2418</v>
      </c>
      <c r="ES60" s="147" t="s">
        <v>2418</v>
      </c>
      <c r="ET60" s="147" t="s">
        <v>2418</v>
      </c>
      <c r="EU60" s="147" t="s">
        <v>2418</v>
      </c>
      <c r="EV60" s="147" t="s">
        <v>2418</v>
      </c>
      <c r="EW60" s="147" t="s">
        <v>2418</v>
      </c>
      <c r="EX60" s="147" t="s">
        <v>2418</v>
      </c>
      <c r="EY60" s="147" t="s">
        <v>2418</v>
      </c>
      <c r="EZ60" s="147" t="s">
        <v>2418</v>
      </c>
      <c r="FA60" s="147" t="s">
        <v>2418</v>
      </c>
      <c r="FB60" s="147" t="s">
        <v>2418</v>
      </c>
      <c r="FC60" s="147" t="s">
        <v>2418</v>
      </c>
      <c r="FD60" s="147" t="s">
        <v>2418</v>
      </c>
      <c r="FE60" s="147" t="s">
        <v>2418</v>
      </c>
      <c r="FF60" s="147" t="s">
        <v>2418</v>
      </c>
      <c r="FG60" s="147" t="s">
        <v>2418</v>
      </c>
      <c r="FH60" s="147" t="s">
        <v>2418</v>
      </c>
      <c r="FI60" s="147" t="s">
        <v>2418</v>
      </c>
      <c r="FJ60" s="147" t="s">
        <v>2418</v>
      </c>
      <c r="FK60" s="147" t="s">
        <v>2418</v>
      </c>
      <c r="FL60" s="147" t="s">
        <v>2418</v>
      </c>
      <c r="FM60" s="147" t="s">
        <v>2418</v>
      </c>
      <c r="FN60" s="147" t="s">
        <v>2418</v>
      </c>
      <c r="FO60" s="147" t="s">
        <v>2418</v>
      </c>
      <c r="FP60" s="147" t="s">
        <v>2418</v>
      </c>
      <c r="FQ60" s="147" t="s">
        <v>2418</v>
      </c>
      <c r="FR60" s="147" t="s">
        <v>2418</v>
      </c>
      <c r="FS60" s="147" t="s">
        <v>2418</v>
      </c>
      <c r="FT60" s="147" t="s">
        <v>2418</v>
      </c>
      <c r="FU60" s="147" t="s">
        <v>2418</v>
      </c>
      <c r="FV60" s="147" t="s">
        <v>2418</v>
      </c>
      <c r="FW60" s="147" t="s">
        <v>2418</v>
      </c>
      <c r="FX60" s="147" t="s">
        <v>2418</v>
      </c>
      <c r="FY60" s="147" t="s">
        <v>2418</v>
      </c>
      <c r="FZ60" s="147" t="s">
        <v>2418</v>
      </c>
      <c r="GA60" s="147" t="s">
        <v>2418</v>
      </c>
      <c r="GB60" s="147" t="s">
        <v>2418</v>
      </c>
      <c r="GC60" s="147" t="s">
        <v>2418</v>
      </c>
      <c r="GD60" s="147" t="s">
        <v>2418</v>
      </c>
      <c r="GE60" s="147" t="s">
        <v>2418</v>
      </c>
      <c r="GF60" s="147" t="s">
        <v>2418</v>
      </c>
      <c r="GG60" s="147" t="s">
        <v>2418</v>
      </c>
      <c r="GH60" s="147" t="s">
        <v>2418</v>
      </c>
      <c r="GI60" s="147" t="s">
        <v>2418</v>
      </c>
      <c r="GJ60" s="147" t="s">
        <v>2418</v>
      </c>
      <c r="GK60" s="147" t="s">
        <v>2418</v>
      </c>
      <c r="GL60" s="147" t="s">
        <v>2418</v>
      </c>
      <c r="GM60" s="147" t="s">
        <v>2418</v>
      </c>
      <c r="GN60" s="147" t="s">
        <v>2418</v>
      </c>
      <c r="GO60" s="147" t="s">
        <v>2418</v>
      </c>
      <c r="GP60" s="147" t="s">
        <v>2418</v>
      </c>
      <c r="GQ60" s="147" t="s">
        <v>2418</v>
      </c>
      <c r="GR60" s="147" t="s">
        <v>2418</v>
      </c>
      <c r="GS60" s="147" t="s">
        <v>2418</v>
      </c>
      <c r="GT60" s="147" t="s">
        <v>2418</v>
      </c>
      <c r="GU60" s="147" t="s">
        <v>2418</v>
      </c>
      <c r="GV60" s="147" t="s">
        <v>2418</v>
      </c>
      <c r="GW60" s="147" t="s">
        <v>2418</v>
      </c>
      <c r="GX60" s="147" t="s">
        <v>2418</v>
      </c>
      <c r="GY60" s="147" t="s">
        <v>2418</v>
      </c>
      <c r="GZ60" s="147" t="s">
        <v>2418</v>
      </c>
      <c r="HA60" s="147" t="s">
        <v>2418</v>
      </c>
      <c r="HB60" s="147" t="s">
        <v>2418</v>
      </c>
      <c r="HC60" s="147" t="s">
        <v>2418</v>
      </c>
      <c r="HD60" s="147" t="s">
        <v>2418</v>
      </c>
      <c r="HE60" s="147" t="s">
        <v>2418</v>
      </c>
      <c r="HF60" s="147" t="s">
        <v>2419</v>
      </c>
      <c r="HG60" s="147" t="s">
        <v>2419</v>
      </c>
      <c r="HH60" s="147" t="s">
        <v>2419</v>
      </c>
      <c r="HI60" s="147" t="s">
        <v>2419</v>
      </c>
      <c r="HJ60" s="147" t="s">
        <v>2419</v>
      </c>
      <c r="HK60" s="147" t="s">
        <v>2419</v>
      </c>
      <c r="HL60" s="147" t="s">
        <v>2419</v>
      </c>
      <c r="HM60" s="147" t="s">
        <v>2419</v>
      </c>
      <c r="HN60" s="147" t="s">
        <v>2419</v>
      </c>
      <c r="HO60" s="147" t="s">
        <v>2419</v>
      </c>
      <c r="HP60" s="147" t="s">
        <v>2419</v>
      </c>
      <c r="HQ60" s="147" t="s">
        <v>2419</v>
      </c>
      <c r="HR60" s="147" t="s">
        <v>2419</v>
      </c>
      <c r="HS60" s="147" t="s">
        <v>2419</v>
      </c>
      <c r="HT60" s="147" t="s">
        <v>2419</v>
      </c>
      <c r="HU60" s="147" t="s">
        <v>2419</v>
      </c>
      <c r="HV60" s="147" t="s">
        <v>2419</v>
      </c>
      <c r="HW60" s="147" t="s">
        <v>2419</v>
      </c>
      <c r="HX60" s="147" t="s">
        <v>2419</v>
      </c>
      <c r="HY60" s="147" t="s">
        <v>2419</v>
      </c>
      <c r="HZ60" s="147" t="s">
        <v>2419</v>
      </c>
      <c r="IA60" s="147" t="s">
        <v>2419</v>
      </c>
      <c r="IB60" s="147" t="s">
        <v>2419</v>
      </c>
      <c r="IC60" s="147" t="s">
        <v>2419</v>
      </c>
      <c r="ID60" s="147" t="s">
        <v>2419</v>
      </c>
      <c r="IE60" s="147" t="s">
        <v>2419</v>
      </c>
      <c r="IF60" s="147" t="s">
        <v>2419</v>
      </c>
      <c r="IG60" s="147" t="s">
        <v>2419</v>
      </c>
      <c r="IH60" s="147" t="s">
        <v>2419</v>
      </c>
      <c r="II60" s="147" t="s">
        <v>2419</v>
      </c>
      <c r="IJ60" s="147" t="s">
        <v>2419</v>
      </c>
      <c r="IK60" s="147" t="s">
        <v>2419</v>
      </c>
      <c r="IL60" s="147" t="s">
        <v>2419</v>
      </c>
      <c r="IM60" s="147" t="s">
        <v>2419</v>
      </c>
      <c r="IN60" s="147" t="s">
        <v>2419</v>
      </c>
      <c r="IO60" s="147" t="s">
        <v>2419</v>
      </c>
      <c r="IP60" s="147" t="s">
        <v>2419</v>
      </c>
      <c r="IQ60" s="147" t="s">
        <v>2419</v>
      </c>
      <c r="IR60" s="147" t="s">
        <v>2419</v>
      </c>
      <c r="IS60" s="147" t="s">
        <v>191</v>
      </c>
      <c r="IT60" s="147" t="s">
        <v>2418</v>
      </c>
      <c r="IU60" s="147" t="s">
        <v>2419</v>
      </c>
      <c r="IV60" s="147" t="s">
        <v>2419</v>
      </c>
      <c r="IW60" s="147" t="s">
        <v>2419</v>
      </c>
      <c r="IX60" s="147" t="s">
        <v>191</v>
      </c>
      <c r="IY60" s="147" t="s">
        <v>191</v>
      </c>
      <c r="IZ60" s="147" t="s">
        <v>191</v>
      </c>
      <c r="JA60" s="147" t="s">
        <v>191</v>
      </c>
      <c r="JB60" s="147" t="s">
        <v>2418</v>
      </c>
      <c r="JC60" s="147" t="s">
        <v>2419</v>
      </c>
      <c r="JD60" s="147" t="s">
        <v>2418</v>
      </c>
      <c r="JE60" s="147" t="s">
        <v>2419</v>
      </c>
      <c r="JF60" s="147" t="s">
        <v>2419</v>
      </c>
      <c r="JG60" s="147" t="s">
        <v>2419</v>
      </c>
      <c r="JH60" s="147" t="s">
        <v>2419</v>
      </c>
      <c r="JI60" s="147" t="s">
        <v>2418</v>
      </c>
      <c r="JJ60" s="147" t="s">
        <v>2418</v>
      </c>
      <c r="JK60" s="147" t="s">
        <v>2418</v>
      </c>
      <c r="JL60" s="147" t="s">
        <v>2418</v>
      </c>
      <c r="JM60" s="147" t="s">
        <v>2419</v>
      </c>
      <c r="JN60" s="147" t="s">
        <v>2418</v>
      </c>
      <c r="JO60" s="147" t="s">
        <v>2418</v>
      </c>
      <c r="JP60" s="147" t="s">
        <v>2419</v>
      </c>
      <c r="JQ60" s="147" t="s">
        <v>2419</v>
      </c>
      <c r="JR60" s="147" t="s">
        <v>2419</v>
      </c>
      <c r="JS60" s="147" t="s">
        <v>2419</v>
      </c>
      <c r="JT60" s="147" t="s">
        <v>2418</v>
      </c>
      <c r="JU60" s="147" t="s">
        <v>2418</v>
      </c>
      <c r="JV60" s="147" t="s">
        <v>2419</v>
      </c>
      <c r="JW60" s="147" t="s">
        <v>2419</v>
      </c>
      <c r="JX60" s="147" t="s">
        <v>2419</v>
      </c>
      <c r="JY60" s="147" t="s">
        <v>2419</v>
      </c>
      <c r="JZ60" s="147" t="s">
        <v>2419</v>
      </c>
      <c r="KA60" s="147" t="s">
        <v>2419</v>
      </c>
      <c r="KB60" s="147" t="s">
        <v>2419</v>
      </c>
      <c r="KC60" s="147" t="s">
        <v>2419</v>
      </c>
      <c r="KD60" s="147" t="s">
        <v>2419</v>
      </c>
      <c r="KE60" s="147" t="s">
        <v>2419</v>
      </c>
      <c r="KF60" s="147" t="s">
        <v>2419</v>
      </c>
      <c r="KG60" s="147" t="s">
        <v>2419</v>
      </c>
      <c r="KH60" s="147" t="s">
        <v>2419</v>
      </c>
      <c r="KI60" s="147" t="s">
        <v>2418</v>
      </c>
      <c r="KJ60" s="147" t="s">
        <v>2418</v>
      </c>
    </row>
    <row r="61" spans="1:296" ht="27" customHeight="1" x14ac:dyDescent="0.35">
      <c r="A61" s="227" t="s">
        <v>3</v>
      </c>
      <c r="B61" s="227"/>
      <c r="C61" s="228" t="s">
        <v>2420</v>
      </c>
      <c r="D61" s="228" t="s">
        <v>55</v>
      </c>
      <c r="E61" s="228"/>
      <c r="F61" s="228"/>
      <c r="G61" s="228"/>
      <c r="H61" s="228"/>
      <c r="I61" s="228"/>
      <c r="J61" s="228"/>
      <c r="K61" s="228"/>
      <c r="L61" s="228"/>
      <c r="M61" s="228"/>
      <c r="N61" s="228"/>
      <c r="O61" s="228" t="s">
        <v>2421</v>
      </c>
      <c r="P61" s="228"/>
      <c r="Q61" s="228"/>
      <c r="R61" s="228"/>
      <c r="S61" s="228"/>
      <c r="T61" s="228" t="s">
        <v>533</v>
      </c>
      <c r="U61" s="228" t="s">
        <v>55</v>
      </c>
      <c r="V61" s="228"/>
      <c r="W61" s="228"/>
      <c r="X61" s="228"/>
      <c r="Y61" s="228" t="s">
        <v>874</v>
      </c>
      <c r="Z61" s="228"/>
      <c r="AA61" s="228"/>
      <c r="AB61" s="228" t="s">
        <v>23</v>
      </c>
      <c r="AC61" s="228" t="s">
        <v>55</v>
      </c>
      <c r="AD61" s="228" t="s">
        <v>204</v>
      </c>
      <c r="AE61" s="228"/>
      <c r="AF61" s="228" t="s">
        <v>55</v>
      </c>
      <c r="AG61" s="228" t="s">
        <v>2421</v>
      </c>
      <c r="AH61" s="228"/>
      <c r="AI61" s="228" t="s">
        <v>305</v>
      </c>
      <c r="AJ61" s="228"/>
      <c r="AK61" s="228" t="s">
        <v>204</v>
      </c>
      <c r="AL61" s="228"/>
      <c r="AM61" s="228"/>
      <c r="AN61" s="228"/>
      <c r="AO61" s="228"/>
      <c r="AP61" s="228" t="s">
        <v>2422</v>
      </c>
      <c r="AQ61" s="228" t="s">
        <v>2423</v>
      </c>
      <c r="AR61" s="228" t="s">
        <v>55</v>
      </c>
      <c r="AS61" s="228"/>
      <c r="AT61" s="228"/>
      <c r="AU61" s="228"/>
      <c r="AV61" s="228"/>
      <c r="AW61" s="228"/>
      <c r="AX61" s="228"/>
      <c r="AY61" s="228"/>
      <c r="AZ61" s="228"/>
      <c r="BA61" s="228"/>
      <c r="BB61" s="228" t="s">
        <v>309</v>
      </c>
      <c r="BC61" s="228" t="s">
        <v>533</v>
      </c>
      <c r="BD61" s="228" t="s">
        <v>916</v>
      </c>
      <c r="BE61" s="228" t="s">
        <v>43</v>
      </c>
      <c r="BF61" s="228"/>
      <c r="BG61" s="228" t="s">
        <v>55</v>
      </c>
      <c r="BH61" s="228"/>
      <c r="BI61" s="228"/>
      <c r="BJ61" s="228"/>
      <c r="BK61" s="228"/>
      <c r="BL61" s="228"/>
      <c r="BM61" s="228"/>
      <c r="BN61" s="228"/>
      <c r="BO61" s="228" t="s">
        <v>533</v>
      </c>
      <c r="BP61" s="228"/>
      <c r="BQ61" s="228"/>
      <c r="BR61" s="228"/>
      <c r="BS61" s="228"/>
      <c r="BT61" s="228"/>
      <c r="BU61" s="228" t="s">
        <v>23</v>
      </c>
      <c r="BV61" s="228"/>
      <c r="BW61" s="228" t="s">
        <v>533</v>
      </c>
      <c r="BX61" s="228" t="s">
        <v>2424</v>
      </c>
      <c r="BY61" s="228"/>
      <c r="BZ61" s="228"/>
      <c r="CA61" s="228"/>
      <c r="CB61" s="228" t="s">
        <v>55</v>
      </c>
      <c r="CC61" s="228"/>
      <c r="CD61" s="228" t="s">
        <v>2425</v>
      </c>
      <c r="CE61" s="228"/>
      <c r="CF61" s="228" t="s">
        <v>134</v>
      </c>
      <c r="CG61" s="228" t="s">
        <v>55</v>
      </c>
      <c r="CH61" s="228"/>
      <c r="CI61" s="228"/>
      <c r="CJ61" s="228"/>
      <c r="CK61" s="228" t="s">
        <v>916</v>
      </c>
      <c r="CL61" s="228"/>
      <c r="CM61" s="228" t="s">
        <v>2424</v>
      </c>
      <c r="CN61" s="228"/>
      <c r="CO61" s="228"/>
      <c r="CP61" s="228" t="s">
        <v>55</v>
      </c>
      <c r="CQ61" s="228"/>
      <c r="CR61" s="228"/>
      <c r="CS61" s="228"/>
      <c r="CT61" s="228"/>
      <c r="CU61" s="228"/>
      <c r="CV61" s="228"/>
      <c r="CW61" s="228"/>
      <c r="CX61" s="228" t="s">
        <v>2425</v>
      </c>
      <c r="CY61" s="228" t="s">
        <v>2424</v>
      </c>
      <c r="CZ61" s="228"/>
      <c r="DA61" s="228" t="s">
        <v>334</v>
      </c>
      <c r="DB61" s="228"/>
      <c r="DC61" s="228"/>
      <c r="DD61" s="228"/>
      <c r="DE61" s="228" t="s">
        <v>55</v>
      </c>
      <c r="DF61" s="228"/>
      <c r="DG61" s="228"/>
      <c r="DH61" s="228" t="s">
        <v>334</v>
      </c>
      <c r="DI61" s="228"/>
      <c r="DJ61" s="228" t="s">
        <v>898</v>
      </c>
      <c r="DK61" s="228"/>
      <c r="DL61" s="228" t="s">
        <v>597</v>
      </c>
      <c r="DM61" s="228" t="s">
        <v>334</v>
      </c>
      <c r="DN61" s="228"/>
      <c r="DO61" s="228"/>
      <c r="DP61" s="228"/>
      <c r="DQ61" s="228" t="s">
        <v>597</v>
      </c>
      <c r="DR61" s="228" t="s">
        <v>334</v>
      </c>
      <c r="DS61" s="228" t="s">
        <v>597</v>
      </c>
      <c r="DT61" s="228" t="s">
        <v>334</v>
      </c>
      <c r="DU61" s="228"/>
      <c r="DV61" s="228"/>
      <c r="DW61" s="228"/>
      <c r="DX61" s="228" t="s">
        <v>55</v>
      </c>
      <c r="DY61" s="228" t="s">
        <v>597</v>
      </c>
      <c r="DZ61" s="228" t="s">
        <v>55</v>
      </c>
      <c r="EA61" s="228"/>
      <c r="EB61" s="228"/>
      <c r="EC61" s="228"/>
      <c r="ED61" s="228"/>
      <c r="EE61" s="228"/>
      <c r="EF61" s="228" t="s">
        <v>533</v>
      </c>
      <c r="EG61" s="228"/>
      <c r="EH61" s="228" t="s">
        <v>334</v>
      </c>
      <c r="EI61" s="228" t="s">
        <v>533</v>
      </c>
      <c r="EJ61" s="228" t="s">
        <v>2426</v>
      </c>
      <c r="EK61" s="228" t="s">
        <v>597</v>
      </c>
      <c r="EL61" s="228" t="s">
        <v>55</v>
      </c>
      <c r="EM61" s="228"/>
      <c r="EN61" s="228"/>
      <c r="EO61" s="228"/>
      <c r="EP61" s="228"/>
      <c r="EQ61" s="228"/>
      <c r="ER61" s="228"/>
      <c r="ES61" s="228"/>
      <c r="ET61" s="228"/>
      <c r="EU61" s="228" t="s">
        <v>893</v>
      </c>
      <c r="EV61" s="228"/>
      <c r="EW61" s="228"/>
      <c r="EX61" s="228" t="s">
        <v>55</v>
      </c>
      <c r="EY61" s="228"/>
      <c r="EZ61" s="228"/>
      <c r="FA61" s="228"/>
      <c r="FB61" s="228"/>
      <c r="FC61" s="228"/>
      <c r="FD61" s="228"/>
      <c r="FE61" s="228"/>
      <c r="FF61" s="228"/>
      <c r="FG61" s="228"/>
      <c r="FH61" s="228" t="s">
        <v>906</v>
      </c>
      <c r="FI61" s="228"/>
      <c r="FJ61" s="228"/>
      <c r="FK61" s="228" t="s">
        <v>55</v>
      </c>
      <c r="FL61" s="228"/>
      <c r="FM61" s="228"/>
      <c r="FN61" s="228"/>
      <c r="FO61" s="228"/>
      <c r="FP61" s="228"/>
      <c r="FQ61" s="228" t="s">
        <v>309</v>
      </c>
      <c r="FR61" s="228" t="s">
        <v>43</v>
      </c>
      <c r="FS61" s="228"/>
      <c r="FT61" s="228"/>
      <c r="FU61" s="228"/>
      <c r="FV61" s="228"/>
      <c r="FW61" s="228"/>
      <c r="FX61" s="228" t="s">
        <v>2425</v>
      </c>
      <c r="FY61" s="228" t="s">
        <v>635</v>
      </c>
      <c r="FZ61" s="228"/>
      <c r="GA61" s="228"/>
      <c r="GB61" s="228" t="s">
        <v>597</v>
      </c>
      <c r="GC61" s="228" t="s">
        <v>204</v>
      </c>
      <c r="GD61" s="228" t="s">
        <v>309</v>
      </c>
      <c r="GE61" s="228" t="s">
        <v>55</v>
      </c>
      <c r="GF61" s="228" t="s">
        <v>62</v>
      </c>
      <c r="GG61" s="228" t="s">
        <v>309</v>
      </c>
      <c r="GH61" s="228" t="s">
        <v>204</v>
      </c>
      <c r="GI61" s="228" t="s">
        <v>55</v>
      </c>
      <c r="GJ61" s="228" t="s">
        <v>309</v>
      </c>
      <c r="GK61" s="228" t="s">
        <v>55</v>
      </c>
      <c r="GL61" s="228"/>
      <c r="GM61" s="228" t="s">
        <v>2427</v>
      </c>
      <c r="GN61" s="228" t="s">
        <v>55</v>
      </c>
      <c r="GO61" s="228" t="s">
        <v>43</v>
      </c>
      <c r="GP61" s="228" t="s">
        <v>55</v>
      </c>
      <c r="GQ61" s="228"/>
      <c r="GR61" s="228"/>
      <c r="GS61" s="228" t="s">
        <v>904</v>
      </c>
      <c r="GT61" s="228"/>
      <c r="GU61" s="228" t="s">
        <v>309</v>
      </c>
      <c r="GV61" s="228"/>
      <c r="GW61" s="228" t="s">
        <v>55</v>
      </c>
      <c r="GX61" s="228" t="s">
        <v>309</v>
      </c>
      <c r="GY61" s="228" t="s">
        <v>601</v>
      </c>
      <c r="GZ61" s="228" t="s">
        <v>55</v>
      </c>
      <c r="HA61" s="228"/>
      <c r="HB61" s="228" t="s">
        <v>601</v>
      </c>
      <c r="HC61" s="228" t="s">
        <v>533</v>
      </c>
      <c r="HD61" s="228"/>
      <c r="HE61" s="228"/>
      <c r="HF61" s="228"/>
      <c r="HG61" s="228"/>
      <c r="HH61" s="228"/>
      <c r="HI61" s="228"/>
      <c r="HJ61" s="228"/>
      <c r="HK61" s="228"/>
      <c r="HL61" s="228"/>
      <c r="HM61" s="228"/>
      <c r="HN61" s="228" t="s">
        <v>2428</v>
      </c>
      <c r="HO61" s="228"/>
      <c r="HP61" s="228" t="s">
        <v>533</v>
      </c>
      <c r="HQ61" s="228"/>
      <c r="HR61" s="228" t="s">
        <v>2429</v>
      </c>
      <c r="HS61" s="228"/>
      <c r="HT61" s="228" t="s">
        <v>533</v>
      </c>
      <c r="HU61" s="228"/>
      <c r="HV61" s="228" t="s">
        <v>343</v>
      </c>
      <c r="HW61" s="228"/>
      <c r="HX61" s="228" t="s">
        <v>2430</v>
      </c>
      <c r="HY61" s="228"/>
      <c r="HZ61" s="228" t="s">
        <v>343</v>
      </c>
      <c r="IA61" s="228" t="s">
        <v>55</v>
      </c>
      <c r="IB61" s="228" t="s">
        <v>183</v>
      </c>
      <c r="IC61" s="228" t="s">
        <v>100</v>
      </c>
      <c r="ID61" s="228"/>
      <c r="IE61" s="228" t="s">
        <v>2429</v>
      </c>
      <c r="IF61" s="228"/>
      <c r="IG61" s="228"/>
      <c r="IH61" s="228"/>
      <c r="II61" s="228" t="s">
        <v>100</v>
      </c>
      <c r="IJ61" s="228"/>
      <c r="IK61" s="228" t="s">
        <v>533</v>
      </c>
      <c r="IL61" s="228" t="s">
        <v>183</v>
      </c>
      <c r="IM61" s="228" t="s">
        <v>533</v>
      </c>
      <c r="IN61" s="228" t="s">
        <v>183</v>
      </c>
      <c r="IO61" s="228"/>
      <c r="IP61" s="228"/>
      <c r="IQ61" s="228"/>
      <c r="IR61" s="228"/>
      <c r="IS61" s="228" t="s">
        <v>533</v>
      </c>
      <c r="IT61" s="228" t="s">
        <v>2426</v>
      </c>
      <c r="IU61" s="228" t="s">
        <v>343</v>
      </c>
      <c r="IV61" s="228"/>
      <c r="IW61" s="228" t="s">
        <v>183</v>
      </c>
      <c r="IX61" s="228" t="s">
        <v>533</v>
      </c>
      <c r="IY61" s="228"/>
      <c r="IZ61" s="228"/>
      <c r="JA61" s="228"/>
      <c r="JB61" s="228" t="s">
        <v>55</v>
      </c>
      <c r="JC61" s="228" t="s">
        <v>938</v>
      </c>
      <c r="JD61" s="228" t="s">
        <v>55</v>
      </c>
      <c r="JE61" s="228" t="s">
        <v>81</v>
      </c>
      <c r="JF61" s="228"/>
      <c r="JG61" s="228" t="s">
        <v>55</v>
      </c>
      <c r="JH61" s="228"/>
      <c r="JI61" s="228"/>
      <c r="JJ61" s="228"/>
      <c r="JK61" s="228"/>
      <c r="JL61" s="228"/>
      <c r="JM61" s="228" t="s">
        <v>2430</v>
      </c>
      <c r="JN61" s="228" t="s">
        <v>62</v>
      </c>
      <c r="JO61" s="228"/>
      <c r="JP61" s="228" t="s">
        <v>933</v>
      </c>
      <c r="JQ61" s="228"/>
      <c r="JR61" s="228" t="s">
        <v>935</v>
      </c>
      <c r="JS61" s="228"/>
      <c r="JT61" s="228"/>
      <c r="JU61" s="228" t="s">
        <v>55</v>
      </c>
      <c r="JV61" s="228" t="s">
        <v>2429</v>
      </c>
      <c r="JW61" s="228" t="s">
        <v>592</v>
      </c>
      <c r="JX61" s="228" t="s">
        <v>2431</v>
      </c>
      <c r="JY61" s="228"/>
      <c r="JZ61" s="228" t="s">
        <v>533</v>
      </c>
      <c r="KA61" s="228"/>
      <c r="KB61" s="228"/>
      <c r="KC61" s="228"/>
      <c r="KD61" s="228"/>
      <c r="KE61" s="228"/>
      <c r="KF61" s="228"/>
      <c r="KG61" s="228" t="s">
        <v>2429</v>
      </c>
      <c r="KH61" s="228"/>
      <c r="KI61" s="228" t="s">
        <v>533</v>
      </c>
      <c r="KJ61" s="22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BB7"/>
    <mergeCell ref="BC7"/>
    <mergeCell ref="BD7:BF7"/>
    <mergeCell ref="BG7:BK7"/>
    <mergeCell ref="AN7:AO7"/>
    <mergeCell ref="AP7:AQ7"/>
    <mergeCell ref="AR7:AT7"/>
    <mergeCell ref="AU7:AV7"/>
    <mergeCell ref="AW7:AX7"/>
    <mergeCell ref="Y7:AA7"/>
    <mergeCell ref="AB7:AJ7"/>
    <mergeCell ref="AK7:AM7"/>
    <mergeCell ref="H7:K7"/>
    <mergeCell ref="L7:N7"/>
    <mergeCell ref="O7"/>
    <mergeCell ref="P7:Q7"/>
    <mergeCell ref="R7:S7"/>
    <mergeCell ref="AY7:BA7"/>
    <mergeCell ref="B3:G3"/>
    <mergeCell ref="A5:B5"/>
    <mergeCell ref="A6:B6"/>
    <mergeCell ref="A7:B7"/>
    <mergeCell ref="C7"/>
    <mergeCell ref="D7:F7"/>
    <mergeCell ref="G7"/>
    <mergeCell ref="T7:U7"/>
    <mergeCell ref="V7:X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9" t="s">
        <v>2436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c r="KJ4" s="230"/>
    </row>
    <row r="5" spans="1:296" ht="20.149999999999999" hidden="1" customHeight="1" x14ac:dyDescent="0.35">
      <c r="A5" s="227" t="s">
        <v>1781</v>
      </c>
      <c r="B5" s="227"/>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27" t="s">
        <v>1782</v>
      </c>
      <c r="B6" s="227"/>
      <c r="C6" s="147" t="s">
        <v>2437</v>
      </c>
      <c r="D6" s="147" t="s">
        <v>2438</v>
      </c>
      <c r="E6" s="147" t="s">
        <v>2439</v>
      </c>
      <c r="F6" s="147" t="s">
        <v>2440</v>
      </c>
      <c r="G6" s="147" t="s">
        <v>2441</v>
      </c>
      <c r="H6" s="147" t="s">
        <v>2442</v>
      </c>
      <c r="I6" s="147" t="s">
        <v>2443</v>
      </c>
      <c r="J6" s="147" t="s">
        <v>2444</v>
      </c>
      <c r="K6" s="147"/>
      <c r="L6" s="147" t="s">
        <v>2445</v>
      </c>
      <c r="M6" s="147" t="s">
        <v>2446</v>
      </c>
      <c r="N6" s="147" t="s">
        <v>2447</v>
      </c>
      <c r="O6" s="147" t="s">
        <v>2448</v>
      </c>
      <c r="P6" s="147" t="s">
        <v>2449</v>
      </c>
      <c r="Q6" s="147" t="s">
        <v>2450</v>
      </c>
      <c r="R6" s="147" t="s">
        <v>2451</v>
      </c>
      <c r="S6" s="147" t="s">
        <v>2452</v>
      </c>
      <c r="T6" s="147" t="s">
        <v>2453</v>
      </c>
      <c r="U6" s="147" t="s">
        <v>2454</v>
      </c>
      <c r="V6" s="147" t="s">
        <v>2455</v>
      </c>
      <c r="W6" s="147" t="s">
        <v>2456</v>
      </c>
      <c r="X6" s="147" t="s">
        <v>2457</v>
      </c>
      <c r="Y6" s="147" t="s">
        <v>2458</v>
      </c>
      <c r="Z6" s="147" t="s">
        <v>2459</v>
      </c>
      <c r="AA6" s="147" t="s">
        <v>2460</v>
      </c>
      <c r="AB6" s="147" t="s">
        <v>2461</v>
      </c>
      <c r="AC6" s="147" t="s">
        <v>2462</v>
      </c>
      <c r="AD6" s="147" t="s">
        <v>2463</v>
      </c>
      <c r="AE6" s="147" t="s">
        <v>2464</v>
      </c>
      <c r="AF6" s="147" t="s">
        <v>2465</v>
      </c>
      <c r="AG6" s="147" t="s">
        <v>2466</v>
      </c>
      <c r="AH6" s="147" t="s">
        <v>2467</v>
      </c>
      <c r="AI6" s="147" t="s">
        <v>2468</v>
      </c>
      <c r="AJ6" s="147" t="s">
        <v>2469</v>
      </c>
      <c r="AK6" s="147" t="s">
        <v>2470</v>
      </c>
      <c r="AL6" s="147" t="s">
        <v>2471</v>
      </c>
      <c r="AM6" s="147" t="s">
        <v>2472</v>
      </c>
      <c r="AN6" s="147" t="s">
        <v>2473</v>
      </c>
      <c r="AO6" s="147" t="s">
        <v>2474</v>
      </c>
      <c r="AP6" s="147" t="s">
        <v>2475</v>
      </c>
      <c r="AQ6" s="147" t="s">
        <v>2476</v>
      </c>
      <c r="AR6" s="147" t="s">
        <v>2477</v>
      </c>
      <c r="AS6" s="147" t="s">
        <v>2478</v>
      </c>
      <c r="AT6" s="147" t="s">
        <v>2479</v>
      </c>
      <c r="AU6" s="147" t="s">
        <v>2480</v>
      </c>
      <c r="AV6" s="147" t="s">
        <v>2481</v>
      </c>
      <c r="AW6" s="147" t="s">
        <v>2482</v>
      </c>
      <c r="AX6" s="147" t="s">
        <v>2483</v>
      </c>
      <c r="AY6" s="147" t="s">
        <v>2484</v>
      </c>
      <c r="AZ6" s="147" t="s">
        <v>2485</v>
      </c>
      <c r="BA6" s="147" t="s">
        <v>2486</v>
      </c>
      <c r="BB6" s="147" t="s">
        <v>2487</v>
      </c>
      <c r="BC6" s="147" t="s">
        <v>2488</v>
      </c>
      <c r="BD6" s="147" t="s">
        <v>2489</v>
      </c>
      <c r="BE6" s="147" t="s">
        <v>2490</v>
      </c>
      <c r="BF6" s="147" t="s">
        <v>2491</v>
      </c>
      <c r="BG6" s="147" t="s">
        <v>2492</v>
      </c>
      <c r="BH6" s="147" t="s">
        <v>2493</v>
      </c>
      <c r="BI6" s="147" t="s">
        <v>2494</v>
      </c>
      <c r="BJ6" s="147" t="s">
        <v>2495</v>
      </c>
      <c r="BK6" s="147" t="s">
        <v>2496</v>
      </c>
      <c r="BL6" s="147" t="s">
        <v>2497</v>
      </c>
      <c r="BM6" s="147" t="s">
        <v>2498</v>
      </c>
      <c r="BN6" s="147" t="s">
        <v>2499</v>
      </c>
      <c r="BO6" s="147" t="s">
        <v>2500</v>
      </c>
      <c r="BP6" s="147" t="s">
        <v>2501</v>
      </c>
      <c r="BQ6" s="147" t="s">
        <v>2502</v>
      </c>
      <c r="BR6" s="147" t="s">
        <v>2503</v>
      </c>
      <c r="BS6" s="147" t="s">
        <v>2504</v>
      </c>
      <c r="BT6" s="147" t="s">
        <v>2505</v>
      </c>
      <c r="BU6" s="147"/>
      <c r="BV6" s="147"/>
      <c r="BW6" s="147" t="s">
        <v>2506</v>
      </c>
      <c r="BX6" s="147" t="s">
        <v>2507</v>
      </c>
      <c r="BY6" s="147" t="s">
        <v>2508</v>
      </c>
      <c r="BZ6" s="147" t="s">
        <v>2509</v>
      </c>
      <c r="CA6" s="147" t="s">
        <v>2510</v>
      </c>
      <c r="CB6" s="147" t="s">
        <v>2511</v>
      </c>
      <c r="CC6" s="147" t="s">
        <v>2512</v>
      </c>
      <c r="CD6" s="147" t="s">
        <v>2513</v>
      </c>
      <c r="CE6" s="147" t="s">
        <v>2514</v>
      </c>
      <c r="CF6" s="147" t="s">
        <v>2515</v>
      </c>
      <c r="CG6" s="147" t="s">
        <v>2516</v>
      </c>
      <c r="CH6" s="147" t="s">
        <v>2517</v>
      </c>
      <c r="CI6" s="147" t="s">
        <v>1867</v>
      </c>
      <c r="CJ6" s="147" t="s">
        <v>2518</v>
      </c>
      <c r="CK6" s="147" t="s">
        <v>2519</v>
      </c>
      <c r="CL6" s="147" t="s">
        <v>2520</v>
      </c>
      <c r="CM6" s="147" t="s">
        <v>2521</v>
      </c>
      <c r="CN6" s="147" t="s">
        <v>2522</v>
      </c>
      <c r="CO6" s="147" t="s">
        <v>2523</v>
      </c>
      <c r="CP6" s="147" t="s">
        <v>2524</v>
      </c>
      <c r="CQ6" s="147" t="s">
        <v>2525</v>
      </c>
      <c r="CR6" s="147" t="s">
        <v>2526</v>
      </c>
      <c r="CS6" s="147" t="s">
        <v>2527</v>
      </c>
      <c r="CT6" s="147" t="s">
        <v>2528</v>
      </c>
      <c r="CU6" s="147" t="s">
        <v>2529</v>
      </c>
      <c r="CV6" s="147" t="s">
        <v>2530</v>
      </c>
      <c r="CW6" s="147" t="s">
        <v>2531</v>
      </c>
      <c r="CX6" s="147" t="s">
        <v>2532</v>
      </c>
      <c r="CY6" s="147" t="s">
        <v>2533</v>
      </c>
      <c r="CZ6" s="147" t="s">
        <v>2534</v>
      </c>
      <c r="DA6" s="147" t="s">
        <v>2535</v>
      </c>
      <c r="DB6" s="147" t="s">
        <v>2536</v>
      </c>
      <c r="DC6" s="147" t="s">
        <v>2537</v>
      </c>
      <c r="DD6" s="147" t="s">
        <v>2538</v>
      </c>
      <c r="DE6" s="147" t="s">
        <v>2539</v>
      </c>
      <c r="DF6" s="147" t="s">
        <v>2540</v>
      </c>
      <c r="DG6" s="147" t="s">
        <v>2541</v>
      </c>
      <c r="DH6" s="147" t="s">
        <v>2542</v>
      </c>
      <c r="DI6" s="147" t="s">
        <v>2543</v>
      </c>
      <c r="DJ6" s="147" t="s">
        <v>2544</v>
      </c>
      <c r="DK6" s="147" t="s">
        <v>2545</v>
      </c>
      <c r="DL6" s="147" t="s">
        <v>2546</v>
      </c>
      <c r="DM6" s="147" t="s">
        <v>2547</v>
      </c>
      <c r="DN6" s="147" t="s">
        <v>2548</v>
      </c>
      <c r="DO6" s="147" t="s">
        <v>2549</v>
      </c>
      <c r="DP6" s="147" t="s">
        <v>2550</v>
      </c>
      <c r="DQ6" s="147" t="s">
        <v>2551</v>
      </c>
      <c r="DR6" s="147" t="s">
        <v>2552</v>
      </c>
      <c r="DS6" s="147" t="s">
        <v>2553</v>
      </c>
      <c r="DT6" s="147" t="s">
        <v>2554</v>
      </c>
      <c r="DU6" s="147" t="s">
        <v>2555</v>
      </c>
      <c r="DV6" s="147" t="s">
        <v>2556</v>
      </c>
      <c r="DW6" s="147" t="s">
        <v>2557</v>
      </c>
      <c r="DX6" s="147" t="s">
        <v>2558</v>
      </c>
      <c r="DY6" s="147" t="s">
        <v>2559</v>
      </c>
      <c r="DZ6" s="147" t="s">
        <v>2560</v>
      </c>
      <c r="EA6" s="147" t="s">
        <v>2561</v>
      </c>
      <c r="EB6" s="147" t="s">
        <v>2562</v>
      </c>
      <c r="EC6" s="147" t="s">
        <v>2563</v>
      </c>
      <c r="ED6" s="147" t="s">
        <v>2564</v>
      </c>
      <c r="EE6" s="147" t="s">
        <v>2565</v>
      </c>
      <c r="EF6" s="147" t="s">
        <v>2566</v>
      </c>
      <c r="EG6" s="147" t="s">
        <v>2567</v>
      </c>
      <c r="EH6" s="147" t="s">
        <v>2568</v>
      </c>
      <c r="EI6" s="147" t="s">
        <v>2569</v>
      </c>
      <c r="EJ6" s="147" t="s">
        <v>2570</v>
      </c>
      <c r="EK6" s="147" t="s">
        <v>2571</v>
      </c>
      <c r="EL6" s="147" t="s">
        <v>2572</v>
      </c>
      <c r="EM6" s="147" t="s">
        <v>2573</v>
      </c>
      <c r="EN6" s="147" t="s">
        <v>2574</v>
      </c>
      <c r="EO6" s="147" t="s">
        <v>2575</v>
      </c>
      <c r="EP6" s="147" t="s">
        <v>2576</v>
      </c>
      <c r="EQ6" s="147" t="s">
        <v>2577</v>
      </c>
      <c r="ER6" s="147" t="s">
        <v>2578</v>
      </c>
      <c r="ES6" s="147" t="s">
        <v>2579</v>
      </c>
      <c r="ET6" s="147" t="s">
        <v>2580</v>
      </c>
      <c r="EU6" s="147" t="s">
        <v>2581</v>
      </c>
      <c r="EV6" s="147" t="s">
        <v>2582</v>
      </c>
      <c r="EW6" s="147" t="s">
        <v>2583</v>
      </c>
      <c r="EX6" s="147" t="s">
        <v>2584</v>
      </c>
      <c r="EY6" s="147" t="s">
        <v>2585</v>
      </c>
      <c r="EZ6" s="147" t="s">
        <v>2586</v>
      </c>
      <c r="FA6" s="147" t="s">
        <v>2587</v>
      </c>
      <c r="FB6" s="147" t="s">
        <v>2588</v>
      </c>
      <c r="FC6" s="147" t="s">
        <v>2589</v>
      </c>
      <c r="FD6" s="147" t="s">
        <v>2590</v>
      </c>
      <c r="FE6" s="147" t="s">
        <v>2591</v>
      </c>
      <c r="FF6" s="147" t="s">
        <v>2592</v>
      </c>
      <c r="FG6" s="147" t="s">
        <v>2593</v>
      </c>
      <c r="FH6" s="147" t="s">
        <v>2594</v>
      </c>
      <c r="FI6" s="147" t="s">
        <v>2595</v>
      </c>
      <c r="FJ6" s="147" t="s">
        <v>2596</v>
      </c>
      <c r="FK6" s="147" t="s">
        <v>2597</v>
      </c>
      <c r="FL6" s="147" t="s">
        <v>2598</v>
      </c>
      <c r="FM6" s="147" t="s">
        <v>2599</v>
      </c>
      <c r="FN6" s="147" t="s">
        <v>2600</v>
      </c>
      <c r="FO6" s="147" t="s">
        <v>2601</v>
      </c>
      <c r="FP6" s="147" t="s">
        <v>2602</v>
      </c>
      <c r="FQ6" s="147" t="s">
        <v>2603</v>
      </c>
      <c r="FR6" s="147" t="s">
        <v>2604</v>
      </c>
      <c r="FS6" s="147" t="s">
        <v>2605</v>
      </c>
      <c r="FT6" s="147" t="s">
        <v>2606</v>
      </c>
      <c r="FU6" s="147" t="s">
        <v>2607</v>
      </c>
      <c r="FV6" s="147" t="s">
        <v>2608</v>
      </c>
      <c r="FW6" s="147" t="s">
        <v>2609</v>
      </c>
      <c r="FX6" s="147" t="s">
        <v>2610</v>
      </c>
      <c r="FY6" s="147" t="s">
        <v>2611</v>
      </c>
      <c r="FZ6" s="147" t="s">
        <v>2612</v>
      </c>
      <c r="GA6" s="147" t="s">
        <v>2613</v>
      </c>
      <c r="GB6" s="147" t="s">
        <v>2614</v>
      </c>
      <c r="GC6" s="147" t="s">
        <v>2615</v>
      </c>
      <c r="GD6" s="147" t="s">
        <v>2616</v>
      </c>
      <c r="GE6" s="147" t="s">
        <v>2617</v>
      </c>
      <c r="GF6" s="147" t="s">
        <v>2618</v>
      </c>
      <c r="GG6" s="147" t="s">
        <v>2619</v>
      </c>
      <c r="GH6" s="147" t="s">
        <v>2620</v>
      </c>
      <c r="GI6" s="147" t="s">
        <v>2621</v>
      </c>
      <c r="GJ6" s="147" t="s">
        <v>2622</v>
      </c>
      <c r="GK6" s="147" t="s">
        <v>2623</v>
      </c>
      <c r="GL6" s="147" t="s">
        <v>2624</v>
      </c>
      <c r="GM6" s="147" t="s">
        <v>2625</v>
      </c>
      <c r="GN6" s="147"/>
      <c r="GO6" s="147" t="s">
        <v>2626</v>
      </c>
      <c r="GP6" s="147" t="s">
        <v>2627</v>
      </c>
      <c r="GQ6" s="147" t="s">
        <v>2628</v>
      </c>
      <c r="GR6" s="147" t="s">
        <v>2629</v>
      </c>
      <c r="GS6" s="147" t="s">
        <v>2630</v>
      </c>
      <c r="GT6" s="147" t="s">
        <v>2631</v>
      </c>
      <c r="GU6" s="147" t="s">
        <v>2632</v>
      </c>
      <c r="GV6" s="147" t="s">
        <v>2633</v>
      </c>
      <c r="GW6" s="147" t="s">
        <v>2634</v>
      </c>
      <c r="GX6" s="147" t="s">
        <v>2635</v>
      </c>
      <c r="GY6" s="147" t="s">
        <v>2636</v>
      </c>
      <c r="GZ6" s="147" t="s">
        <v>2637</v>
      </c>
      <c r="HA6" s="147" t="s">
        <v>2638</v>
      </c>
      <c r="HB6" s="147" t="s">
        <v>2639</v>
      </c>
      <c r="HC6" s="147" t="s">
        <v>2640</v>
      </c>
      <c r="HD6" s="147" t="s">
        <v>2641</v>
      </c>
      <c r="HE6" s="147" t="s">
        <v>2642</v>
      </c>
      <c r="HF6" s="147" t="s">
        <v>2643</v>
      </c>
      <c r="HG6" s="147" t="s">
        <v>2644</v>
      </c>
      <c r="HH6" s="147" t="s">
        <v>2645</v>
      </c>
      <c r="HI6" s="147" t="s">
        <v>2646</v>
      </c>
      <c r="HJ6" s="147" t="s">
        <v>2647</v>
      </c>
      <c r="HK6" s="147" t="s">
        <v>2648</v>
      </c>
      <c r="HL6" s="147" t="s">
        <v>2649</v>
      </c>
      <c r="HM6" s="147" t="s">
        <v>2650</v>
      </c>
      <c r="HN6" s="147" t="s">
        <v>2651</v>
      </c>
      <c r="HO6" s="147" t="s">
        <v>2652</v>
      </c>
      <c r="HP6" s="147" t="s">
        <v>2653</v>
      </c>
      <c r="HQ6" s="147" t="s">
        <v>2654</v>
      </c>
      <c r="HR6" s="147" t="s">
        <v>2655</v>
      </c>
      <c r="HS6" s="147" t="s">
        <v>2656</v>
      </c>
      <c r="HT6" s="147" t="s">
        <v>2657</v>
      </c>
      <c r="HU6" s="147" t="s">
        <v>2658</v>
      </c>
      <c r="HV6" s="147" t="s">
        <v>2659</v>
      </c>
      <c r="HW6" s="147" t="s">
        <v>2660</v>
      </c>
      <c r="HX6" s="147" t="s">
        <v>2661</v>
      </c>
      <c r="HY6" s="147" t="s">
        <v>2662</v>
      </c>
      <c r="HZ6" s="147" t="s">
        <v>2663</v>
      </c>
      <c r="IA6" s="147" t="s">
        <v>2664</v>
      </c>
      <c r="IB6" s="147" t="s">
        <v>2665</v>
      </c>
      <c r="IC6" s="147" t="s">
        <v>2666</v>
      </c>
      <c r="ID6" s="147" t="s">
        <v>2667</v>
      </c>
      <c r="IE6" s="147" t="s">
        <v>2668</v>
      </c>
      <c r="IF6" s="147" t="s">
        <v>2669</v>
      </c>
      <c r="IG6" s="147" t="s">
        <v>2670</v>
      </c>
      <c r="IH6" s="147" t="s">
        <v>2671</v>
      </c>
      <c r="II6" s="147" t="s">
        <v>2672</v>
      </c>
      <c r="IJ6" s="147" t="s">
        <v>2673</v>
      </c>
      <c r="IK6" s="147" t="s">
        <v>2674</v>
      </c>
      <c r="IL6" s="147" t="s">
        <v>2675</v>
      </c>
      <c r="IM6" s="147" t="s">
        <v>2676</v>
      </c>
      <c r="IN6" s="147" t="s">
        <v>2677</v>
      </c>
      <c r="IO6" s="147" t="s">
        <v>2678</v>
      </c>
      <c r="IP6" s="147" t="s">
        <v>2679</v>
      </c>
      <c r="IQ6" s="147" t="s">
        <v>2680</v>
      </c>
      <c r="IR6" s="147" t="s">
        <v>2681</v>
      </c>
      <c r="IS6" s="147" t="s">
        <v>2682</v>
      </c>
      <c r="IT6" s="147" t="s">
        <v>2683</v>
      </c>
      <c r="IU6" s="147" t="s">
        <v>2684</v>
      </c>
      <c r="IV6" s="147" t="s">
        <v>2685</v>
      </c>
      <c r="IW6" s="147" t="s">
        <v>2686</v>
      </c>
      <c r="IX6" s="147" t="s">
        <v>2687</v>
      </c>
      <c r="IY6" s="147" t="s">
        <v>2688</v>
      </c>
      <c r="IZ6" s="147" t="s">
        <v>2689</v>
      </c>
      <c r="JA6" s="147" t="s">
        <v>2690</v>
      </c>
      <c r="JB6" s="147" t="s">
        <v>2691</v>
      </c>
      <c r="JC6" s="147" t="s">
        <v>2692</v>
      </c>
      <c r="JD6" s="147" t="s">
        <v>2693</v>
      </c>
      <c r="JE6" s="147" t="s">
        <v>2694</v>
      </c>
      <c r="JF6" s="147" t="s">
        <v>2695</v>
      </c>
      <c r="JG6" s="147" t="s">
        <v>2696</v>
      </c>
      <c r="JH6" s="147" t="s">
        <v>2697</v>
      </c>
      <c r="JI6" s="147" t="s">
        <v>2698</v>
      </c>
      <c r="JJ6" s="147" t="s">
        <v>2699</v>
      </c>
      <c r="JK6" s="147" t="s">
        <v>2700</v>
      </c>
      <c r="JL6" s="147" t="s">
        <v>2701</v>
      </c>
      <c r="JM6" s="147" t="s">
        <v>2702</v>
      </c>
      <c r="JN6" s="147" t="s">
        <v>2703</v>
      </c>
      <c r="JO6" s="147" t="s">
        <v>2704</v>
      </c>
      <c r="JP6" s="147" t="s">
        <v>2705</v>
      </c>
      <c r="JQ6" s="147" t="s">
        <v>2706</v>
      </c>
      <c r="JR6" s="147" t="s">
        <v>2707</v>
      </c>
      <c r="JS6" s="147" t="s">
        <v>2708</v>
      </c>
      <c r="JT6" s="147" t="s">
        <v>2709</v>
      </c>
      <c r="JU6" s="147" t="s">
        <v>2710</v>
      </c>
      <c r="JV6" s="147" t="s">
        <v>2711</v>
      </c>
      <c r="JW6" s="147" t="s">
        <v>2712</v>
      </c>
      <c r="JX6" s="147" t="s">
        <v>2713</v>
      </c>
      <c r="JY6" s="147" t="s">
        <v>2714</v>
      </c>
      <c r="JZ6" s="147" t="s">
        <v>2715</v>
      </c>
      <c r="KA6" s="147" t="s">
        <v>2716</v>
      </c>
      <c r="KB6" s="147" t="s">
        <v>2717</v>
      </c>
      <c r="KC6" s="147" t="s">
        <v>2718</v>
      </c>
      <c r="KD6" s="147" t="s">
        <v>2719</v>
      </c>
      <c r="KE6" s="147" t="s">
        <v>2720</v>
      </c>
      <c r="KF6" s="147" t="s">
        <v>2721</v>
      </c>
      <c r="KG6" s="147" t="s">
        <v>2722</v>
      </c>
      <c r="KH6" s="147" t="s">
        <v>2723</v>
      </c>
      <c r="KI6" s="147" t="s">
        <v>2724</v>
      </c>
      <c r="KJ6" s="147" t="s">
        <v>2725</v>
      </c>
    </row>
    <row r="7" spans="1:296" ht="27" customHeight="1" x14ac:dyDescent="0.35">
      <c r="A7" s="227" t="s">
        <v>26</v>
      </c>
      <c r="B7" s="227"/>
      <c r="C7" s="228" t="s">
        <v>2077</v>
      </c>
      <c r="D7" s="228" t="s">
        <v>2078</v>
      </c>
      <c r="E7" s="228"/>
      <c r="F7" s="228"/>
      <c r="G7" s="228" t="s">
        <v>2079</v>
      </c>
      <c r="H7" s="228" t="s">
        <v>2080</v>
      </c>
      <c r="I7" s="228"/>
      <c r="J7" s="228"/>
      <c r="K7" s="228"/>
      <c r="L7" s="228" t="s">
        <v>2081</v>
      </c>
      <c r="M7" s="228"/>
      <c r="N7" s="228"/>
      <c r="O7" s="228" t="s">
        <v>2082</v>
      </c>
      <c r="P7" s="228" t="s">
        <v>2083</v>
      </c>
      <c r="Q7" s="228"/>
      <c r="R7" s="228" t="s">
        <v>2084</v>
      </c>
      <c r="S7" s="228"/>
      <c r="T7" s="228" t="s">
        <v>2085</v>
      </c>
      <c r="U7" s="228"/>
      <c r="V7" s="228" t="s">
        <v>2086</v>
      </c>
      <c r="W7" s="228"/>
      <c r="X7" s="228"/>
      <c r="Y7" s="228" t="s">
        <v>2087</v>
      </c>
      <c r="Z7" s="228"/>
      <c r="AA7" s="228"/>
      <c r="AB7" s="228" t="s">
        <v>2088</v>
      </c>
      <c r="AC7" s="228"/>
      <c r="AD7" s="228"/>
      <c r="AE7" s="228"/>
      <c r="AF7" s="228"/>
      <c r="AG7" s="228"/>
      <c r="AH7" s="228"/>
      <c r="AI7" s="228"/>
      <c r="AJ7" s="228"/>
      <c r="AK7" s="228" t="s">
        <v>2089</v>
      </c>
      <c r="AL7" s="228"/>
      <c r="AM7" s="228"/>
      <c r="AN7" s="228" t="s">
        <v>2090</v>
      </c>
      <c r="AO7" s="228"/>
      <c r="AP7" s="228" t="s">
        <v>2091</v>
      </c>
      <c r="AQ7" s="228"/>
      <c r="AR7" s="228" t="s">
        <v>2092</v>
      </c>
      <c r="AS7" s="228"/>
      <c r="AT7" s="228"/>
      <c r="AU7" s="228" t="s">
        <v>2093</v>
      </c>
      <c r="AV7" s="228"/>
      <c r="AW7" s="228" t="s">
        <v>2094</v>
      </c>
      <c r="AX7" s="228"/>
      <c r="AY7" s="228" t="s">
        <v>2093</v>
      </c>
      <c r="AZ7" s="228"/>
      <c r="BA7" s="228"/>
      <c r="BB7" s="228" t="s">
        <v>2095</v>
      </c>
      <c r="BC7" s="228" t="s">
        <v>2096</v>
      </c>
      <c r="BD7" s="228" t="s">
        <v>2097</v>
      </c>
      <c r="BE7" s="228"/>
      <c r="BF7" s="228"/>
      <c r="BG7" s="228" t="s">
        <v>2098</v>
      </c>
      <c r="BH7" s="228"/>
      <c r="BI7" s="228"/>
      <c r="BJ7" s="228"/>
      <c r="BK7" s="228"/>
      <c r="BL7" s="228" t="s">
        <v>2099</v>
      </c>
      <c r="BM7" s="228" t="s">
        <v>2100</v>
      </c>
      <c r="BN7" s="228"/>
      <c r="BO7" s="228" t="s">
        <v>2101</v>
      </c>
      <c r="BP7" s="228"/>
      <c r="BQ7" s="228"/>
      <c r="BR7" s="228" t="s">
        <v>2102</v>
      </c>
      <c r="BS7" s="228"/>
      <c r="BT7" s="228"/>
      <c r="BU7" s="228"/>
      <c r="BV7" s="228" t="s">
        <v>2103</v>
      </c>
      <c r="BW7" s="228" t="s">
        <v>2104</v>
      </c>
      <c r="BX7" s="228" t="s">
        <v>2105</v>
      </c>
      <c r="BY7" s="228"/>
      <c r="BZ7" s="228"/>
      <c r="CA7" s="228"/>
      <c r="CB7" s="228" t="s">
        <v>2106</v>
      </c>
      <c r="CC7" s="228"/>
      <c r="CD7" s="228"/>
      <c r="CE7" s="228"/>
      <c r="CF7" s="228"/>
      <c r="CG7" s="228" t="s">
        <v>2107</v>
      </c>
      <c r="CH7" s="228"/>
      <c r="CI7" s="228"/>
      <c r="CJ7" s="228"/>
      <c r="CK7" s="228" t="s">
        <v>2108</v>
      </c>
      <c r="CL7" s="228"/>
      <c r="CM7" s="228" t="s">
        <v>2109</v>
      </c>
      <c r="CN7" s="228"/>
      <c r="CO7" s="228" t="s">
        <v>2110</v>
      </c>
      <c r="CP7" s="228" t="s">
        <v>2111</v>
      </c>
      <c r="CQ7" s="228"/>
      <c r="CR7" s="228"/>
      <c r="CS7" s="228" t="s">
        <v>2112</v>
      </c>
      <c r="CT7" s="228"/>
      <c r="CU7" s="228"/>
      <c r="CV7" s="228"/>
      <c r="CW7" s="228"/>
      <c r="CX7" s="228" t="s">
        <v>2113</v>
      </c>
      <c r="CY7" s="228" t="s">
        <v>2114</v>
      </c>
      <c r="CZ7" s="228"/>
      <c r="DA7" s="228"/>
      <c r="DB7" s="228"/>
      <c r="DC7" s="228"/>
      <c r="DD7" s="228"/>
      <c r="DE7" s="228" t="s">
        <v>2115</v>
      </c>
      <c r="DF7" s="228"/>
      <c r="DG7" s="228"/>
      <c r="DH7" s="228" t="s">
        <v>2116</v>
      </c>
      <c r="DI7" s="228"/>
      <c r="DJ7" s="228" t="s">
        <v>2117</v>
      </c>
      <c r="DK7" s="228"/>
      <c r="DL7" s="228" t="s">
        <v>2118</v>
      </c>
      <c r="DM7" s="228" t="s">
        <v>2119</v>
      </c>
      <c r="DN7" s="228"/>
      <c r="DO7" s="228"/>
      <c r="DP7" s="228"/>
      <c r="DQ7" s="228"/>
      <c r="DR7" s="228" t="s">
        <v>2120</v>
      </c>
      <c r="DS7" s="228" t="s">
        <v>2121</v>
      </c>
      <c r="DT7" s="228" t="s">
        <v>2122</v>
      </c>
      <c r="DU7" s="228"/>
      <c r="DV7" s="228"/>
      <c r="DW7" s="228"/>
      <c r="DX7" s="228"/>
      <c r="DY7" s="228"/>
      <c r="DZ7" s="228"/>
      <c r="EA7" s="228"/>
      <c r="EB7" s="228" t="s">
        <v>2123</v>
      </c>
      <c r="EC7" s="228" t="s">
        <v>2124</v>
      </c>
      <c r="ED7" s="228"/>
      <c r="EE7" s="228"/>
      <c r="EF7" s="228" t="s">
        <v>2123</v>
      </c>
      <c r="EG7" s="228"/>
      <c r="EH7" s="228" t="s">
        <v>2125</v>
      </c>
      <c r="EI7" s="228" t="s">
        <v>2126</v>
      </c>
      <c r="EJ7" s="228"/>
      <c r="EK7" s="228" t="s">
        <v>2127</v>
      </c>
      <c r="EL7" s="228"/>
      <c r="EM7" s="228"/>
      <c r="EN7" s="228"/>
      <c r="EO7" s="228"/>
      <c r="EP7" s="228"/>
      <c r="EQ7" s="228"/>
      <c r="ER7" s="228"/>
      <c r="ES7" s="228"/>
      <c r="ET7" s="228"/>
      <c r="EU7" s="228" t="s">
        <v>2128</v>
      </c>
      <c r="EV7" s="228" t="s">
        <v>2129</v>
      </c>
      <c r="EW7" s="228" t="s">
        <v>2130</v>
      </c>
      <c r="EX7" s="228" t="s">
        <v>2131</v>
      </c>
      <c r="EY7" s="228" t="s">
        <v>2132</v>
      </c>
      <c r="EZ7" s="228" t="s">
        <v>2133</v>
      </c>
      <c r="FA7" s="228" t="s">
        <v>2134</v>
      </c>
      <c r="FB7" s="228"/>
      <c r="FC7" s="228" t="s">
        <v>2135</v>
      </c>
      <c r="FD7" s="228"/>
      <c r="FE7" s="228" t="s">
        <v>2136</v>
      </c>
      <c r="FF7" s="228"/>
      <c r="FG7" s="228"/>
      <c r="FH7" s="228" t="s">
        <v>2137</v>
      </c>
      <c r="FI7" s="228"/>
      <c r="FJ7" s="228"/>
      <c r="FK7" s="228" t="s">
        <v>2138</v>
      </c>
      <c r="FL7" s="228"/>
      <c r="FM7" s="228"/>
      <c r="FN7" s="228" t="s">
        <v>2139</v>
      </c>
      <c r="FO7" s="228"/>
      <c r="FP7" s="228"/>
      <c r="FQ7" s="228" t="s">
        <v>2140</v>
      </c>
      <c r="FR7" s="228"/>
      <c r="FS7" s="228"/>
      <c r="FT7" s="228" t="s">
        <v>2141</v>
      </c>
      <c r="FU7" s="228" t="s">
        <v>2140</v>
      </c>
      <c r="FV7" s="228"/>
      <c r="FW7" s="228"/>
      <c r="FX7" s="228"/>
      <c r="FY7" s="228" t="s">
        <v>2142</v>
      </c>
      <c r="FZ7" s="228" t="s">
        <v>2143</v>
      </c>
      <c r="GA7" s="228" t="s">
        <v>2144</v>
      </c>
      <c r="GB7" s="228" t="s">
        <v>2145</v>
      </c>
      <c r="GC7" s="228" t="s">
        <v>2146</v>
      </c>
      <c r="GD7" s="228" t="s">
        <v>2147</v>
      </c>
      <c r="GE7" s="228"/>
      <c r="GF7" s="228" t="s">
        <v>2148</v>
      </c>
      <c r="GG7" s="228" t="s">
        <v>2149</v>
      </c>
      <c r="GH7" s="228" t="s">
        <v>2150</v>
      </c>
      <c r="GI7" s="228" t="s">
        <v>2151</v>
      </c>
      <c r="GJ7" s="228" t="s">
        <v>2152</v>
      </c>
      <c r="GK7" s="228"/>
      <c r="GL7" s="228" t="s">
        <v>2151</v>
      </c>
      <c r="GM7" s="228" t="s">
        <v>2153</v>
      </c>
      <c r="GN7" s="228"/>
      <c r="GO7" s="228" t="s">
        <v>2154</v>
      </c>
      <c r="GP7" s="228" t="s">
        <v>2155</v>
      </c>
      <c r="GQ7" s="228" t="s">
        <v>2150</v>
      </c>
      <c r="GR7" s="228"/>
      <c r="GS7" s="228" t="s">
        <v>2156</v>
      </c>
      <c r="GT7" s="228"/>
      <c r="GU7" s="228"/>
      <c r="GV7" s="228" t="s">
        <v>2157</v>
      </c>
      <c r="GW7" s="228" t="s">
        <v>2152</v>
      </c>
      <c r="GX7" s="228"/>
      <c r="GY7" s="228" t="s">
        <v>2158</v>
      </c>
      <c r="GZ7" s="228" t="s">
        <v>2159</v>
      </c>
      <c r="HA7" s="228"/>
      <c r="HB7" s="228" t="s">
        <v>2158</v>
      </c>
      <c r="HC7" s="228" t="s">
        <v>2160</v>
      </c>
      <c r="HD7" s="228"/>
      <c r="HE7" s="228" t="s">
        <v>2161</v>
      </c>
      <c r="HF7" s="228" t="s">
        <v>2162</v>
      </c>
      <c r="HG7" s="228" t="s">
        <v>2163</v>
      </c>
      <c r="HH7" s="228" t="s">
        <v>2164</v>
      </c>
      <c r="HI7" s="228" t="s">
        <v>2162</v>
      </c>
      <c r="HJ7" s="228" t="s">
        <v>2165</v>
      </c>
      <c r="HK7" s="228"/>
      <c r="HL7" s="228"/>
      <c r="HM7" s="228"/>
      <c r="HN7" s="228"/>
      <c r="HO7" s="228"/>
      <c r="HP7" s="228" t="s">
        <v>2166</v>
      </c>
      <c r="HQ7" s="228"/>
      <c r="HR7" s="228"/>
      <c r="HS7" s="228"/>
      <c r="HT7" s="228"/>
      <c r="HU7" s="228"/>
      <c r="HV7" s="228"/>
      <c r="HW7" s="228"/>
      <c r="HX7" s="228"/>
      <c r="HY7" s="228"/>
      <c r="HZ7" s="228" t="s">
        <v>2167</v>
      </c>
      <c r="IA7" s="228"/>
      <c r="IB7" s="228" t="s">
        <v>2168</v>
      </c>
      <c r="IC7" s="228"/>
      <c r="ID7" s="228"/>
      <c r="IE7" s="228"/>
      <c r="IF7" s="228"/>
      <c r="IG7" s="228"/>
      <c r="IH7" s="228"/>
      <c r="II7" s="228"/>
      <c r="IJ7" s="228"/>
      <c r="IK7" s="228" t="s">
        <v>2169</v>
      </c>
      <c r="IL7" s="228"/>
      <c r="IM7" s="228"/>
      <c r="IN7" s="228"/>
      <c r="IO7" s="228"/>
      <c r="IP7" s="228" t="s">
        <v>2170</v>
      </c>
      <c r="IQ7" s="228"/>
      <c r="IR7" s="228" t="s">
        <v>2171</v>
      </c>
      <c r="IS7" s="228"/>
      <c r="IT7" s="228" t="s">
        <v>2172</v>
      </c>
      <c r="IU7" s="228"/>
      <c r="IV7" s="228"/>
      <c r="IW7" s="228"/>
      <c r="IX7" s="228" t="s">
        <v>2173</v>
      </c>
      <c r="IY7" s="228"/>
      <c r="IZ7" s="228" t="s">
        <v>2174</v>
      </c>
      <c r="JA7" s="228" t="s">
        <v>2175</v>
      </c>
      <c r="JB7" s="228" t="s">
        <v>2176</v>
      </c>
      <c r="JC7" s="228" t="s">
        <v>2177</v>
      </c>
      <c r="JD7" s="228"/>
      <c r="JE7" s="228" t="s">
        <v>2178</v>
      </c>
      <c r="JF7" s="228"/>
      <c r="JG7" s="228" t="s">
        <v>2179</v>
      </c>
      <c r="JH7" s="228"/>
      <c r="JI7" s="228"/>
      <c r="JJ7" s="228" t="s">
        <v>2180</v>
      </c>
      <c r="JK7" s="228"/>
      <c r="JL7" s="228"/>
      <c r="JM7" s="228"/>
      <c r="JN7" s="228"/>
      <c r="JO7" s="228"/>
      <c r="JP7" s="228" t="s">
        <v>2181</v>
      </c>
      <c r="JQ7" s="228"/>
      <c r="JR7" s="228" t="s">
        <v>2182</v>
      </c>
      <c r="JS7" s="228"/>
      <c r="JT7" s="228"/>
      <c r="JU7" s="228" t="s">
        <v>2183</v>
      </c>
      <c r="JV7" s="228" t="s">
        <v>2184</v>
      </c>
      <c r="JW7" s="228" t="s">
        <v>2185</v>
      </c>
      <c r="JX7" s="228" t="s">
        <v>2168</v>
      </c>
      <c r="JY7" s="228" t="s">
        <v>2186</v>
      </c>
      <c r="JZ7" s="228" t="s">
        <v>2187</v>
      </c>
      <c r="KA7" s="228" t="s">
        <v>2188</v>
      </c>
      <c r="KB7" s="228"/>
      <c r="KC7" s="228"/>
      <c r="KD7" s="228" t="s">
        <v>2189</v>
      </c>
      <c r="KE7" s="228"/>
      <c r="KF7" s="228"/>
      <c r="KG7" s="228" t="s">
        <v>2184</v>
      </c>
      <c r="KH7" s="228" t="s">
        <v>2190</v>
      </c>
      <c r="KI7" s="228" t="s">
        <v>2191</v>
      </c>
      <c r="KJ7" s="228"/>
    </row>
    <row r="8" spans="1:296" ht="27" customHeight="1" x14ac:dyDescent="0.35">
      <c r="A8" s="146" t="s">
        <v>69</v>
      </c>
      <c r="B8" s="146" t="s">
        <v>580</v>
      </c>
      <c r="C8" s="148" t="s">
        <v>2192</v>
      </c>
      <c r="D8" s="147" t="s">
        <v>399</v>
      </c>
      <c r="E8" s="147" t="s">
        <v>2193</v>
      </c>
      <c r="F8" s="147" t="s">
        <v>2194</v>
      </c>
      <c r="G8" s="147" t="s">
        <v>2195</v>
      </c>
      <c r="H8" s="147" t="s">
        <v>2196</v>
      </c>
      <c r="I8" s="147" t="s">
        <v>464</v>
      </c>
      <c r="J8" s="147" t="s">
        <v>2197</v>
      </c>
      <c r="K8" s="147" t="s">
        <v>2198</v>
      </c>
      <c r="L8" s="147" t="s">
        <v>2199</v>
      </c>
      <c r="M8" s="147" t="s">
        <v>2200</v>
      </c>
      <c r="N8" s="147" t="s">
        <v>419</v>
      </c>
      <c r="O8" s="147" t="s">
        <v>2201</v>
      </c>
      <c r="P8" s="149" t="s">
        <v>2202</v>
      </c>
      <c r="Q8" s="147" t="s">
        <v>2203</v>
      </c>
      <c r="R8" s="147" t="s">
        <v>2204</v>
      </c>
      <c r="S8" s="147" t="s">
        <v>2203</v>
      </c>
      <c r="T8" s="147" t="s">
        <v>2205</v>
      </c>
      <c r="U8" s="147" t="s">
        <v>2198</v>
      </c>
      <c r="V8" s="147" t="s">
        <v>2206</v>
      </c>
      <c r="W8" s="147" t="s">
        <v>2207</v>
      </c>
      <c r="X8" s="147" t="s">
        <v>2208</v>
      </c>
      <c r="Y8" s="147" t="s">
        <v>2209</v>
      </c>
      <c r="Z8" s="147" t="s">
        <v>2210</v>
      </c>
      <c r="AA8" s="147" t="s">
        <v>2211</v>
      </c>
      <c r="AB8" s="147" t="s">
        <v>2212</v>
      </c>
      <c r="AC8" s="147" t="s">
        <v>2213</v>
      </c>
      <c r="AD8" s="147" t="s">
        <v>2214</v>
      </c>
      <c r="AE8" s="147" t="s">
        <v>2215</v>
      </c>
      <c r="AF8" s="147" t="s">
        <v>2216</v>
      </c>
      <c r="AG8" s="147" t="s">
        <v>2201</v>
      </c>
      <c r="AH8" s="148" t="s">
        <v>2202</v>
      </c>
      <c r="AI8" s="147" t="s">
        <v>2217</v>
      </c>
      <c r="AJ8" s="147" t="s">
        <v>2218</v>
      </c>
      <c r="AK8" s="149" t="s">
        <v>2219</v>
      </c>
      <c r="AL8" s="149" t="s">
        <v>2220</v>
      </c>
      <c r="AM8" s="147" t="s">
        <v>2221</v>
      </c>
      <c r="AN8" s="147" t="s">
        <v>2219</v>
      </c>
      <c r="AO8" s="147" t="s">
        <v>2220</v>
      </c>
      <c r="AP8" s="147" t="s">
        <v>2222</v>
      </c>
      <c r="AQ8" s="147" t="s">
        <v>2223</v>
      </c>
      <c r="AR8" s="147" t="s">
        <v>2224</v>
      </c>
      <c r="AS8" s="147" t="s">
        <v>2225</v>
      </c>
      <c r="AT8" s="147" t="s">
        <v>2226</v>
      </c>
      <c r="AU8" s="149" t="s">
        <v>452</v>
      </c>
      <c r="AV8" s="149" t="s">
        <v>2227</v>
      </c>
      <c r="AW8" s="147" t="s">
        <v>2228</v>
      </c>
      <c r="AX8" s="147" t="s">
        <v>2229</v>
      </c>
      <c r="AY8" s="147" t="s">
        <v>2230</v>
      </c>
      <c r="AZ8" s="147" t="s">
        <v>2231</v>
      </c>
      <c r="BA8" s="147" t="s">
        <v>2232</v>
      </c>
      <c r="BB8" s="147" t="s">
        <v>2233</v>
      </c>
      <c r="BC8" s="149" t="s">
        <v>2234</v>
      </c>
      <c r="BD8" s="147" t="s">
        <v>332</v>
      </c>
      <c r="BE8" s="147" t="s">
        <v>2235</v>
      </c>
      <c r="BF8" s="147" t="s">
        <v>2236</v>
      </c>
      <c r="BG8" s="147" t="s">
        <v>452</v>
      </c>
      <c r="BH8" s="147" t="s">
        <v>2227</v>
      </c>
      <c r="BI8" s="147" t="s">
        <v>2237</v>
      </c>
      <c r="BJ8" s="147" t="s">
        <v>2238</v>
      </c>
      <c r="BK8" s="147" t="s">
        <v>2239</v>
      </c>
      <c r="BL8" s="147" t="s">
        <v>2240</v>
      </c>
      <c r="BM8" s="147" t="s">
        <v>2241</v>
      </c>
      <c r="BN8" s="147" t="s">
        <v>2242</v>
      </c>
      <c r="BO8" s="147" t="s">
        <v>2234</v>
      </c>
      <c r="BP8" s="147" t="s">
        <v>2243</v>
      </c>
      <c r="BQ8" s="147" t="s">
        <v>2244</v>
      </c>
      <c r="BR8" s="147" t="s">
        <v>2245</v>
      </c>
      <c r="BS8" s="147" t="s">
        <v>2246</v>
      </c>
      <c r="BT8" s="147" t="s">
        <v>2247</v>
      </c>
      <c r="BU8" s="147" t="s">
        <v>2248</v>
      </c>
      <c r="BV8" s="147" t="s">
        <v>2248</v>
      </c>
      <c r="BW8" s="147" t="s">
        <v>2249</v>
      </c>
      <c r="BX8" s="147" t="s">
        <v>2250</v>
      </c>
      <c r="BY8" s="147" t="s">
        <v>2251</v>
      </c>
      <c r="BZ8" s="147" t="s">
        <v>2252</v>
      </c>
      <c r="CA8" s="147" t="s">
        <v>2253</v>
      </c>
      <c r="CB8" s="147" t="s">
        <v>2254</v>
      </c>
      <c r="CC8" s="147" t="s">
        <v>2255</v>
      </c>
      <c r="CD8" s="147" t="s">
        <v>2256</v>
      </c>
      <c r="CE8" s="147" t="s">
        <v>2257</v>
      </c>
      <c r="CF8" s="147" t="s">
        <v>2258</v>
      </c>
      <c r="CG8" s="147" t="s">
        <v>2259</v>
      </c>
      <c r="CH8" s="147" t="s">
        <v>2260</v>
      </c>
      <c r="CI8" s="147" t="s">
        <v>2261</v>
      </c>
      <c r="CJ8" s="147" t="s">
        <v>2262</v>
      </c>
      <c r="CK8" s="147" t="s">
        <v>2263</v>
      </c>
      <c r="CL8" s="147" t="s">
        <v>2264</v>
      </c>
      <c r="CM8" s="147" t="s">
        <v>2265</v>
      </c>
      <c r="CN8" s="147" t="s">
        <v>2266</v>
      </c>
      <c r="CO8" s="147" t="s">
        <v>2267</v>
      </c>
      <c r="CP8" s="147" t="s">
        <v>2268</v>
      </c>
      <c r="CQ8" s="147" t="s">
        <v>2269</v>
      </c>
      <c r="CR8" s="147" t="s">
        <v>2270</v>
      </c>
      <c r="CS8" s="147" t="s">
        <v>2271</v>
      </c>
      <c r="CT8" s="147" t="s">
        <v>2272</v>
      </c>
      <c r="CU8" s="147" t="s">
        <v>2273</v>
      </c>
      <c r="CV8" s="147" t="s">
        <v>2274</v>
      </c>
      <c r="CW8" s="147" t="s">
        <v>2275</v>
      </c>
      <c r="CX8" s="147" t="s">
        <v>2276</v>
      </c>
      <c r="CY8" s="147" t="s">
        <v>2277</v>
      </c>
      <c r="CZ8" s="147" t="s">
        <v>2278</v>
      </c>
      <c r="DA8" s="147" t="s">
        <v>2279</v>
      </c>
      <c r="DB8" s="147" t="s">
        <v>2280</v>
      </c>
      <c r="DC8" s="147" t="s">
        <v>2281</v>
      </c>
      <c r="DD8" s="147" t="s">
        <v>2282</v>
      </c>
      <c r="DE8" s="147" t="s">
        <v>2261</v>
      </c>
      <c r="DF8" s="147" t="s">
        <v>2262</v>
      </c>
      <c r="DG8" s="147" t="s">
        <v>2283</v>
      </c>
      <c r="DH8" s="147" t="s">
        <v>2284</v>
      </c>
      <c r="DI8" s="147" t="s">
        <v>2285</v>
      </c>
      <c r="DJ8" s="147" t="s">
        <v>2286</v>
      </c>
      <c r="DK8" s="147" t="s">
        <v>2287</v>
      </c>
      <c r="DL8" s="147" t="s">
        <v>2288</v>
      </c>
      <c r="DM8" s="147" t="s">
        <v>2278</v>
      </c>
      <c r="DN8" s="147" t="s">
        <v>2279</v>
      </c>
      <c r="DO8" s="147" t="s">
        <v>2280</v>
      </c>
      <c r="DP8" s="147" t="s">
        <v>2289</v>
      </c>
      <c r="DQ8" s="147" t="s">
        <v>2290</v>
      </c>
      <c r="DR8" s="147" t="s">
        <v>2291</v>
      </c>
      <c r="DS8" s="147" t="s">
        <v>2292</v>
      </c>
      <c r="DT8" s="147" t="s">
        <v>2293</v>
      </c>
      <c r="DU8" s="147" t="s">
        <v>2294</v>
      </c>
      <c r="DV8" s="147" t="s">
        <v>2277</v>
      </c>
      <c r="DW8" s="147" t="s">
        <v>2278</v>
      </c>
      <c r="DX8" s="147" t="s">
        <v>2283</v>
      </c>
      <c r="DY8" s="147" t="s">
        <v>2292</v>
      </c>
      <c r="DZ8" s="147" t="s">
        <v>2295</v>
      </c>
      <c r="EA8" s="147" t="s">
        <v>2296</v>
      </c>
      <c r="EB8" s="147" t="s">
        <v>2297</v>
      </c>
      <c r="EC8" s="147" t="s">
        <v>2298</v>
      </c>
      <c r="ED8" s="147" t="s">
        <v>2299</v>
      </c>
      <c r="EE8" s="147" t="s">
        <v>2300</v>
      </c>
      <c r="EF8" s="147" t="s">
        <v>2301</v>
      </c>
      <c r="EG8" s="147" t="s">
        <v>2302</v>
      </c>
      <c r="EH8" s="147" t="s">
        <v>2235</v>
      </c>
      <c r="EI8" s="147" t="s">
        <v>2245</v>
      </c>
      <c r="EJ8" s="147" t="s">
        <v>185</v>
      </c>
      <c r="EK8" s="147" t="s">
        <v>2303</v>
      </c>
      <c r="EL8" s="147" t="s">
        <v>2304</v>
      </c>
      <c r="EM8" s="147" t="s">
        <v>2305</v>
      </c>
      <c r="EN8" s="147" t="s">
        <v>2306</v>
      </c>
      <c r="EO8" s="147" t="s">
        <v>429</v>
      </c>
      <c r="EP8" s="147" t="s">
        <v>2307</v>
      </c>
      <c r="EQ8" s="147" t="s">
        <v>2308</v>
      </c>
      <c r="ER8" s="147" t="s">
        <v>2309</v>
      </c>
      <c r="ES8" s="147" t="s">
        <v>2310</v>
      </c>
      <c r="ET8" s="147" t="s">
        <v>2311</v>
      </c>
      <c r="EU8" s="147" t="s">
        <v>2312</v>
      </c>
      <c r="EV8" s="147" t="s">
        <v>2313</v>
      </c>
      <c r="EW8" s="147" t="s">
        <v>2314</v>
      </c>
      <c r="EX8" s="147" t="s">
        <v>2315</v>
      </c>
      <c r="EY8" s="147" t="s">
        <v>2316</v>
      </c>
      <c r="EZ8" s="147" t="s">
        <v>2317</v>
      </c>
      <c r="FA8" s="147" t="s">
        <v>2318</v>
      </c>
      <c r="FB8" s="147" t="s">
        <v>2319</v>
      </c>
      <c r="FC8" s="147" t="s">
        <v>2302</v>
      </c>
      <c r="FD8" s="147" t="s">
        <v>2306</v>
      </c>
      <c r="FE8" s="147" t="s">
        <v>2320</v>
      </c>
      <c r="FF8" s="147" t="s">
        <v>2321</v>
      </c>
      <c r="FG8" s="147" t="s">
        <v>2322</v>
      </c>
      <c r="FH8" s="147" t="s">
        <v>361</v>
      </c>
      <c r="FI8" s="147" t="s">
        <v>2323</v>
      </c>
      <c r="FJ8" s="147" t="s">
        <v>363</v>
      </c>
      <c r="FK8" s="147" t="s">
        <v>2254</v>
      </c>
      <c r="FL8" s="147" t="s">
        <v>2255</v>
      </c>
      <c r="FM8" s="147" t="s">
        <v>2324</v>
      </c>
      <c r="FN8" s="147" t="s">
        <v>2295</v>
      </c>
      <c r="FO8" s="147" t="s">
        <v>2296</v>
      </c>
      <c r="FP8" s="147" t="s">
        <v>2325</v>
      </c>
      <c r="FQ8" s="147" t="s">
        <v>2326</v>
      </c>
      <c r="FR8" s="149" t="s">
        <v>329</v>
      </c>
      <c r="FS8" s="147" t="s">
        <v>2327</v>
      </c>
      <c r="FT8" s="147" t="s">
        <v>2328</v>
      </c>
      <c r="FU8" s="147" t="s">
        <v>2329</v>
      </c>
      <c r="FV8" s="147" t="s">
        <v>2330</v>
      </c>
      <c r="FW8" s="147" t="s">
        <v>2331</v>
      </c>
      <c r="FX8" s="147" t="s">
        <v>2332</v>
      </c>
      <c r="FY8" s="147" t="s">
        <v>2333</v>
      </c>
      <c r="FZ8" s="147" t="s">
        <v>2334</v>
      </c>
      <c r="GA8" s="147" t="s">
        <v>2335</v>
      </c>
      <c r="GB8" s="147" t="s">
        <v>2303</v>
      </c>
      <c r="GC8" s="149" t="s">
        <v>2336</v>
      </c>
      <c r="GD8" s="147" t="s">
        <v>2326</v>
      </c>
      <c r="GE8" s="147" t="s">
        <v>2325</v>
      </c>
      <c r="GF8" s="147" t="s">
        <v>2337</v>
      </c>
      <c r="GG8" s="149" t="s">
        <v>2338</v>
      </c>
      <c r="GH8" s="147" t="s">
        <v>2339</v>
      </c>
      <c r="GI8" s="147" t="s">
        <v>2340</v>
      </c>
      <c r="GJ8" s="147" t="s">
        <v>2277</v>
      </c>
      <c r="GK8" s="147" t="s">
        <v>2341</v>
      </c>
      <c r="GL8" s="147" t="s">
        <v>2342</v>
      </c>
      <c r="GM8" s="147" t="s">
        <v>2343</v>
      </c>
      <c r="GN8" s="147" t="s">
        <v>2344</v>
      </c>
      <c r="GO8" s="147" t="s">
        <v>2345</v>
      </c>
      <c r="GP8" s="147" t="s">
        <v>2346</v>
      </c>
      <c r="GQ8" s="147" t="s">
        <v>2347</v>
      </c>
      <c r="GR8" s="149" t="s">
        <v>2346</v>
      </c>
      <c r="GS8" s="147" t="s">
        <v>2348</v>
      </c>
      <c r="GT8" s="147" t="s">
        <v>2349</v>
      </c>
      <c r="GU8" s="147" t="s">
        <v>2350</v>
      </c>
      <c r="GV8" s="147" t="s">
        <v>2351</v>
      </c>
      <c r="GW8" s="147" t="s">
        <v>2352</v>
      </c>
      <c r="GX8" s="147" t="s">
        <v>2353</v>
      </c>
      <c r="GY8" s="147" t="s">
        <v>2354</v>
      </c>
      <c r="GZ8" s="147" t="s">
        <v>2355</v>
      </c>
      <c r="HA8" s="147" t="s">
        <v>2356</v>
      </c>
      <c r="HB8" s="147" t="s">
        <v>2357</v>
      </c>
      <c r="HC8" s="149" t="s">
        <v>2358</v>
      </c>
      <c r="HD8" s="149" t="s">
        <v>2359</v>
      </c>
      <c r="HE8" s="147" t="s">
        <v>2360</v>
      </c>
      <c r="HF8" s="147" t="s">
        <v>2360</v>
      </c>
      <c r="HG8" s="147" t="s">
        <v>548</v>
      </c>
      <c r="HH8" s="147" t="s">
        <v>548</v>
      </c>
      <c r="HI8" s="147" t="s">
        <v>2361</v>
      </c>
      <c r="HJ8" s="149" t="s">
        <v>2358</v>
      </c>
      <c r="HK8" s="149" t="s">
        <v>2359</v>
      </c>
      <c r="HL8" s="147" t="s">
        <v>2362</v>
      </c>
      <c r="HM8" s="147" t="s">
        <v>2363</v>
      </c>
      <c r="HN8" s="147" t="s">
        <v>2364</v>
      </c>
      <c r="HO8" s="147" t="s">
        <v>2365</v>
      </c>
      <c r="HP8" s="147" t="s">
        <v>2366</v>
      </c>
      <c r="HQ8" s="147" t="s">
        <v>2367</v>
      </c>
      <c r="HR8" s="147" t="s">
        <v>2368</v>
      </c>
      <c r="HS8" s="147" t="s">
        <v>2369</v>
      </c>
      <c r="HT8" s="147" t="s">
        <v>2370</v>
      </c>
      <c r="HU8" s="147" t="s">
        <v>2371</v>
      </c>
      <c r="HV8" s="147" t="s">
        <v>2372</v>
      </c>
      <c r="HW8" s="147" t="s">
        <v>2373</v>
      </c>
      <c r="HX8" s="147" t="s">
        <v>2374</v>
      </c>
      <c r="HY8" s="147" t="s">
        <v>2375</v>
      </c>
      <c r="HZ8" s="147" t="s">
        <v>2376</v>
      </c>
      <c r="IA8" s="147" t="s">
        <v>2377</v>
      </c>
      <c r="IB8" s="147" t="s">
        <v>2378</v>
      </c>
      <c r="IC8" s="147" t="s">
        <v>285</v>
      </c>
      <c r="ID8" s="147" t="s">
        <v>2379</v>
      </c>
      <c r="IE8" s="147" t="s">
        <v>2380</v>
      </c>
      <c r="IF8" s="147" t="s">
        <v>2381</v>
      </c>
      <c r="IG8" s="147" t="s">
        <v>2368</v>
      </c>
      <c r="IH8" s="147" t="s">
        <v>2369</v>
      </c>
      <c r="II8" s="147" t="s">
        <v>2382</v>
      </c>
      <c r="IJ8" s="147" t="s">
        <v>2383</v>
      </c>
      <c r="IK8" s="147" t="s">
        <v>2361</v>
      </c>
      <c r="IL8" s="147" t="s">
        <v>185</v>
      </c>
      <c r="IM8" s="149" t="s">
        <v>565</v>
      </c>
      <c r="IN8" s="149" t="s">
        <v>2384</v>
      </c>
      <c r="IO8" s="147" t="s">
        <v>2385</v>
      </c>
      <c r="IP8" s="147" t="s">
        <v>2384</v>
      </c>
      <c r="IQ8" s="147" t="s">
        <v>2386</v>
      </c>
      <c r="IR8" s="147" t="s">
        <v>2387</v>
      </c>
      <c r="IS8" s="147" t="s">
        <v>2388</v>
      </c>
      <c r="IT8" s="149" t="s">
        <v>2386</v>
      </c>
      <c r="IU8" s="147" t="s">
        <v>356</v>
      </c>
      <c r="IV8" s="147" t="s">
        <v>358</v>
      </c>
      <c r="IW8" s="147" t="s">
        <v>2387</v>
      </c>
      <c r="IX8" s="149" t="s">
        <v>565</v>
      </c>
      <c r="IY8" s="147" t="s">
        <v>2388</v>
      </c>
      <c r="IZ8" s="147" t="s">
        <v>2389</v>
      </c>
      <c r="JA8" s="147" t="s">
        <v>2389</v>
      </c>
      <c r="JB8" s="147" t="s">
        <v>2390</v>
      </c>
      <c r="JC8" s="147" t="s">
        <v>2391</v>
      </c>
      <c r="JD8" s="147" t="s">
        <v>2392</v>
      </c>
      <c r="JE8" s="147" t="s">
        <v>2393</v>
      </c>
      <c r="JF8" s="147" t="s">
        <v>2394</v>
      </c>
      <c r="JG8" s="147" t="s">
        <v>2392</v>
      </c>
      <c r="JH8" s="147" t="s">
        <v>2395</v>
      </c>
      <c r="JI8" s="147" t="s">
        <v>2396</v>
      </c>
      <c r="JJ8" s="147" t="s">
        <v>2395</v>
      </c>
      <c r="JK8" s="147" t="s">
        <v>2397</v>
      </c>
      <c r="JL8" s="147" t="s">
        <v>2398</v>
      </c>
      <c r="JM8" s="147" t="s">
        <v>2399</v>
      </c>
      <c r="JN8" s="147" t="s">
        <v>2400</v>
      </c>
      <c r="JO8" s="147" t="s">
        <v>2401</v>
      </c>
      <c r="JP8" s="147" t="s">
        <v>2402</v>
      </c>
      <c r="JQ8" s="147" t="s">
        <v>2403</v>
      </c>
      <c r="JR8" s="147" t="s">
        <v>2404</v>
      </c>
      <c r="JS8" s="147" t="s">
        <v>2405</v>
      </c>
      <c r="JT8" s="147" t="s">
        <v>2406</v>
      </c>
      <c r="JU8" s="147" t="s">
        <v>2407</v>
      </c>
      <c r="JV8" s="147" t="s">
        <v>2381</v>
      </c>
      <c r="JW8" s="147" t="s">
        <v>2408</v>
      </c>
      <c r="JX8" s="147" t="s">
        <v>2409</v>
      </c>
      <c r="JY8" s="147" t="s">
        <v>2410</v>
      </c>
      <c r="JZ8" s="147" t="s">
        <v>2411</v>
      </c>
      <c r="KA8" s="147" t="s">
        <v>2412</v>
      </c>
      <c r="KB8" s="147" t="s">
        <v>2362</v>
      </c>
      <c r="KC8" s="147" t="s">
        <v>2413</v>
      </c>
      <c r="KD8" s="147" t="s">
        <v>2412</v>
      </c>
      <c r="KE8" s="147" t="s">
        <v>2363</v>
      </c>
      <c r="KF8" s="147" t="s">
        <v>2414</v>
      </c>
      <c r="KG8" s="147" t="s">
        <v>2415</v>
      </c>
      <c r="KH8" s="147" t="s">
        <v>2415</v>
      </c>
      <c r="KI8" s="147" t="s">
        <v>2416</v>
      </c>
      <c r="KJ8" s="147" t="s">
        <v>2247</v>
      </c>
    </row>
    <row r="9" spans="1:296" ht="18" customHeight="1" x14ac:dyDescent="0.35">
      <c r="A9" s="150" t="s">
        <v>73</v>
      </c>
      <c r="B9" s="150" t="s">
        <v>802</v>
      </c>
      <c r="C9" s="151"/>
      <c r="D9" s="152">
        <v>0</v>
      </c>
      <c r="E9" s="152">
        <v>3.3174999999999999</v>
      </c>
      <c r="F9" s="152">
        <v>-8.1363000000000003</v>
      </c>
      <c r="G9" s="152">
        <v>3.0830000000000002</v>
      </c>
      <c r="H9" s="152">
        <v>9.5009999999999994</v>
      </c>
      <c r="I9" s="151"/>
      <c r="J9" s="152">
        <v>9.4315999999999995</v>
      </c>
      <c r="K9" s="151"/>
      <c r="L9" s="152">
        <v>13.025399999999999</v>
      </c>
      <c r="M9" s="152">
        <v>4.7698999999999998</v>
      </c>
      <c r="N9" s="152">
        <v>4.5967000000000002</v>
      </c>
      <c r="O9" s="152">
        <v>-11.1</v>
      </c>
      <c r="P9" s="151"/>
      <c r="Q9" s="151"/>
      <c r="R9" s="152">
        <v>0.82799999999999996</v>
      </c>
      <c r="S9" s="152">
        <v>-13.2</v>
      </c>
      <c r="T9" s="152">
        <v>2.9102999999999999</v>
      </c>
      <c r="U9" s="152">
        <v>-5.4612999999999996</v>
      </c>
      <c r="V9" s="152">
        <v>4.4000000000000004</v>
      </c>
      <c r="W9" s="152">
        <v>4.3014999999999999</v>
      </c>
      <c r="X9" s="152">
        <v>7.7518000000000002</v>
      </c>
      <c r="Y9" s="152">
        <v>4.5503999999999998</v>
      </c>
      <c r="Z9" s="152">
        <v>-0.31759999999999999</v>
      </c>
      <c r="AA9" s="152">
        <v>2.2820999999999998</v>
      </c>
      <c r="AB9" s="151"/>
      <c r="AC9" s="152">
        <v>-1.1821999999999999</v>
      </c>
      <c r="AD9" s="152">
        <v>-0.58799999999999997</v>
      </c>
      <c r="AE9" s="152">
        <v>-0.59799999999999998</v>
      </c>
      <c r="AF9" s="152">
        <v>3.33</v>
      </c>
      <c r="AG9" s="152">
        <v>-8.8800000000000008</v>
      </c>
      <c r="AH9" s="151"/>
      <c r="AI9" s="152">
        <v>-0.34300000000000003</v>
      </c>
      <c r="AJ9" s="152">
        <v>0.223</v>
      </c>
      <c r="AK9" s="151"/>
      <c r="AL9" s="152">
        <v>-11.32</v>
      </c>
      <c r="AM9" s="151"/>
      <c r="AN9" s="152">
        <v>-12.14</v>
      </c>
      <c r="AO9" s="152">
        <v>-12.02</v>
      </c>
      <c r="AP9" s="152">
        <v>5.3255999999999997</v>
      </c>
      <c r="AQ9" s="152">
        <v>3.8151999999999999</v>
      </c>
      <c r="AR9" s="152">
        <v>18.521799999999999</v>
      </c>
      <c r="AS9" s="152">
        <v>20.874700000000001</v>
      </c>
      <c r="AT9" s="152">
        <v>-16.822900000000001</v>
      </c>
      <c r="AU9" s="152">
        <v>-5.9592000000000001</v>
      </c>
      <c r="AV9" s="152">
        <v>-5.0701000000000001</v>
      </c>
      <c r="AW9" s="152">
        <v>11.420199999999999</v>
      </c>
      <c r="AX9" s="152">
        <v>5.0952000000000002</v>
      </c>
      <c r="AY9" s="151"/>
      <c r="AZ9" s="152">
        <v>-5.2877000000000001</v>
      </c>
      <c r="BA9" s="152">
        <v>18.6492</v>
      </c>
      <c r="BB9" s="152">
        <v>21.387</v>
      </c>
      <c r="BC9" s="152">
        <v>-42.061</v>
      </c>
      <c r="BD9" s="152">
        <v>10.6008</v>
      </c>
      <c r="BE9" s="152">
        <v>-4.0999999999999996</v>
      </c>
      <c r="BF9" s="152">
        <v>-4</v>
      </c>
      <c r="BG9" s="152">
        <v>-24.221699999999998</v>
      </c>
      <c r="BH9" s="152">
        <v>-24.398499999999999</v>
      </c>
      <c r="BI9" s="152">
        <v>-1.2555000000000001</v>
      </c>
      <c r="BJ9" s="151"/>
      <c r="BK9" s="152">
        <v>3.2511999999999999</v>
      </c>
      <c r="BL9" s="152">
        <v>3.9416000000000002</v>
      </c>
      <c r="BM9" s="151"/>
      <c r="BN9" s="152">
        <v>1.5172000000000001</v>
      </c>
      <c r="BO9" s="152">
        <v>-75.716399999999993</v>
      </c>
      <c r="BP9" s="152">
        <v>46.632300000000001</v>
      </c>
      <c r="BQ9" s="152">
        <v>46.723799999999997</v>
      </c>
      <c r="BR9" s="152">
        <v>-18.179600000000001</v>
      </c>
      <c r="BS9" s="152">
        <v>-141.4308</v>
      </c>
      <c r="BT9" s="151"/>
      <c r="BU9" s="151"/>
      <c r="BV9" s="151"/>
      <c r="BW9" s="152">
        <v>16.516200000000001</v>
      </c>
      <c r="BX9" s="152">
        <v>10.220000000000001</v>
      </c>
      <c r="BY9" s="152">
        <v>6.14</v>
      </c>
      <c r="BZ9" s="152">
        <v>-8.93</v>
      </c>
      <c r="CA9" s="152">
        <v>6.7</v>
      </c>
      <c r="CB9" s="152">
        <v>-27.055099999999999</v>
      </c>
      <c r="CC9" s="152">
        <v>-26.519300000000001</v>
      </c>
      <c r="CD9" s="152">
        <v>27.378</v>
      </c>
      <c r="CE9" s="152">
        <v>25.8184</v>
      </c>
      <c r="CF9" s="152">
        <v>-5.3498999999999999</v>
      </c>
      <c r="CG9" s="152">
        <v>-13.2659</v>
      </c>
      <c r="CH9" s="152">
        <v>-13.083500000000001</v>
      </c>
      <c r="CI9" s="152">
        <v>3.4510999999999998</v>
      </c>
      <c r="CJ9" s="152">
        <v>9.1910000000000007</v>
      </c>
      <c r="CK9" s="151"/>
      <c r="CL9" s="151"/>
      <c r="CM9" s="152">
        <v>-10.5</v>
      </c>
      <c r="CN9" s="152">
        <v>-14.8</v>
      </c>
      <c r="CO9" s="152">
        <v>-3.22</v>
      </c>
      <c r="CP9" s="152">
        <v>21.671900000000001</v>
      </c>
      <c r="CQ9" s="152">
        <v>21.780100000000001</v>
      </c>
      <c r="CR9" s="152">
        <v>20.981300000000001</v>
      </c>
      <c r="CS9" s="152">
        <v>43.4221</v>
      </c>
      <c r="CT9" s="152">
        <v>43.86</v>
      </c>
      <c r="CU9" s="152">
        <v>-17.374500000000001</v>
      </c>
      <c r="CV9" s="152">
        <v>-35.661700000000003</v>
      </c>
      <c r="CW9" s="152">
        <v>-13.6463</v>
      </c>
      <c r="CX9" s="152">
        <v>2.6071</v>
      </c>
      <c r="CY9" s="152">
        <v>24.07</v>
      </c>
      <c r="CZ9" s="152">
        <v>9.0399999999999991</v>
      </c>
      <c r="DA9" s="152">
        <v>8.2860999999999994</v>
      </c>
      <c r="DB9" s="152">
        <v>7.2295999999999996</v>
      </c>
      <c r="DC9" s="152">
        <v>10.181800000000001</v>
      </c>
      <c r="DD9" s="151"/>
      <c r="DE9" s="152">
        <v>-9.7408000000000001</v>
      </c>
      <c r="DF9" s="152">
        <v>-9.8602000000000007</v>
      </c>
      <c r="DG9" s="152">
        <v>10.615600000000001</v>
      </c>
      <c r="DH9" s="151"/>
      <c r="DI9" s="152">
        <v>-4.4104999999999999</v>
      </c>
      <c r="DJ9" s="151"/>
      <c r="DK9" s="151"/>
      <c r="DL9" s="152">
        <v>-2.2778</v>
      </c>
      <c r="DM9" s="152">
        <v>1.7</v>
      </c>
      <c r="DN9" s="152">
        <v>11.2027</v>
      </c>
      <c r="DO9" s="152">
        <v>5.9432999999999998</v>
      </c>
      <c r="DP9" s="152">
        <v>-0.32</v>
      </c>
      <c r="DQ9" s="152">
        <v>-3.95</v>
      </c>
      <c r="DR9" s="152">
        <v>14.353</v>
      </c>
      <c r="DS9" s="152">
        <v>-10.9931</v>
      </c>
      <c r="DT9" s="152">
        <v>-9.82</v>
      </c>
      <c r="DU9" s="152">
        <v>-10.01</v>
      </c>
      <c r="DV9" s="152">
        <v>24.69</v>
      </c>
      <c r="DW9" s="152">
        <v>4.29</v>
      </c>
      <c r="DX9" s="152">
        <v>-10.290900000000001</v>
      </c>
      <c r="DY9" s="152">
        <v>-5.9455</v>
      </c>
      <c r="DZ9" s="152">
        <v>-36.341900000000003</v>
      </c>
      <c r="EA9" s="152">
        <v>-34.945500000000003</v>
      </c>
      <c r="EB9" s="152">
        <v>17.493400000000001</v>
      </c>
      <c r="EC9" s="152">
        <v>-9.7476000000000003</v>
      </c>
      <c r="ED9" s="152">
        <v>-17.306999999999999</v>
      </c>
      <c r="EE9" s="152">
        <v>-17.575700000000001</v>
      </c>
      <c r="EF9" s="152">
        <v>-18.3794</v>
      </c>
      <c r="EG9" s="152">
        <v>-22.9328</v>
      </c>
      <c r="EH9" s="152">
        <v>-14.11</v>
      </c>
      <c r="EI9" s="152">
        <v>-67.899199999999993</v>
      </c>
      <c r="EJ9" s="152">
        <v>-22.5562</v>
      </c>
      <c r="EK9" s="151"/>
      <c r="EL9" s="152">
        <v>-11.1104</v>
      </c>
      <c r="EM9" s="152">
        <v>-10.567399999999999</v>
      </c>
      <c r="EN9" s="152">
        <v>17.764099999999999</v>
      </c>
      <c r="EO9" s="152">
        <v>-5.8109000000000002</v>
      </c>
      <c r="EP9" s="152">
        <v>-6.1898</v>
      </c>
      <c r="EQ9" s="152">
        <v>2.5760000000000001</v>
      </c>
      <c r="ER9" s="152">
        <v>-34.565800000000003</v>
      </c>
      <c r="ES9" s="152">
        <v>-34.5274</v>
      </c>
      <c r="ET9" s="152">
        <v>7.3529</v>
      </c>
      <c r="EU9" s="152">
        <v>0</v>
      </c>
      <c r="EV9" s="152">
        <v>-11.71</v>
      </c>
      <c r="EW9" s="152">
        <v>0.2</v>
      </c>
      <c r="EX9" s="152">
        <v>3.3879999999999999</v>
      </c>
      <c r="EY9" s="152">
        <v>-3.6278000000000001</v>
      </c>
      <c r="EZ9" s="152">
        <v>-11.5505</v>
      </c>
      <c r="FA9" s="152">
        <v>-11.891999999999999</v>
      </c>
      <c r="FB9" s="152">
        <v>9.8710000000000004</v>
      </c>
      <c r="FC9" s="152">
        <v>8.5280000000000005</v>
      </c>
      <c r="FD9" s="152">
        <v>-25.584</v>
      </c>
      <c r="FE9" s="152">
        <v>4.0823999999999998</v>
      </c>
      <c r="FF9" s="151"/>
      <c r="FG9" s="152">
        <v>3.7351999999999999</v>
      </c>
      <c r="FH9" s="151"/>
      <c r="FI9" s="151"/>
      <c r="FJ9" s="151"/>
      <c r="FK9" s="152">
        <v>15.573399999999999</v>
      </c>
      <c r="FL9" s="152">
        <v>14.401199999999999</v>
      </c>
      <c r="FM9" s="152">
        <v>24.113700000000001</v>
      </c>
      <c r="FN9" s="152">
        <v>17.360800000000001</v>
      </c>
      <c r="FO9" s="152">
        <v>17.377400000000002</v>
      </c>
      <c r="FP9" s="152">
        <v>27.826000000000001</v>
      </c>
      <c r="FQ9" s="152">
        <v>36.138100000000001</v>
      </c>
      <c r="FR9" s="152">
        <v>12.0327</v>
      </c>
      <c r="FS9" s="152">
        <v>-11.41</v>
      </c>
      <c r="FT9" s="152">
        <v>-2.1236000000000002</v>
      </c>
      <c r="FU9" s="152">
        <v>0.19159999999999999</v>
      </c>
      <c r="FV9" s="152">
        <v>0.9</v>
      </c>
      <c r="FW9" s="152">
        <v>1.23</v>
      </c>
      <c r="FX9" s="152">
        <v>-12.342599999999999</v>
      </c>
      <c r="FY9" s="151"/>
      <c r="FZ9" s="152">
        <v>7.3380000000000001</v>
      </c>
      <c r="GA9" s="152">
        <v>0.67400000000000004</v>
      </c>
      <c r="GB9" s="151"/>
      <c r="GC9" s="152">
        <v>24.76</v>
      </c>
      <c r="GD9" s="152">
        <v>-41.434399999999997</v>
      </c>
      <c r="GE9" s="152">
        <v>-34.1858</v>
      </c>
      <c r="GF9" s="152">
        <v>-1.02</v>
      </c>
      <c r="GG9" s="152">
        <v>29.994900000000001</v>
      </c>
      <c r="GH9" s="151"/>
      <c r="GI9" s="152">
        <v>18.889399999999998</v>
      </c>
      <c r="GJ9" s="152">
        <v>-3.4554</v>
      </c>
      <c r="GK9" s="152">
        <v>-3.6858</v>
      </c>
      <c r="GL9" s="152">
        <v>1.8907</v>
      </c>
      <c r="GM9" s="152">
        <v>7.2800000000000004E-2</v>
      </c>
      <c r="GN9" s="151"/>
      <c r="GO9" s="152">
        <v>-10.854699999999999</v>
      </c>
      <c r="GP9" s="152">
        <v>-31.2563</v>
      </c>
      <c r="GQ9" s="152">
        <v>10.266299999999999</v>
      </c>
      <c r="GR9" s="152">
        <v>-21.647600000000001</v>
      </c>
      <c r="GS9" s="152">
        <v>3.8363</v>
      </c>
      <c r="GT9" s="152">
        <v>4.5946999999999996</v>
      </c>
      <c r="GU9" s="152">
        <v>146.31270000000001</v>
      </c>
      <c r="GV9" s="152">
        <v>-3.8687999999999998</v>
      </c>
      <c r="GW9" s="152">
        <v>-11.2028</v>
      </c>
      <c r="GX9" s="152">
        <v>10.1486</v>
      </c>
      <c r="GY9" s="151"/>
      <c r="GZ9" s="152">
        <v>7.1203000000000003</v>
      </c>
      <c r="HA9" s="152">
        <v>7.1283000000000003</v>
      </c>
      <c r="HB9" s="151"/>
      <c r="HC9" s="152">
        <v>-10.344799999999999</v>
      </c>
      <c r="HD9" s="152">
        <v>-9.5024999999999995</v>
      </c>
      <c r="HE9" s="152">
        <v>-14.67</v>
      </c>
      <c r="HF9" s="152">
        <v>20.443000000000001</v>
      </c>
      <c r="HG9" s="152">
        <v>28.610900000000001</v>
      </c>
      <c r="HH9" s="152">
        <v>0</v>
      </c>
      <c r="HI9" s="152">
        <v>79.563199999999995</v>
      </c>
      <c r="HJ9" s="152">
        <v>-26.746099999999998</v>
      </c>
      <c r="HK9" s="152">
        <v>23.8689</v>
      </c>
      <c r="HL9" s="151"/>
      <c r="HM9" s="152">
        <v>-9.8009000000000004</v>
      </c>
      <c r="HN9" s="152">
        <v>0</v>
      </c>
      <c r="HO9" s="152">
        <v>0</v>
      </c>
      <c r="HP9" s="151"/>
      <c r="HQ9" s="151"/>
      <c r="HR9" s="152">
        <v>-18.9284</v>
      </c>
      <c r="HS9" s="152">
        <v>-18.741599999999998</v>
      </c>
      <c r="HT9" s="152">
        <v>-3.6358000000000001</v>
      </c>
      <c r="HU9" s="152">
        <v>-3.8955000000000002</v>
      </c>
      <c r="HV9" s="152">
        <v>20.54</v>
      </c>
      <c r="HW9" s="152">
        <v>20.77</v>
      </c>
      <c r="HX9" s="152">
        <v>-20.8</v>
      </c>
      <c r="HY9" s="152">
        <v>-21.1</v>
      </c>
      <c r="HZ9" s="152">
        <v>0.15840000000000001</v>
      </c>
      <c r="IA9" s="152">
        <v>-8.8800000000000008</v>
      </c>
      <c r="IB9" s="152">
        <v>40.889699999999998</v>
      </c>
      <c r="IC9" s="152">
        <v>24.110900000000001</v>
      </c>
      <c r="ID9" s="152">
        <v>23.614999999999998</v>
      </c>
      <c r="IE9" s="151"/>
      <c r="IF9" s="152">
        <v>-27.2</v>
      </c>
      <c r="IG9" s="152">
        <v>2.6</v>
      </c>
      <c r="IH9" s="152">
        <v>2.1</v>
      </c>
      <c r="II9" s="152">
        <v>-17.878299999999999</v>
      </c>
      <c r="IJ9" s="152">
        <v>-17.944400000000002</v>
      </c>
      <c r="IK9" s="152">
        <v>-121.3158</v>
      </c>
      <c r="IL9" s="152">
        <v>10.0716</v>
      </c>
      <c r="IM9" s="152">
        <v>-250.8237</v>
      </c>
      <c r="IN9" s="152">
        <v>11.883699999999999</v>
      </c>
      <c r="IO9" s="152">
        <v>-14.3409</v>
      </c>
      <c r="IP9" s="151"/>
      <c r="IQ9" s="152">
        <v>75.010099999999994</v>
      </c>
      <c r="IR9" s="152">
        <v>142.1917</v>
      </c>
      <c r="IS9" s="152">
        <v>65.086600000000004</v>
      </c>
      <c r="IT9" s="152">
        <v>27.505800000000001</v>
      </c>
      <c r="IU9" s="152">
        <v>24.007899999999999</v>
      </c>
      <c r="IV9" s="152">
        <v>23.878499999999999</v>
      </c>
      <c r="IW9" s="152">
        <v>-32.429299999999998</v>
      </c>
      <c r="IX9" s="152">
        <v>199.39320000000001</v>
      </c>
      <c r="IY9" s="152">
        <v>-164.80199999999999</v>
      </c>
      <c r="IZ9" s="152">
        <v>47.165399999999998</v>
      </c>
      <c r="JA9" s="152">
        <v>-31.1372</v>
      </c>
      <c r="JB9" s="152">
        <v>0.4456</v>
      </c>
      <c r="JC9" s="152">
        <v>3.4129999999999998</v>
      </c>
      <c r="JD9" s="152">
        <v>-0.72</v>
      </c>
      <c r="JE9" s="152">
        <v>-2.1190000000000002</v>
      </c>
      <c r="JF9" s="152">
        <v>-2.1320000000000001</v>
      </c>
      <c r="JG9" s="152">
        <v>-3.6</v>
      </c>
      <c r="JH9" s="152">
        <v>2.56</v>
      </c>
      <c r="JI9" s="152">
        <v>1.3352999999999999</v>
      </c>
      <c r="JJ9" s="152">
        <v>-8.3207000000000004</v>
      </c>
      <c r="JK9" s="152">
        <v>1.9363999999999999</v>
      </c>
      <c r="JL9" s="152">
        <v>0.35249999999999998</v>
      </c>
      <c r="JM9" s="152">
        <v>2.2000000000000002</v>
      </c>
      <c r="JN9" s="152">
        <v>3.2280000000000002</v>
      </c>
      <c r="JO9" s="152">
        <v>2.0870000000000002</v>
      </c>
      <c r="JP9" s="152">
        <v>1.7836000000000001</v>
      </c>
      <c r="JQ9" s="152">
        <v>1.9509000000000001</v>
      </c>
      <c r="JR9" s="152">
        <v>3.6484999999999999</v>
      </c>
      <c r="JS9" s="152">
        <v>3.8182999999999998</v>
      </c>
      <c r="JT9" s="152">
        <v>4.0453000000000001</v>
      </c>
      <c r="JU9" s="151"/>
      <c r="JV9" s="152">
        <v>12.6</v>
      </c>
      <c r="JW9" s="152">
        <v>9.4162999999999997</v>
      </c>
      <c r="JX9" s="152">
        <v>-0.09</v>
      </c>
      <c r="JY9" s="151"/>
      <c r="JZ9" s="152">
        <v>-7.1440000000000001</v>
      </c>
      <c r="KA9" s="152">
        <v>-15.326000000000001</v>
      </c>
      <c r="KB9" s="152">
        <v>-16.3005</v>
      </c>
      <c r="KC9" s="152">
        <v>-4.4707999999999997</v>
      </c>
      <c r="KD9" s="152">
        <v>10.9907</v>
      </c>
      <c r="KE9" s="152">
        <v>-11.482900000000001</v>
      </c>
      <c r="KF9" s="152">
        <v>0</v>
      </c>
      <c r="KG9" s="152">
        <v>-7.5</v>
      </c>
      <c r="KH9" s="152">
        <v>-7.3</v>
      </c>
      <c r="KI9" s="152">
        <v>42.674799999999998</v>
      </c>
      <c r="KJ9" s="152">
        <v>-145.3742</v>
      </c>
    </row>
    <row r="10" spans="1:296" ht="18" customHeight="1" x14ac:dyDescent="0.35">
      <c r="A10" s="150" t="s">
        <v>73</v>
      </c>
      <c r="B10" s="150" t="s">
        <v>803</v>
      </c>
      <c r="C10" s="154"/>
      <c r="D10" s="155">
        <v>0</v>
      </c>
      <c r="E10" s="155">
        <v>3.0565000000000002</v>
      </c>
      <c r="F10" s="155">
        <v>-7.7770999999999999</v>
      </c>
      <c r="G10" s="155">
        <v>3.2633999999999999</v>
      </c>
      <c r="H10" s="155">
        <v>9.7603000000000009</v>
      </c>
      <c r="I10" s="154"/>
      <c r="J10" s="155">
        <v>9.2713000000000001</v>
      </c>
      <c r="K10" s="154"/>
      <c r="L10" s="155">
        <v>12.216900000000001</v>
      </c>
      <c r="M10" s="155">
        <v>4.6539000000000001</v>
      </c>
      <c r="N10" s="155">
        <v>4.3030999999999997</v>
      </c>
      <c r="O10" s="155">
        <v>-11.1</v>
      </c>
      <c r="P10" s="154"/>
      <c r="Q10" s="155">
        <v>-2.2000000000000002</v>
      </c>
      <c r="R10" s="155">
        <v>0.82799999999999996</v>
      </c>
      <c r="S10" s="154"/>
      <c r="T10" s="155">
        <v>2.9123000000000001</v>
      </c>
      <c r="U10" s="155">
        <v>-4.4245000000000001</v>
      </c>
      <c r="V10" s="155">
        <v>4.3634000000000004</v>
      </c>
      <c r="W10" s="155">
        <v>4.1673999999999998</v>
      </c>
      <c r="X10" s="155">
        <v>7.7469000000000001</v>
      </c>
      <c r="Y10" s="155">
        <v>4.5396000000000001</v>
      </c>
      <c r="Z10" s="155">
        <v>-0.44790000000000002</v>
      </c>
      <c r="AA10" s="155">
        <v>2.2141999999999999</v>
      </c>
      <c r="AB10" s="154"/>
      <c r="AC10" s="155">
        <v>-1.1894</v>
      </c>
      <c r="AD10" s="155">
        <v>-0.74399999999999999</v>
      </c>
      <c r="AE10" s="155">
        <v>-0.72599999999999998</v>
      </c>
      <c r="AF10" s="155">
        <v>3.3450000000000002</v>
      </c>
      <c r="AG10" s="155">
        <v>-8.8800000000000008</v>
      </c>
      <c r="AH10" s="155">
        <v>-15.4</v>
      </c>
      <c r="AI10" s="155">
        <v>-0.112</v>
      </c>
      <c r="AJ10" s="155">
        <v>0.222</v>
      </c>
      <c r="AK10" s="154"/>
      <c r="AL10" s="155">
        <v>-12.48</v>
      </c>
      <c r="AM10" s="154"/>
      <c r="AN10" s="155">
        <v>-12.52</v>
      </c>
      <c r="AO10" s="155">
        <v>-12.41</v>
      </c>
      <c r="AP10" s="155">
        <v>5.2408999999999999</v>
      </c>
      <c r="AQ10" s="155">
        <v>4.0076999999999998</v>
      </c>
      <c r="AR10" s="155">
        <v>17.959900000000001</v>
      </c>
      <c r="AS10" s="155">
        <v>20.0229</v>
      </c>
      <c r="AT10" s="155">
        <v>-15.5204</v>
      </c>
      <c r="AU10" s="155">
        <v>-7.6775000000000002</v>
      </c>
      <c r="AV10" s="155">
        <v>-7.4965999999999999</v>
      </c>
      <c r="AW10" s="155">
        <v>0.95299999999999996</v>
      </c>
      <c r="AX10" s="155">
        <v>0.62819999999999998</v>
      </c>
      <c r="AY10" s="154"/>
      <c r="AZ10" s="155">
        <v>-9.1750000000000007</v>
      </c>
      <c r="BA10" s="155">
        <v>19.2639</v>
      </c>
      <c r="BB10" s="155">
        <v>20.741700000000002</v>
      </c>
      <c r="BC10" s="155">
        <v>-31.8079</v>
      </c>
      <c r="BD10" s="155">
        <v>11.363</v>
      </c>
      <c r="BE10" s="155">
        <v>-4.7</v>
      </c>
      <c r="BF10" s="155">
        <v>-4.7</v>
      </c>
      <c r="BG10" s="155">
        <v>-26.1145</v>
      </c>
      <c r="BH10" s="155">
        <v>-23.8261</v>
      </c>
      <c r="BI10" s="155">
        <v>-1.1975</v>
      </c>
      <c r="BJ10" s="154"/>
      <c r="BK10" s="155">
        <v>2.7656999999999998</v>
      </c>
      <c r="BL10" s="155">
        <v>3.9036</v>
      </c>
      <c r="BM10" s="154"/>
      <c r="BN10" s="155">
        <v>1.6936</v>
      </c>
      <c r="BO10" s="155">
        <v>-92.776200000000003</v>
      </c>
      <c r="BP10" s="155">
        <v>47.181600000000003</v>
      </c>
      <c r="BQ10" s="155">
        <v>47.547800000000002</v>
      </c>
      <c r="BR10" s="155">
        <v>-7.3922999999999996</v>
      </c>
      <c r="BS10" s="155">
        <v>-154.83529999999999</v>
      </c>
      <c r="BT10" s="154"/>
      <c r="BU10" s="154"/>
      <c r="BV10" s="154"/>
      <c r="BW10" s="155">
        <v>15.398400000000001</v>
      </c>
      <c r="BX10" s="155">
        <v>10.48</v>
      </c>
      <c r="BY10" s="155">
        <v>6.23</v>
      </c>
      <c r="BZ10" s="155">
        <v>-9.33</v>
      </c>
      <c r="CA10" s="155">
        <v>7.01</v>
      </c>
      <c r="CB10" s="155">
        <v>-25.581600000000002</v>
      </c>
      <c r="CC10" s="155">
        <v>-25.715599999999998</v>
      </c>
      <c r="CD10" s="155">
        <v>26.8691</v>
      </c>
      <c r="CE10" s="155">
        <v>25.308900000000001</v>
      </c>
      <c r="CF10" s="155">
        <v>-5.3048000000000002</v>
      </c>
      <c r="CG10" s="155">
        <v>-13.757199999999999</v>
      </c>
      <c r="CH10" s="155">
        <v>-13.878299999999999</v>
      </c>
      <c r="CI10" s="155">
        <v>3.3035999999999999</v>
      </c>
      <c r="CJ10" s="155">
        <v>8.7243999999999993</v>
      </c>
      <c r="CK10" s="154"/>
      <c r="CL10" s="154"/>
      <c r="CM10" s="155">
        <v>-13.3</v>
      </c>
      <c r="CN10" s="155">
        <v>-14.1</v>
      </c>
      <c r="CO10" s="155">
        <v>-3.19</v>
      </c>
      <c r="CP10" s="155">
        <v>20.820599999999999</v>
      </c>
      <c r="CQ10" s="155">
        <v>20.635000000000002</v>
      </c>
      <c r="CR10" s="155">
        <v>19.786300000000001</v>
      </c>
      <c r="CS10" s="155">
        <v>45.6967</v>
      </c>
      <c r="CT10" s="155">
        <v>45.969900000000003</v>
      </c>
      <c r="CU10" s="155">
        <v>-17.759399999999999</v>
      </c>
      <c r="CV10" s="155">
        <v>-36.447899999999997</v>
      </c>
      <c r="CW10" s="155">
        <v>-13.987</v>
      </c>
      <c r="CX10" s="155">
        <v>2.7301000000000002</v>
      </c>
      <c r="CY10" s="155">
        <v>23.3</v>
      </c>
      <c r="CZ10" s="155">
        <v>8.74</v>
      </c>
      <c r="DA10" s="155">
        <v>7.9736000000000002</v>
      </c>
      <c r="DB10" s="155">
        <v>6.9366000000000003</v>
      </c>
      <c r="DC10" s="155">
        <v>9.9095999999999993</v>
      </c>
      <c r="DD10" s="154"/>
      <c r="DE10" s="155">
        <v>-10.058299999999999</v>
      </c>
      <c r="DF10" s="155">
        <v>-9.8856999999999999</v>
      </c>
      <c r="DG10" s="155">
        <v>10.5764</v>
      </c>
      <c r="DH10" s="154"/>
      <c r="DI10" s="155">
        <v>-4.2714999999999996</v>
      </c>
      <c r="DJ10" s="155">
        <v>-24.2</v>
      </c>
      <c r="DK10" s="154"/>
      <c r="DL10" s="155">
        <v>-2.4243000000000001</v>
      </c>
      <c r="DM10" s="155">
        <v>1.4</v>
      </c>
      <c r="DN10" s="155">
        <v>10.414099999999999</v>
      </c>
      <c r="DO10" s="155">
        <v>5.5721999999999996</v>
      </c>
      <c r="DP10" s="155">
        <v>-0.69</v>
      </c>
      <c r="DQ10" s="155">
        <v>-3.88</v>
      </c>
      <c r="DR10" s="155">
        <v>15.6395</v>
      </c>
      <c r="DS10" s="155">
        <v>-11.8407</v>
      </c>
      <c r="DT10" s="155">
        <v>-8.56</v>
      </c>
      <c r="DU10" s="155">
        <v>-8.74</v>
      </c>
      <c r="DV10" s="155">
        <v>21.3</v>
      </c>
      <c r="DW10" s="155">
        <v>3.88</v>
      </c>
      <c r="DX10" s="155">
        <v>-12.9091</v>
      </c>
      <c r="DY10" s="155">
        <v>-6.1818</v>
      </c>
      <c r="DZ10" s="155">
        <v>-34.630800000000001</v>
      </c>
      <c r="EA10" s="155">
        <v>-33.572699999999998</v>
      </c>
      <c r="EB10" s="155">
        <v>13.0669</v>
      </c>
      <c r="EC10" s="155">
        <v>-14.1769</v>
      </c>
      <c r="ED10" s="155">
        <v>-20.903600000000001</v>
      </c>
      <c r="EE10" s="155">
        <v>-20.743200000000002</v>
      </c>
      <c r="EF10" s="155">
        <v>-12.0533</v>
      </c>
      <c r="EG10" s="155">
        <v>-16.725100000000001</v>
      </c>
      <c r="EH10" s="155">
        <v>-14.154999999999999</v>
      </c>
      <c r="EI10" s="155">
        <v>-79.694199999999995</v>
      </c>
      <c r="EJ10" s="155">
        <v>-16.332000000000001</v>
      </c>
      <c r="EK10" s="154"/>
      <c r="EL10" s="155">
        <v>-11.8527</v>
      </c>
      <c r="EM10" s="155">
        <v>-11.089</v>
      </c>
      <c r="EN10" s="155">
        <v>18.277699999999999</v>
      </c>
      <c r="EO10" s="155">
        <v>-8.5416000000000007</v>
      </c>
      <c r="EP10" s="155">
        <v>-8.2164000000000001</v>
      </c>
      <c r="EQ10" s="155">
        <v>3.6</v>
      </c>
      <c r="ER10" s="155">
        <v>-35.601799999999997</v>
      </c>
      <c r="ES10" s="155">
        <v>-35.460700000000003</v>
      </c>
      <c r="ET10" s="155">
        <v>5.9478999999999997</v>
      </c>
      <c r="EU10" s="155">
        <v>0</v>
      </c>
      <c r="EV10" s="155">
        <v>-12.37</v>
      </c>
      <c r="EW10" s="155">
        <v>0.9</v>
      </c>
      <c r="EX10" s="155">
        <v>3.2288999999999999</v>
      </c>
      <c r="EY10" s="155">
        <v>-9.9319000000000006</v>
      </c>
      <c r="EZ10" s="155">
        <v>-11.754200000000001</v>
      </c>
      <c r="FA10" s="155">
        <v>-11.944100000000001</v>
      </c>
      <c r="FB10" s="155">
        <v>10.5008</v>
      </c>
      <c r="FC10" s="155">
        <v>6.15</v>
      </c>
      <c r="FD10" s="155">
        <v>-24.204899999999999</v>
      </c>
      <c r="FE10" s="155">
        <v>4.3006000000000002</v>
      </c>
      <c r="FF10" s="154"/>
      <c r="FG10" s="155">
        <v>4.0894000000000004</v>
      </c>
      <c r="FH10" s="154"/>
      <c r="FI10" s="154"/>
      <c r="FJ10" s="154"/>
      <c r="FK10" s="155">
        <v>13.731400000000001</v>
      </c>
      <c r="FL10" s="155">
        <v>13.898899999999999</v>
      </c>
      <c r="FM10" s="155">
        <v>23.276399999999999</v>
      </c>
      <c r="FN10" s="155">
        <v>16.282299999999999</v>
      </c>
      <c r="FO10" s="155">
        <v>16.150700000000001</v>
      </c>
      <c r="FP10" s="155">
        <v>28.601199999999999</v>
      </c>
      <c r="FQ10" s="155">
        <v>36.737900000000003</v>
      </c>
      <c r="FR10" s="155">
        <v>14.1274</v>
      </c>
      <c r="FS10" s="155">
        <v>-10.31</v>
      </c>
      <c r="FT10" s="155">
        <v>-1.8232999999999999</v>
      </c>
      <c r="FU10" s="155">
        <v>0.17419999999999999</v>
      </c>
      <c r="FV10" s="155">
        <v>1.06</v>
      </c>
      <c r="FW10" s="155">
        <v>0.69</v>
      </c>
      <c r="FX10" s="155">
        <v>-13.872299999999999</v>
      </c>
      <c r="FY10" s="154"/>
      <c r="FZ10" s="155">
        <v>7.4210000000000003</v>
      </c>
      <c r="GA10" s="155">
        <v>0.53400000000000003</v>
      </c>
      <c r="GB10" s="154"/>
      <c r="GC10" s="155">
        <v>24.91</v>
      </c>
      <c r="GD10" s="155">
        <v>-40.805300000000003</v>
      </c>
      <c r="GE10" s="155">
        <v>-34.258600000000001</v>
      </c>
      <c r="GF10" s="155">
        <v>-0.87</v>
      </c>
      <c r="GG10" s="155">
        <v>30.072299999999998</v>
      </c>
      <c r="GH10" s="154"/>
      <c r="GI10" s="155">
        <v>18.829699999999999</v>
      </c>
      <c r="GJ10" s="155">
        <v>-3.3010000000000002</v>
      </c>
      <c r="GK10" s="155">
        <v>-3.4577</v>
      </c>
      <c r="GL10" s="155">
        <v>1.8565</v>
      </c>
      <c r="GM10" s="154"/>
      <c r="GN10" s="154"/>
      <c r="GO10" s="155">
        <v>-11.606299999999999</v>
      </c>
      <c r="GP10" s="155">
        <v>-31.0823</v>
      </c>
      <c r="GQ10" s="155">
        <v>10.683299999999999</v>
      </c>
      <c r="GR10" s="155">
        <v>-21.645399999999999</v>
      </c>
      <c r="GS10" s="154"/>
      <c r="GT10" s="154"/>
      <c r="GU10" s="155">
        <v>139.99700000000001</v>
      </c>
      <c r="GV10" s="155">
        <v>-4.0860000000000003</v>
      </c>
      <c r="GW10" s="155">
        <v>-11.3354</v>
      </c>
      <c r="GX10" s="155">
        <v>10.266400000000001</v>
      </c>
      <c r="GY10" s="155">
        <v>2.6257999999999999</v>
      </c>
      <c r="GZ10" s="155">
        <v>7.0544000000000002</v>
      </c>
      <c r="HA10" s="155">
        <v>7.0016999999999996</v>
      </c>
      <c r="HB10" s="154"/>
      <c r="HC10" s="155">
        <v>-11.651999999999999</v>
      </c>
      <c r="HD10" s="155">
        <v>-9.8774999999999995</v>
      </c>
      <c r="HE10" s="155">
        <v>-17.600000000000001</v>
      </c>
      <c r="HF10" s="155">
        <v>19.316600000000001</v>
      </c>
      <c r="HG10" s="155">
        <v>32.065800000000003</v>
      </c>
      <c r="HH10" s="155">
        <v>0</v>
      </c>
      <c r="HI10" s="155">
        <v>74.921499999999995</v>
      </c>
      <c r="HJ10" s="155">
        <v>-27.5594</v>
      </c>
      <c r="HK10" s="155">
        <v>23.757100000000001</v>
      </c>
      <c r="HL10" s="154"/>
      <c r="HM10" s="155">
        <v>-8.4473000000000003</v>
      </c>
      <c r="HN10" s="155">
        <v>0</v>
      </c>
      <c r="HO10" s="155">
        <v>0</v>
      </c>
      <c r="HP10" s="154"/>
      <c r="HQ10" s="154"/>
      <c r="HR10" s="155">
        <v>-20.6587</v>
      </c>
      <c r="HS10" s="155">
        <v>-20.400500000000001</v>
      </c>
      <c r="HT10" s="155">
        <v>-4.3094000000000001</v>
      </c>
      <c r="HU10" s="155">
        <v>-4.3597000000000001</v>
      </c>
      <c r="HV10" s="155">
        <v>15.77</v>
      </c>
      <c r="HW10" s="155">
        <v>15.9</v>
      </c>
      <c r="HX10" s="155">
        <v>-22.3</v>
      </c>
      <c r="HY10" s="155">
        <v>-22.2</v>
      </c>
      <c r="HZ10" s="155">
        <v>3.5700000000000003E-2</v>
      </c>
      <c r="IA10" s="155">
        <v>-8.8800000000000008</v>
      </c>
      <c r="IB10" s="155">
        <v>44.103299999999997</v>
      </c>
      <c r="IC10" s="155">
        <v>22.371600000000001</v>
      </c>
      <c r="ID10" s="155">
        <v>22.250699999999998</v>
      </c>
      <c r="IE10" s="155">
        <v>-19.100000000000001</v>
      </c>
      <c r="IF10" s="155">
        <v>-27.4</v>
      </c>
      <c r="IG10" s="155">
        <v>4.7</v>
      </c>
      <c r="IH10" s="155">
        <v>4.2</v>
      </c>
      <c r="II10" s="155">
        <v>-18.015699999999999</v>
      </c>
      <c r="IJ10" s="155">
        <v>-18.1478</v>
      </c>
      <c r="IK10" s="155">
        <v>-114.41800000000001</v>
      </c>
      <c r="IL10" s="155">
        <v>14.792</v>
      </c>
      <c r="IM10" s="155">
        <v>-255.21350000000001</v>
      </c>
      <c r="IN10" s="155">
        <v>8.5533000000000001</v>
      </c>
      <c r="IO10" s="155">
        <v>-14.8682</v>
      </c>
      <c r="IP10" s="154"/>
      <c r="IQ10" s="155">
        <v>73.705600000000004</v>
      </c>
      <c r="IR10" s="155">
        <v>145.10059999999999</v>
      </c>
      <c r="IS10" s="155">
        <v>68.614999999999995</v>
      </c>
      <c r="IT10" s="155">
        <v>31.127400000000002</v>
      </c>
      <c r="IU10" s="155">
        <v>24.188500000000001</v>
      </c>
      <c r="IV10" s="155">
        <v>22.817</v>
      </c>
      <c r="IW10" s="155">
        <v>-36.7134</v>
      </c>
      <c r="IX10" s="155">
        <v>202.29519999999999</v>
      </c>
      <c r="IY10" s="155">
        <v>-167.15940000000001</v>
      </c>
      <c r="IZ10" s="155">
        <v>38.750399999999999</v>
      </c>
      <c r="JA10" s="155">
        <v>-24.2531</v>
      </c>
      <c r="JB10" s="155">
        <v>1.0315000000000001</v>
      </c>
      <c r="JC10" s="155">
        <v>5.3979999999999997</v>
      </c>
      <c r="JD10" s="155">
        <v>-0.72</v>
      </c>
      <c r="JE10" s="155">
        <v>-2.145</v>
      </c>
      <c r="JF10" s="154"/>
      <c r="JG10" s="155">
        <v>-4.4800000000000004</v>
      </c>
      <c r="JH10" s="155">
        <v>2.3199999999999998</v>
      </c>
      <c r="JI10" s="155">
        <v>2.4171999999999998</v>
      </c>
      <c r="JJ10" s="155">
        <v>-7.6463000000000001</v>
      </c>
      <c r="JK10" s="155">
        <v>2.1103000000000001</v>
      </c>
      <c r="JL10" s="155">
        <v>0.61799999999999999</v>
      </c>
      <c r="JM10" s="155">
        <v>1.2</v>
      </c>
      <c r="JN10" s="155">
        <v>0.81399999999999995</v>
      </c>
      <c r="JO10" s="155">
        <v>2.3050000000000002</v>
      </c>
      <c r="JP10" s="154"/>
      <c r="JQ10" s="154"/>
      <c r="JR10" s="155">
        <v>4.4158999999999997</v>
      </c>
      <c r="JS10" s="155">
        <v>3.6697000000000002</v>
      </c>
      <c r="JT10" s="155">
        <v>3.1738</v>
      </c>
      <c r="JU10" s="154"/>
      <c r="JV10" s="155">
        <v>12.2</v>
      </c>
      <c r="JW10" s="155">
        <v>9.9238</v>
      </c>
      <c r="JX10" s="155">
        <v>-0.04</v>
      </c>
      <c r="JY10" s="154"/>
      <c r="JZ10" s="155">
        <v>-7.5941999999999998</v>
      </c>
      <c r="KA10" s="155">
        <v>-15.0708</v>
      </c>
      <c r="KB10" s="155">
        <v>-16.233699999999999</v>
      </c>
      <c r="KC10" s="155">
        <v>-3.7109000000000001</v>
      </c>
      <c r="KD10" s="155">
        <v>11.262</v>
      </c>
      <c r="KE10" s="155">
        <v>-11.615600000000001</v>
      </c>
      <c r="KF10" s="155">
        <v>0</v>
      </c>
      <c r="KG10" s="155">
        <v>-6.8</v>
      </c>
      <c r="KH10" s="155">
        <v>-8.1999999999999993</v>
      </c>
      <c r="KI10" s="155">
        <v>46.163699999999999</v>
      </c>
      <c r="KJ10" s="155">
        <v>-152.54480000000001</v>
      </c>
    </row>
    <row r="11" spans="1:296" ht="18" customHeight="1" x14ac:dyDescent="0.35">
      <c r="A11" s="150" t="s">
        <v>73</v>
      </c>
      <c r="B11" s="150" t="s">
        <v>804</v>
      </c>
      <c r="C11" s="154"/>
      <c r="D11" s="155">
        <v>0</v>
      </c>
      <c r="E11" s="155">
        <v>2.8012000000000001</v>
      </c>
      <c r="F11" s="155">
        <v>-7.5381</v>
      </c>
      <c r="G11" s="155">
        <v>2.9739</v>
      </c>
      <c r="H11" s="155">
        <v>9.5046999999999997</v>
      </c>
      <c r="I11" s="154"/>
      <c r="J11" s="155">
        <v>8.8650000000000002</v>
      </c>
      <c r="K11" s="154"/>
      <c r="L11" s="155">
        <v>12.1196</v>
      </c>
      <c r="M11" s="155">
        <v>4.5168999999999997</v>
      </c>
      <c r="N11" s="155">
        <v>4.1059999999999999</v>
      </c>
      <c r="O11" s="155">
        <v>-11.1</v>
      </c>
      <c r="P11" s="154"/>
      <c r="Q11" s="155">
        <v>-2.2000000000000002</v>
      </c>
      <c r="R11" s="155">
        <v>0.82799999999999996</v>
      </c>
      <c r="S11" s="154"/>
      <c r="T11" s="155">
        <v>2.8763000000000001</v>
      </c>
      <c r="U11" s="155">
        <v>-4.2504999999999997</v>
      </c>
      <c r="V11" s="155">
        <v>4.0068000000000001</v>
      </c>
      <c r="W11" s="155">
        <v>3.8654000000000002</v>
      </c>
      <c r="X11" s="155">
        <v>6.9656000000000002</v>
      </c>
      <c r="Y11" s="155">
        <v>3.3736999999999999</v>
      </c>
      <c r="Z11" s="155">
        <v>-0.30249999999999999</v>
      </c>
      <c r="AA11" s="155">
        <v>2.1917</v>
      </c>
      <c r="AB11" s="154"/>
      <c r="AC11" s="155">
        <v>-1.153</v>
      </c>
      <c r="AD11" s="155">
        <v>-0.72699999999999998</v>
      </c>
      <c r="AE11" s="155">
        <v>-0.71799999999999997</v>
      </c>
      <c r="AF11" s="155">
        <v>3.37</v>
      </c>
      <c r="AG11" s="155">
        <v>-8.8800000000000008</v>
      </c>
      <c r="AH11" s="155">
        <v>-15.4</v>
      </c>
      <c r="AI11" s="155">
        <v>1.2E-2</v>
      </c>
      <c r="AJ11" s="155">
        <v>0.219</v>
      </c>
      <c r="AK11" s="154"/>
      <c r="AL11" s="155">
        <v>-12.51</v>
      </c>
      <c r="AM11" s="154"/>
      <c r="AN11" s="155">
        <v>-12.3</v>
      </c>
      <c r="AO11" s="155">
        <v>-12.22</v>
      </c>
      <c r="AP11" s="155">
        <v>5.1448999999999998</v>
      </c>
      <c r="AQ11" s="155">
        <v>3.9439000000000002</v>
      </c>
      <c r="AR11" s="155">
        <v>17.7042</v>
      </c>
      <c r="AS11" s="155">
        <v>19.636700000000001</v>
      </c>
      <c r="AT11" s="155">
        <v>-16.3065</v>
      </c>
      <c r="AU11" s="155">
        <v>-6.9877000000000002</v>
      </c>
      <c r="AV11" s="155">
        <v>-6.7603999999999997</v>
      </c>
      <c r="AW11" s="155">
        <v>0.75249999999999995</v>
      </c>
      <c r="AX11" s="155">
        <v>1.1652</v>
      </c>
      <c r="AY11" s="154"/>
      <c r="AZ11" s="155">
        <v>-9.9031000000000002</v>
      </c>
      <c r="BA11" s="155">
        <v>19.5044</v>
      </c>
      <c r="BB11" s="155">
        <v>21.242799999999999</v>
      </c>
      <c r="BC11" s="155">
        <v>-35.139800000000001</v>
      </c>
      <c r="BD11" s="155">
        <v>12.5984</v>
      </c>
      <c r="BE11" s="155">
        <v>-4.9000000000000004</v>
      </c>
      <c r="BF11" s="155">
        <v>-4.8</v>
      </c>
      <c r="BG11" s="155">
        <v>-26.1282</v>
      </c>
      <c r="BH11" s="155">
        <v>-26.2135</v>
      </c>
      <c r="BI11" s="155">
        <v>-1.3431999999999999</v>
      </c>
      <c r="BJ11" s="154"/>
      <c r="BK11" s="155">
        <v>2.5834000000000001</v>
      </c>
      <c r="BL11" s="155">
        <v>3.7646000000000002</v>
      </c>
      <c r="BM11" s="154"/>
      <c r="BN11" s="155">
        <v>1.5083</v>
      </c>
      <c r="BO11" s="155">
        <v>-93.844399999999993</v>
      </c>
      <c r="BP11" s="155">
        <v>47.029000000000003</v>
      </c>
      <c r="BQ11" s="155">
        <v>46.876399999999997</v>
      </c>
      <c r="BR11" s="155">
        <v>-4.6825000000000001</v>
      </c>
      <c r="BS11" s="155">
        <v>-159.37739999999999</v>
      </c>
      <c r="BT11" s="154"/>
      <c r="BU11" s="154"/>
      <c r="BV11" s="154"/>
      <c r="BW11" s="155">
        <v>14.3805</v>
      </c>
      <c r="BX11" s="155">
        <v>10.1</v>
      </c>
      <c r="BY11" s="155">
        <v>5.85</v>
      </c>
      <c r="BZ11" s="155">
        <v>-9.9700000000000006</v>
      </c>
      <c r="CA11" s="155">
        <v>6.4</v>
      </c>
      <c r="CB11" s="155">
        <v>-25.1797</v>
      </c>
      <c r="CC11" s="155">
        <v>-24.911799999999999</v>
      </c>
      <c r="CD11" s="155">
        <v>26.105799999999999</v>
      </c>
      <c r="CE11" s="155">
        <v>24.638400000000001</v>
      </c>
      <c r="CF11" s="155">
        <v>-4.5989000000000004</v>
      </c>
      <c r="CG11" s="155">
        <v>-13.390700000000001</v>
      </c>
      <c r="CH11" s="155">
        <v>-13.9894</v>
      </c>
      <c r="CI11" s="155">
        <v>1.9967999999999999</v>
      </c>
      <c r="CJ11" s="155">
        <v>9.2051999999999996</v>
      </c>
      <c r="CK11" s="154"/>
      <c r="CL11" s="154"/>
      <c r="CM11" s="155">
        <v>-14.6</v>
      </c>
      <c r="CN11" s="155">
        <v>-15.7</v>
      </c>
      <c r="CO11" s="155">
        <v>-3.23</v>
      </c>
      <c r="CP11" s="155">
        <v>19.304300000000001</v>
      </c>
      <c r="CQ11" s="155">
        <v>19.678699999999999</v>
      </c>
      <c r="CR11" s="155">
        <v>19.2409</v>
      </c>
      <c r="CS11" s="155">
        <v>46.546300000000002</v>
      </c>
      <c r="CT11" s="155">
        <v>46.746000000000002</v>
      </c>
      <c r="CU11" s="155">
        <v>-16.360800000000001</v>
      </c>
      <c r="CV11" s="155">
        <v>-38.1907</v>
      </c>
      <c r="CW11" s="155">
        <v>-12.690300000000001</v>
      </c>
      <c r="CX11" s="155">
        <v>2.5630999999999999</v>
      </c>
      <c r="CY11" s="155">
        <v>22.87</v>
      </c>
      <c r="CZ11" s="155">
        <v>8.58</v>
      </c>
      <c r="DA11" s="155">
        <v>7.8174000000000001</v>
      </c>
      <c r="DB11" s="155">
        <v>6.6436999999999999</v>
      </c>
      <c r="DC11" s="155">
        <v>9.6881000000000004</v>
      </c>
      <c r="DD11" s="154"/>
      <c r="DE11" s="155">
        <v>-10.325200000000001</v>
      </c>
      <c r="DF11" s="155">
        <v>-9.952</v>
      </c>
      <c r="DG11" s="155">
        <v>11.6394</v>
      </c>
      <c r="DH11" s="154"/>
      <c r="DI11" s="155">
        <v>-4.1302000000000003</v>
      </c>
      <c r="DJ11" s="154"/>
      <c r="DK11" s="155">
        <v>-23.8</v>
      </c>
      <c r="DL11" s="155">
        <v>-2.6610999999999998</v>
      </c>
      <c r="DM11" s="155">
        <v>0.9</v>
      </c>
      <c r="DN11" s="155">
        <v>9.7832000000000008</v>
      </c>
      <c r="DO11" s="155">
        <v>5.2011000000000003</v>
      </c>
      <c r="DP11" s="155">
        <v>-0.91</v>
      </c>
      <c r="DQ11" s="155">
        <v>-3.69</v>
      </c>
      <c r="DR11" s="155">
        <v>14.973000000000001</v>
      </c>
      <c r="DS11" s="155">
        <v>-10.838100000000001</v>
      </c>
      <c r="DT11" s="155">
        <v>-6.95</v>
      </c>
      <c r="DU11" s="155">
        <v>-7.05</v>
      </c>
      <c r="DV11" s="155">
        <v>17.73</v>
      </c>
      <c r="DW11" s="155">
        <v>2.96</v>
      </c>
      <c r="DX11" s="155">
        <v>-13</v>
      </c>
      <c r="DY11" s="155">
        <v>-6.6544999999999996</v>
      </c>
      <c r="DZ11" s="155">
        <v>-34.224299999999999</v>
      </c>
      <c r="EA11" s="155">
        <v>-33.409100000000002</v>
      </c>
      <c r="EB11" s="155">
        <v>10.2506</v>
      </c>
      <c r="EC11" s="155">
        <v>-15.713900000000001</v>
      </c>
      <c r="ED11" s="155">
        <v>-22.277100000000001</v>
      </c>
      <c r="EE11" s="155">
        <v>-23.253599999999999</v>
      </c>
      <c r="EF11" s="155">
        <v>-15.6991</v>
      </c>
      <c r="EG11" s="155">
        <v>-22.527799999999999</v>
      </c>
      <c r="EH11" s="155">
        <v>-14.766999999999999</v>
      </c>
      <c r="EI11" s="155">
        <v>-82.144199999999998</v>
      </c>
      <c r="EJ11" s="155">
        <v>-12.6953</v>
      </c>
      <c r="EK11" s="154"/>
      <c r="EL11" s="155">
        <v>-11.9901</v>
      </c>
      <c r="EM11" s="155">
        <v>-10.9732</v>
      </c>
      <c r="EN11" s="155">
        <v>19.716899999999999</v>
      </c>
      <c r="EO11" s="155">
        <v>-5.9353999999999996</v>
      </c>
      <c r="EP11" s="155">
        <v>-6.0403000000000002</v>
      </c>
      <c r="EQ11" s="155">
        <v>-8.7080000000000002</v>
      </c>
      <c r="ER11" s="155">
        <v>-33.636000000000003</v>
      </c>
      <c r="ES11" s="155">
        <v>-33.487499999999997</v>
      </c>
      <c r="ET11" s="155">
        <v>9.7072000000000003</v>
      </c>
      <c r="EU11" s="155">
        <v>6.42</v>
      </c>
      <c r="EV11" s="155">
        <v>0</v>
      </c>
      <c r="EW11" s="155">
        <v>0.8</v>
      </c>
      <c r="EX11" s="155">
        <v>3.3748999999999998</v>
      </c>
      <c r="EY11" s="155">
        <v>-4.0198999999999998</v>
      </c>
      <c r="EZ11" s="155">
        <v>-11.7209</v>
      </c>
      <c r="FA11" s="155">
        <v>-11.9643</v>
      </c>
      <c r="FB11" s="155">
        <v>10.9794</v>
      </c>
      <c r="FC11" s="155">
        <v>12.1349</v>
      </c>
      <c r="FD11" s="155">
        <v>-27.642199999999999</v>
      </c>
      <c r="FE11" s="155">
        <v>4.1254999999999997</v>
      </c>
      <c r="FF11" s="154"/>
      <c r="FG11" s="155">
        <v>3.9119000000000002</v>
      </c>
      <c r="FH11" s="154"/>
      <c r="FI11" s="154"/>
      <c r="FJ11" s="154"/>
      <c r="FK11" s="155">
        <v>12.726699999999999</v>
      </c>
      <c r="FL11" s="155">
        <v>12.726699999999999</v>
      </c>
      <c r="FM11" s="155">
        <v>25.620799999999999</v>
      </c>
      <c r="FN11" s="155">
        <v>16.075500000000002</v>
      </c>
      <c r="FO11" s="155">
        <v>15.8157</v>
      </c>
      <c r="FP11" s="155">
        <v>29.948499999999999</v>
      </c>
      <c r="FQ11" s="155">
        <v>37.534199999999998</v>
      </c>
      <c r="FR11" s="155">
        <v>12.496499999999999</v>
      </c>
      <c r="FS11" s="155">
        <v>-10.64</v>
      </c>
      <c r="FT11" s="155">
        <v>-1.7153</v>
      </c>
      <c r="FU11" s="155">
        <v>0.16500000000000001</v>
      </c>
      <c r="FV11" s="155">
        <v>0.87</v>
      </c>
      <c r="FW11" s="155">
        <v>0.08</v>
      </c>
      <c r="FX11" s="155">
        <v>-11.7842</v>
      </c>
      <c r="FY11" s="154"/>
      <c r="FZ11" s="155">
        <v>7.3710000000000004</v>
      </c>
      <c r="GA11" s="155">
        <v>0.71699999999999997</v>
      </c>
      <c r="GB11" s="154"/>
      <c r="GC11" s="155">
        <v>24.54</v>
      </c>
      <c r="GD11" s="155">
        <v>-42.064300000000003</v>
      </c>
      <c r="GE11" s="155">
        <v>-33.783700000000003</v>
      </c>
      <c r="GF11" s="155">
        <v>-1.21</v>
      </c>
      <c r="GG11" s="155">
        <v>29.044</v>
      </c>
      <c r="GH11" s="154"/>
      <c r="GI11" s="155">
        <v>18.409600000000001</v>
      </c>
      <c r="GJ11" s="155">
        <v>-3.1608999999999998</v>
      </c>
      <c r="GK11" s="155">
        <v>-3.3833000000000002</v>
      </c>
      <c r="GL11" s="155">
        <v>1.7625</v>
      </c>
      <c r="GM11" s="154"/>
      <c r="GN11" s="154"/>
      <c r="GO11" s="154"/>
      <c r="GP11" s="155">
        <v>-30.932300000000001</v>
      </c>
      <c r="GQ11" s="155">
        <v>10.2141</v>
      </c>
      <c r="GR11" s="155">
        <v>-21.667899999999999</v>
      </c>
      <c r="GS11" s="154"/>
      <c r="GT11" s="154"/>
      <c r="GU11" s="155">
        <v>139.18969999999999</v>
      </c>
      <c r="GV11" s="155">
        <v>-4.4580000000000002</v>
      </c>
      <c r="GW11" s="155">
        <v>-11.207800000000001</v>
      </c>
      <c r="GX11" s="155">
        <v>10.6051</v>
      </c>
      <c r="GY11" s="155">
        <v>2.3921000000000001</v>
      </c>
      <c r="GZ11" s="155">
        <v>6.9518000000000004</v>
      </c>
      <c r="HA11" s="155">
        <v>6.8909000000000002</v>
      </c>
      <c r="HB11" s="155">
        <v>1.8206</v>
      </c>
      <c r="HC11" s="155">
        <v>-10.513299999999999</v>
      </c>
      <c r="HD11" s="155">
        <v>-8.5282999999999998</v>
      </c>
      <c r="HE11" s="155">
        <v>-18.440000000000001</v>
      </c>
      <c r="HF11" s="155">
        <v>19.442399999999999</v>
      </c>
      <c r="HG11" s="155">
        <v>36.788699999999999</v>
      </c>
      <c r="HH11" s="155">
        <v>0</v>
      </c>
      <c r="HI11" s="155">
        <v>77.713300000000004</v>
      </c>
      <c r="HJ11" s="155">
        <v>-25.8735</v>
      </c>
      <c r="HK11" s="155">
        <v>25.439599999999999</v>
      </c>
      <c r="HL11" s="154"/>
      <c r="HM11" s="155">
        <v>-9.4979999999999993</v>
      </c>
      <c r="HN11" s="155">
        <v>0</v>
      </c>
      <c r="HO11" s="155">
        <v>0</v>
      </c>
      <c r="HP11" s="154"/>
      <c r="HQ11" s="154"/>
      <c r="HR11" s="155">
        <v>-20.7027</v>
      </c>
      <c r="HS11" s="155">
        <v>-20.395099999999999</v>
      </c>
      <c r="HT11" s="155">
        <v>-3.8313999999999999</v>
      </c>
      <c r="HU11" s="155">
        <v>-4.0338000000000003</v>
      </c>
      <c r="HV11" s="155">
        <v>16.89</v>
      </c>
      <c r="HW11" s="155">
        <v>17.11</v>
      </c>
      <c r="HX11" s="155">
        <v>-22.1</v>
      </c>
      <c r="HY11" s="155">
        <v>-22.8</v>
      </c>
      <c r="HZ11" s="155">
        <v>3.5700000000000003E-2</v>
      </c>
      <c r="IA11" s="155">
        <v>-9.1199999999999992</v>
      </c>
      <c r="IB11" s="155">
        <v>45.334400000000002</v>
      </c>
      <c r="IC11" s="155">
        <v>15.650499999999999</v>
      </c>
      <c r="ID11" s="155">
        <v>15.540699999999999</v>
      </c>
      <c r="IE11" s="155">
        <v>-19.100000000000001</v>
      </c>
      <c r="IF11" s="155">
        <v>-28.6</v>
      </c>
      <c r="IG11" s="155">
        <v>4.3</v>
      </c>
      <c r="IH11" s="155">
        <v>3.8</v>
      </c>
      <c r="II11" s="155">
        <v>-17.951499999999999</v>
      </c>
      <c r="IJ11" s="155">
        <v>-17.957000000000001</v>
      </c>
      <c r="IK11" s="155">
        <v>-115.9243</v>
      </c>
      <c r="IL11" s="155">
        <v>12.4688</v>
      </c>
      <c r="IM11" s="155">
        <v>-251.15860000000001</v>
      </c>
      <c r="IN11" s="155">
        <v>10.8279</v>
      </c>
      <c r="IO11" s="155">
        <v>-13.666499999999999</v>
      </c>
      <c r="IP11" s="154"/>
      <c r="IQ11" s="155">
        <v>73.091800000000006</v>
      </c>
      <c r="IR11" s="155">
        <v>144.25819999999999</v>
      </c>
      <c r="IS11" s="155">
        <v>70.668599999999998</v>
      </c>
      <c r="IT11" s="155">
        <v>28.0169</v>
      </c>
      <c r="IU11" s="155">
        <v>26.693100000000001</v>
      </c>
      <c r="IV11" s="155">
        <v>26.539300000000001</v>
      </c>
      <c r="IW11" s="155">
        <v>-37.110599999999998</v>
      </c>
      <c r="IX11" s="155">
        <v>201.1979</v>
      </c>
      <c r="IY11" s="155">
        <v>-168.6155</v>
      </c>
      <c r="IZ11" s="155">
        <v>39.260100000000001</v>
      </c>
      <c r="JA11" s="155">
        <v>-21.9544</v>
      </c>
      <c r="JB11" s="155">
        <v>-0.3967</v>
      </c>
      <c r="JC11" s="155">
        <v>5.649</v>
      </c>
      <c r="JD11" s="155">
        <v>-1.2</v>
      </c>
      <c r="JE11" s="155">
        <v>-2.1059999999999999</v>
      </c>
      <c r="JF11" s="155">
        <v>-2.1120000000000001</v>
      </c>
      <c r="JG11" s="155">
        <v>-4.24</v>
      </c>
      <c r="JH11" s="155">
        <v>2.72</v>
      </c>
      <c r="JI11" s="155">
        <v>1.7126999999999999</v>
      </c>
      <c r="JJ11" s="155">
        <v>-7.6158000000000001</v>
      </c>
      <c r="JK11" s="155">
        <v>2.6383000000000001</v>
      </c>
      <c r="JL11" s="155">
        <v>0.47149999999999997</v>
      </c>
      <c r="JM11" s="155">
        <v>1.5</v>
      </c>
      <c r="JN11" s="155">
        <v>1.02</v>
      </c>
      <c r="JO11" s="155">
        <v>1.4870000000000001</v>
      </c>
      <c r="JP11" s="154"/>
      <c r="JQ11" s="154"/>
      <c r="JR11" s="155">
        <v>3.5489000000000002</v>
      </c>
      <c r="JS11" s="155">
        <v>3.0912999999999999</v>
      </c>
      <c r="JT11" s="155">
        <v>4.7751000000000001</v>
      </c>
      <c r="JU11" s="154"/>
      <c r="JV11" s="155">
        <v>13.2</v>
      </c>
      <c r="JW11" s="155">
        <v>9.2562999999999995</v>
      </c>
      <c r="JX11" s="155">
        <v>-0.13</v>
      </c>
      <c r="JY11" s="154"/>
      <c r="JZ11" s="155">
        <v>-6.7641999999999998</v>
      </c>
      <c r="KA11" s="155">
        <v>-14.898899999999999</v>
      </c>
      <c r="KB11" s="155">
        <v>-16.067799999999998</v>
      </c>
      <c r="KC11" s="155">
        <v>-3.7259000000000002</v>
      </c>
      <c r="KD11" s="155">
        <v>11.3291</v>
      </c>
      <c r="KE11" s="155">
        <v>-11.3842</v>
      </c>
      <c r="KF11" s="155">
        <v>0</v>
      </c>
      <c r="KG11" s="155">
        <v>-7</v>
      </c>
      <c r="KH11" s="155">
        <v>-7.9</v>
      </c>
      <c r="KI11" s="155">
        <v>49.7806</v>
      </c>
      <c r="KJ11" s="155">
        <v>-157.2527</v>
      </c>
    </row>
    <row r="12" spans="1:296" ht="18" customHeight="1" x14ac:dyDescent="0.35">
      <c r="A12" s="150" t="s">
        <v>73</v>
      </c>
      <c r="B12" s="150" t="s">
        <v>805</v>
      </c>
      <c r="C12" s="154"/>
      <c r="D12" s="155">
        <v>0</v>
      </c>
      <c r="E12" s="155">
        <v>2.5768</v>
      </c>
      <c r="F12" s="155">
        <v>-7.2058</v>
      </c>
      <c r="G12" s="155">
        <v>3.0672000000000001</v>
      </c>
      <c r="H12" s="155">
        <v>9.5571000000000002</v>
      </c>
      <c r="I12" s="154"/>
      <c r="J12" s="155">
        <v>8.3164999999999996</v>
      </c>
      <c r="K12" s="154"/>
      <c r="L12" s="155">
        <v>11.7529</v>
      </c>
      <c r="M12" s="155">
        <v>4.2588999999999997</v>
      </c>
      <c r="N12" s="155">
        <v>3.8544</v>
      </c>
      <c r="O12" s="155">
        <v>-8.8800000000000008</v>
      </c>
      <c r="P12" s="154"/>
      <c r="Q12" s="155">
        <v>-2.2000000000000002</v>
      </c>
      <c r="R12" s="155">
        <v>0.82799999999999996</v>
      </c>
      <c r="S12" s="155">
        <v>-15.4</v>
      </c>
      <c r="T12" s="155">
        <v>2.8315000000000001</v>
      </c>
      <c r="U12" s="155">
        <v>-3.7711000000000001</v>
      </c>
      <c r="V12" s="155">
        <v>3.9956</v>
      </c>
      <c r="W12" s="155">
        <v>3.9110999999999998</v>
      </c>
      <c r="X12" s="155">
        <v>6.7552000000000003</v>
      </c>
      <c r="Y12" s="155">
        <v>3.3130999999999999</v>
      </c>
      <c r="Z12" s="155">
        <v>-0.4108</v>
      </c>
      <c r="AA12" s="155">
        <v>2.1798999999999999</v>
      </c>
      <c r="AB12" s="154"/>
      <c r="AC12" s="155">
        <v>-1.2978000000000001</v>
      </c>
      <c r="AD12" s="155">
        <v>-0.78900000000000003</v>
      </c>
      <c r="AE12" s="155">
        <v>-0.78100000000000003</v>
      </c>
      <c r="AF12" s="155">
        <v>3.3820000000000001</v>
      </c>
      <c r="AG12" s="155">
        <v>-11.1</v>
      </c>
      <c r="AH12" s="155">
        <v>-15.4</v>
      </c>
      <c r="AI12" s="155">
        <v>0.106</v>
      </c>
      <c r="AJ12" s="155">
        <v>0.219</v>
      </c>
      <c r="AK12" s="154"/>
      <c r="AL12" s="155">
        <v>-12.49</v>
      </c>
      <c r="AM12" s="154"/>
      <c r="AN12" s="155">
        <v>-12.23</v>
      </c>
      <c r="AO12" s="155">
        <v>-12.27</v>
      </c>
      <c r="AP12" s="155">
        <v>5.1684000000000001</v>
      </c>
      <c r="AQ12" s="155">
        <v>3.8927999999999998</v>
      </c>
      <c r="AR12" s="155">
        <v>17.287700000000001</v>
      </c>
      <c r="AS12" s="155">
        <v>19.247800000000002</v>
      </c>
      <c r="AT12" s="155">
        <v>-16.539400000000001</v>
      </c>
      <c r="AU12" s="155">
        <v>-7.2530999999999999</v>
      </c>
      <c r="AV12" s="155">
        <v>-6.9870999999999999</v>
      </c>
      <c r="AW12" s="155">
        <v>1.9610000000000001</v>
      </c>
      <c r="AX12" s="155">
        <v>1.7653000000000001</v>
      </c>
      <c r="AY12" s="154"/>
      <c r="AZ12" s="155">
        <v>-10.098100000000001</v>
      </c>
      <c r="BA12" s="155">
        <v>20.799399999999999</v>
      </c>
      <c r="BB12" s="155">
        <v>21.430599999999998</v>
      </c>
      <c r="BC12" s="155">
        <v>-36.011899999999997</v>
      </c>
      <c r="BD12" s="155">
        <v>12.9724</v>
      </c>
      <c r="BE12" s="155">
        <v>-4.9000000000000004</v>
      </c>
      <c r="BF12" s="155">
        <v>-4.9000000000000004</v>
      </c>
      <c r="BG12" s="155">
        <v>-26.0991</v>
      </c>
      <c r="BH12" s="155">
        <v>-26.025600000000001</v>
      </c>
      <c r="BI12" s="155">
        <v>-1.3050999999999999</v>
      </c>
      <c r="BJ12" s="154"/>
      <c r="BK12" s="155">
        <v>1.4346000000000001</v>
      </c>
      <c r="BL12" s="155">
        <v>3.6315</v>
      </c>
      <c r="BM12" s="154"/>
      <c r="BN12" s="155">
        <v>1.4417</v>
      </c>
      <c r="BO12" s="155">
        <v>-97.567599999999999</v>
      </c>
      <c r="BP12" s="155">
        <v>46.113500000000002</v>
      </c>
      <c r="BQ12" s="155">
        <v>46.449199999999998</v>
      </c>
      <c r="BR12" s="155">
        <v>-4.4890999999999996</v>
      </c>
      <c r="BS12" s="155">
        <v>-161.33269999999999</v>
      </c>
      <c r="BT12" s="154"/>
      <c r="BU12" s="154"/>
      <c r="BV12" s="154"/>
      <c r="BW12" s="155">
        <v>13.252800000000001</v>
      </c>
      <c r="BX12" s="155">
        <v>10.039999999999999</v>
      </c>
      <c r="BY12" s="155">
        <v>5.87</v>
      </c>
      <c r="BZ12" s="155">
        <v>-10.75</v>
      </c>
      <c r="CA12" s="155">
        <v>5.41</v>
      </c>
      <c r="CB12" s="155">
        <v>-24.777899999999999</v>
      </c>
      <c r="CC12" s="155">
        <v>-24.376000000000001</v>
      </c>
      <c r="CD12" s="155">
        <v>24.728400000000001</v>
      </c>
      <c r="CE12" s="155">
        <v>23.021599999999999</v>
      </c>
      <c r="CF12" s="155">
        <v>-4.5419</v>
      </c>
      <c r="CG12" s="155">
        <v>-12.734400000000001</v>
      </c>
      <c r="CH12" s="155">
        <v>-12.7766</v>
      </c>
      <c r="CI12" s="155">
        <v>1.1778</v>
      </c>
      <c r="CJ12" s="155">
        <v>11.037699999999999</v>
      </c>
      <c r="CK12" s="154"/>
      <c r="CL12" s="154"/>
      <c r="CM12" s="155">
        <v>-15.2</v>
      </c>
      <c r="CN12" s="155">
        <v>-18.399999999999999</v>
      </c>
      <c r="CO12" s="155">
        <v>-3.21</v>
      </c>
      <c r="CP12" s="155">
        <v>19.5138</v>
      </c>
      <c r="CQ12" s="155">
        <v>19.283999999999999</v>
      </c>
      <c r="CR12" s="155">
        <v>18.319400000000002</v>
      </c>
      <c r="CS12" s="155">
        <v>47.455399999999997</v>
      </c>
      <c r="CT12" s="155">
        <v>47.889899999999997</v>
      </c>
      <c r="CU12" s="155">
        <v>-16.944600000000001</v>
      </c>
      <c r="CV12" s="155">
        <v>-37.603999999999999</v>
      </c>
      <c r="CW12" s="155">
        <v>-13.405799999999999</v>
      </c>
      <c r="CX12" s="155">
        <v>2.7806999999999999</v>
      </c>
      <c r="CY12" s="155">
        <v>23.3</v>
      </c>
      <c r="CZ12" s="155">
        <v>8.7100000000000009</v>
      </c>
      <c r="DA12" s="155">
        <v>7.5049000000000001</v>
      </c>
      <c r="DB12" s="155">
        <v>6.4484000000000004</v>
      </c>
      <c r="DC12" s="155">
        <v>9.5096000000000007</v>
      </c>
      <c r="DD12" s="154"/>
      <c r="DE12" s="155">
        <v>-11.765599999999999</v>
      </c>
      <c r="DF12" s="155">
        <v>-12.2607</v>
      </c>
      <c r="DG12" s="155">
        <v>14.222899999999999</v>
      </c>
      <c r="DH12" s="154"/>
      <c r="DI12" s="155">
        <v>-4.1043000000000003</v>
      </c>
      <c r="DJ12" s="154"/>
      <c r="DK12" s="154"/>
      <c r="DL12" s="155">
        <v>-2.8075999999999999</v>
      </c>
      <c r="DM12" s="155">
        <v>0.4</v>
      </c>
      <c r="DN12" s="155">
        <v>9.6255000000000006</v>
      </c>
      <c r="DO12" s="155">
        <v>4.83</v>
      </c>
      <c r="DP12" s="155">
        <v>-1.3</v>
      </c>
      <c r="DQ12" s="155">
        <v>-3.64</v>
      </c>
      <c r="DR12" s="155">
        <v>14.2445</v>
      </c>
      <c r="DS12" s="155">
        <v>-16.538399999999999</v>
      </c>
      <c r="DT12" s="155">
        <v>-10.75</v>
      </c>
      <c r="DU12" s="155">
        <v>-10.76</v>
      </c>
      <c r="DV12" s="155">
        <v>24.45</v>
      </c>
      <c r="DW12" s="155">
        <v>2.25</v>
      </c>
      <c r="DX12" s="155">
        <v>-14.581799999999999</v>
      </c>
      <c r="DY12" s="155">
        <v>-7.5</v>
      </c>
      <c r="DZ12" s="155">
        <v>-34.582099999999997</v>
      </c>
      <c r="EA12" s="155">
        <v>-33.154499999999999</v>
      </c>
      <c r="EB12" s="155">
        <v>10.414899999999999</v>
      </c>
      <c r="EC12" s="155">
        <v>-16.237200000000001</v>
      </c>
      <c r="ED12" s="155">
        <v>-22.702100000000002</v>
      </c>
      <c r="EE12" s="155">
        <v>-22.9206</v>
      </c>
      <c r="EF12" s="155">
        <v>-16.8735</v>
      </c>
      <c r="EG12" s="155">
        <v>-21.1357</v>
      </c>
      <c r="EH12" s="155">
        <v>-13.936999999999999</v>
      </c>
      <c r="EI12" s="155">
        <v>-85.978999999999999</v>
      </c>
      <c r="EJ12" s="155">
        <v>-13.0185</v>
      </c>
      <c r="EK12" s="154"/>
      <c r="EL12" s="155">
        <v>-11.903600000000001</v>
      </c>
      <c r="EM12" s="155">
        <v>-10.3316</v>
      </c>
      <c r="EN12" s="155">
        <v>20.398</v>
      </c>
      <c r="EO12" s="155">
        <v>-7.2663000000000002</v>
      </c>
      <c r="EP12" s="155">
        <v>-7.1235999999999997</v>
      </c>
      <c r="EQ12" s="155">
        <v>9.7439999999999998</v>
      </c>
      <c r="ER12" s="155">
        <v>-34.081200000000003</v>
      </c>
      <c r="ES12" s="155">
        <v>-34.148600000000002</v>
      </c>
      <c r="ET12" s="155">
        <v>8.1625999999999994</v>
      </c>
      <c r="EU12" s="155">
        <v>6.31</v>
      </c>
      <c r="EV12" s="155">
        <v>-5.26</v>
      </c>
      <c r="EW12" s="155">
        <v>3.5</v>
      </c>
      <c r="EX12" s="155">
        <v>3.2871000000000001</v>
      </c>
      <c r="EY12" s="155">
        <v>-5.5461</v>
      </c>
      <c r="EZ12" s="155">
        <v>-10.7037</v>
      </c>
      <c r="FA12" s="155">
        <v>-10.976800000000001</v>
      </c>
      <c r="FB12" s="155">
        <v>9.5891000000000002</v>
      </c>
      <c r="FC12" s="155">
        <v>6.1725000000000003</v>
      </c>
      <c r="FD12" s="155">
        <v>-27.0867</v>
      </c>
      <c r="FE12" s="155">
        <v>4.8304999999999998</v>
      </c>
      <c r="FF12" s="154"/>
      <c r="FG12" s="155">
        <v>4.7149999999999999</v>
      </c>
      <c r="FH12" s="154"/>
      <c r="FI12" s="154"/>
      <c r="FJ12" s="154"/>
      <c r="FK12" s="155">
        <v>12.224299999999999</v>
      </c>
      <c r="FL12" s="155">
        <v>12.3918</v>
      </c>
      <c r="FM12" s="155">
        <v>27.630299999999998</v>
      </c>
      <c r="FN12" s="155">
        <v>15.528499999999999</v>
      </c>
      <c r="FO12" s="155">
        <v>15.9383</v>
      </c>
      <c r="FP12" s="155">
        <v>30.748799999999999</v>
      </c>
      <c r="FQ12" s="155">
        <v>38.572600000000001</v>
      </c>
      <c r="FR12" s="155">
        <v>11.895899999999999</v>
      </c>
      <c r="FS12" s="155">
        <v>-10.5</v>
      </c>
      <c r="FT12" s="155">
        <v>-2.2132999999999998</v>
      </c>
      <c r="FU12" s="155">
        <v>0.20069999999999999</v>
      </c>
      <c r="FV12" s="155">
        <v>0.89</v>
      </c>
      <c r="FW12" s="155">
        <v>-0.38</v>
      </c>
      <c r="FX12" s="155">
        <v>-12.010300000000001</v>
      </c>
      <c r="FY12" s="154"/>
      <c r="FZ12" s="155">
        <v>7.4420000000000002</v>
      </c>
      <c r="GA12" s="155">
        <v>0.58299999999999996</v>
      </c>
      <c r="GB12" s="155">
        <v>3.6248999999999998</v>
      </c>
      <c r="GC12" s="155">
        <v>24.65</v>
      </c>
      <c r="GD12" s="155">
        <v>-42.289499999999997</v>
      </c>
      <c r="GE12" s="155">
        <v>-34.897300000000001</v>
      </c>
      <c r="GF12" s="155">
        <v>-1.1499999999999999</v>
      </c>
      <c r="GG12" s="155">
        <v>29.092700000000001</v>
      </c>
      <c r="GH12" s="154"/>
      <c r="GI12" s="155">
        <v>18.249400000000001</v>
      </c>
      <c r="GJ12" s="155">
        <v>-3.4015</v>
      </c>
      <c r="GK12" s="155">
        <v>-3.4108000000000001</v>
      </c>
      <c r="GL12" s="155">
        <v>1.7502</v>
      </c>
      <c r="GM12" s="154"/>
      <c r="GN12" s="154"/>
      <c r="GO12" s="155">
        <v>-11.9971</v>
      </c>
      <c r="GP12" s="155">
        <v>-30.015999999999998</v>
      </c>
      <c r="GQ12" s="155">
        <v>10.7622</v>
      </c>
      <c r="GR12" s="155">
        <v>-21.861599999999999</v>
      </c>
      <c r="GS12" s="154"/>
      <c r="GT12" s="154"/>
      <c r="GU12" s="155">
        <v>138.8167</v>
      </c>
      <c r="GV12" s="155">
        <v>-4.5651999999999999</v>
      </c>
      <c r="GW12" s="155">
        <v>-11.277100000000001</v>
      </c>
      <c r="GX12" s="155">
        <v>10.185700000000001</v>
      </c>
      <c r="GY12" s="155">
        <v>2.7749999999999999</v>
      </c>
      <c r="GZ12" s="155">
        <v>6.8346</v>
      </c>
      <c r="HA12" s="155">
        <v>6.8672000000000004</v>
      </c>
      <c r="HB12" s="155">
        <v>2.5951</v>
      </c>
      <c r="HC12" s="155">
        <v>-9.5655000000000001</v>
      </c>
      <c r="HD12" s="155">
        <v>-8.1214999999999993</v>
      </c>
      <c r="HE12" s="155">
        <v>-21.37</v>
      </c>
      <c r="HF12" s="155">
        <v>24.3384</v>
      </c>
      <c r="HG12" s="155">
        <v>33.183500000000002</v>
      </c>
      <c r="HH12" s="155">
        <v>0</v>
      </c>
      <c r="HI12" s="155">
        <v>77.712699999999998</v>
      </c>
      <c r="HJ12" s="155">
        <v>-25.746099999999998</v>
      </c>
      <c r="HK12" s="155">
        <v>24.846299999999999</v>
      </c>
      <c r="HL12" s="154"/>
      <c r="HM12" s="155">
        <v>-10.290100000000001</v>
      </c>
      <c r="HN12" s="155">
        <v>0</v>
      </c>
      <c r="HO12" s="155">
        <v>0</v>
      </c>
      <c r="HP12" s="154"/>
      <c r="HQ12" s="154"/>
      <c r="HR12" s="155">
        <v>-21.3948</v>
      </c>
      <c r="HS12" s="155">
        <v>-20.878499999999999</v>
      </c>
      <c r="HT12" s="155">
        <v>-3.0285000000000002</v>
      </c>
      <c r="HU12" s="155">
        <v>-3.3304999999999998</v>
      </c>
      <c r="HV12" s="155">
        <v>16.239999999999998</v>
      </c>
      <c r="HW12" s="155">
        <v>16.38</v>
      </c>
      <c r="HX12" s="155">
        <v>-22.6</v>
      </c>
      <c r="HY12" s="155">
        <v>-22.7</v>
      </c>
      <c r="HZ12" s="155">
        <v>3.5700000000000003E-2</v>
      </c>
      <c r="IA12" s="155">
        <v>-9.36</v>
      </c>
      <c r="IB12" s="155">
        <v>43.665900000000001</v>
      </c>
      <c r="IC12" s="155">
        <v>16.089200000000002</v>
      </c>
      <c r="ID12" s="155">
        <v>15.742599999999999</v>
      </c>
      <c r="IE12" s="154"/>
      <c r="IF12" s="155">
        <v>-27.7</v>
      </c>
      <c r="IG12" s="155">
        <v>4.7</v>
      </c>
      <c r="IH12" s="155">
        <v>4.2</v>
      </c>
      <c r="II12" s="155">
        <v>-18.1113</v>
      </c>
      <c r="IJ12" s="154"/>
      <c r="IK12" s="155">
        <v>-115.4699</v>
      </c>
      <c r="IL12" s="155">
        <v>10.953200000000001</v>
      </c>
      <c r="IM12" s="155">
        <v>-253.12479999999999</v>
      </c>
      <c r="IN12" s="155">
        <v>7.5494000000000003</v>
      </c>
      <c r="IO12" s="155">
        <v>-13.770300000000001</v>
      </c>
      <c r="IP12" s="154"/>
      <c r="IQ12" s="155">
        <v>73.071799999999996</v>
      </c>
      <c r="IR12" s="155">
        <v>144.45779999999999</v>
      </c>
      <c r="IS12" s="155">
        <v>69.040700000000001</v>
      </c>
      <c r="IT12" s="155">
        <v>29.9375</v>
      </c>
      <c r="IU12" s="155">
        <v>26.313600000000001</v>
      </c>
      <c r="IV12" s="155">
        <v>26.1022</v>
      </c>
      <c r="IW12" s="155">
        <v>-36.927399999999999</v>
      </c>
      <c r="IX12" s="155">
        <v>197.98310000000001</v>
      </c>
      <c r="IY12" s="155">
        <v>-166.78800000000001</v>
      </c>
      <c r="IZ12" s="155">
        <v>36.011400000000002</v>
      </c>
      <c r="JA12" s="155">
        <v>-20.956299999999999</v>
      </c>
      <c r="JB12" s="155">
        <v>-0.16239999999999999</v>
      </c>
      <c r="JC12" s="155">
        <v>5.2889999999999997</v>
      </c>
      <c r="JD12" s="155">
        <v>-0.88</v>
      </c>
      <c r="JE12" s="155">
        <v>-2.1309999999999998</v>
      </c>
      <c r="JF12" s="155">
        <v>-2.1280000000000001</v>
      </c>
      <c r="JG12" s="155">
        <v>-3.76</v>
      </c>
      <c r="JH12" s="155">
        <v>3.12</v>
      </c>
      <c r="JI12" s="155">
        <v>1.3371999999999999</v>
      </c>
      <c r="JJ12" s="155">
        <v>-7.8507999999999996</v>
      </c>
      <c r="JK12" s="155">
        <v>1.9638</v>
      </c>
      <c r="JL12" s="155">
        <v>0.70340000000000003</v>
      </c>
      <c r="JM12" s="155">
        <v>1.7</v>
      </c>
      <c r="JN12" s="155">
        <v>2.738</v>
      </c>
      <c r="JO12" s="155">
        <v>2.3279999999999998</v>
      </c>
      <c r="JP12" s="154"/>
      <c r="JQ12" s="154"/>
      <c r="JR12" s="155">
        <v>3.8250000000000002</v>
      </c>
      <c r="JS12" s="155">
        <v>3.8447</v>
      </c>
      <c r="JT12" s="155">
        <v>3.1461000000000001</v>
      </c>
      <c r="JU12" s="154"/>
      <c r="JV12" s="155">
        <v>13.1</v>
      </c>
      <c r="JW12" s="155">
        <v>9.5703999999999994</v>
      </c>
      <c r="JX12" s="155">
        <v>-0.13</v>
      </c>
      <c r="JY12" s="154"/>
      <c r="JZ12" s="155">
        <v>-7.4032999999999998</v>
      </c>
      <c r="KA12" s="155">
        <v>-15.454499999999999</v>
      </c>
      <c r="KB12" s="155">
        <v>-15.463100000000001</v>
      </c>
      <c r="KC12" s="155">
        <v>-4.3040000000000003</v>
      </c>
      <c r="KD12" s="155">
        <v>11.4246</v>
      </c>
      <c r="KE12" s="155">
        <v>-10.738899999999999</v>
      </c>
      <c r="KF12" s="155">
        <v>0</v>
      </c>
      <c r="KG12" s="155">
        <v>-7.6</v>
      </c>
      <c r="KH12" s="155">
        <v>-7.4</v>
      </c>
      <c r="KI12" s="155">
        <v>51.165199999999999</v>
      </c>
      <c r="KJ12" s="155">
        <v>-159.34690000000001</v>
      </c>
    </row>
    <row r="13" spans="1:296" ht="18" customHeight="1" x14ac:dyDescent="0.35">
      <c r="A13" s="150" t="s">
        <v>73</v>
      </c>
      <c r="B13" s="150" t="s">
        <v>806</v>
      </c>
      <c r="C13" s="154"/>
      <c r="D13" s="155">
        <v>0</v>
      </c>
      <c r="E13" s="155">
        <v>2.5731999999999999</v>
      </c>
      <c r="F13" s="155">
        <v>-7.1329000000000002</v>
      </c>
      <c r="G13" s="155">
        <v>2.9258999999999999</v>
      </c>
      <c r="H13" s="155">
        <v>9.8848000000000003</v>
      </c>
      <c r="I13" s="154"/>
      <c r="J13" s="155">
        <v>8.1143999999999998</v>
      </c>
      <c r="K13" s="154"/>
      <c r="L13" s="155">
        <v>11.8725</v>
      </c>
      <c r="M13" s="155">
        <v>4.3609</v>
      </c>
      <c r="N13" s="155">
        <v>4.1242000000000001</v>
      </c>
      <c r="O13" s="155">
        <v>-6.66</v>
      </c>
      <c r="P13" s="155">
        <v>-19.8</v>
      </c>
      <c r="Q13" s="155">
        <v>-4.4000000000000004</v>
      </c>
      <c r="R13" s="155">
        <v>0.82799999999999996</v>
      </c>
      <c r="S13" s="155">
        <v>-13.2</v>
      </c>
      <c r="T13" s="155">
        <v>2.9306000000000001</v>
      </c>
      <c r="U13" s="155">
        <v>-4.4741</v>
      </c>
      <c r="V13" s="155">
        <v>3.8241000000000001</v>
      </c>
      <c r="W13" s="155">
        <v>3.7149999999999999</v>
      </c>
      <c r="X13" s="155">
        <v>6.8448000000000002</v>
      </c>
      <c r="Y13" s="155">
        <v>3.2858000000000001</v>
      </c>
      <c r="Z13" s="155">
        <v>-0.35670000000000002</v>
      </c>
      <c r="AA13" s="155">
        <v>2.3003</v>
      </c>
      <c r="AB13" s="154"/>
      <c r="AC13" s="155">
        <v>-0.87549999999999994</v>
      </c>
      <c r="AD13" s="155">
        <v>-0.75</v>
      </c>
      <c r="AE13" s="155">
        <v>-0.72599999999999998</v>
      </c>
      <c r="AF13" s="155">
        <v>3.3490000000000002</v>
      </c>
      <c r="AG13" s="155">
        <v>-13.32</v>
      </c>
      <c r="AH13" s="155">
        <v>-17.600000000000001</v>
      </c>
      <c r="AI13" s="155">
        <v>-8.7999999999999995E-2</v>
      </c>
      <c r="AJ13" s="155">
        <v>0.22</v>
      </c>
      <c r="AK13" s="154"/>
      <c r="AL13" s="155">
        <v>-12.08</v>
      </c>
      <c r="AM13" s="154"/>
      <c r="AN13" s="155">
        <v>-12.33</v>
      </c>
      <c r="AO13" s="155">
        <v>-12.65</v>
      </c>
      <c r="AP13" s="155">
        <v>4.8752000000000004</v>
      </c>
      <c r="AQ13" s="155">
        <v>3.9217</v>
      </c>
      <c r="AR13" s="155">
        <v>16.382000000000001</v>
      </c>
      <c r="AS13" s="155">
        <v>18.420500000000001</v>
      </c>
      <c r="AT13" s="155">
        <v>-17.135400000000001</v>
      </c>
      <c r="AU13" s="155">
        <v>-8.1478999999999999</v>
      </c>
      <c r="AV13" s="155">
        <v>-8.2582000000000004</v>
      </c>
      <c r="AW13" s="155">
        <v>21.614699999999999</v>
      </c>
      <c r="AX13" s="155">
        <v>14.833</v>
      </c>
      <c r="AY13" s="154"/>
      <c r="AZ13" s="155">
        <v>-12.298</v>
      </c>
      <c r="BA13" s="155">
        <v>33.830300000000001</v>
      </c>
      <c r="BB13" s="155">
        <v>26.875399999999999</v>
      </c>
      <c r="BC13" s="155">
        <v>-38.747</v>
      </c>
      <c r="BD13" s="155">
        <v>11.4391</v>
      </c>
      <c r="BE13" s="155">
        <v>-4.8</v>
      </c>
      <c r="BF13" s="155">
        <v>-4.5999999999999996</v>
      </c>
      <c r="BG13" s="155">
        <v>-24.3188</v>
      </c>
      <c r="BH13" s="155">
        <v>-23.870699999999999</v>
      </c>
      <c r="BI13" s="155">
        <v>-1.2505999999999999</v>
      </c>
      <c r="BJ13" s="154"/>
      <c r="BK13" s="155">
        <v>0.87590000000000001</v>
      </c>
      <c r="BL13" s="155">
        <v>3.7608000000000001</v>
      </c>
      <c r="BM13" s="154"/>
      <c r="BN13" s="155">
        <v>1.4541999999999999</v>
      </c>
      <c r="BO13" s="155">
        <v>-86.733599999999996</v>
      </c>
      <c r="BP13" s="155">
        <v>45.289499999999997</v>
      </c>
      <c r="BQ13" s="155">
        <v>45.350499999999997</v>
      </c>
      <c r="BR13" s="155">
        <v>-8.6060999999999996</v>
      </c>
      <c r="BS13" s="155">
        <v>-159.17250000000001</v>
      </c>
      <c r="BT13" s="154"/>
      <c r="BU13" s="154"/>
      <c r="BV13" s="154"/>
      <c r="BW13" s="155">
        <v>12.5443</v>
      </c>
      <c r="BX13" s="155">
        <v>9.9499999999999993</v>
      </c>
      <c r="BY13" s="155">
        <v>5.42</v>
      </c>
      <c r="BZ13" s="155">
        <v>-10.95</v>
      </c>
      <c r="CA13" s="155">
        <v>5.69</v>
      </c>
      <c r="CB13" s="155">
        <v>-24.1081</v>
      </c>
      <c r="CC13" s="155">
        <v>-25.0458</v>
      </c>
      <c r="CD13" s="155">
        <v>24.924299999999999</v>
      </c>
      <c r="CE13" s="155">
        <v>23.439900000000002</v>
      </c>
      <c r="CF13" s="155">
        <v>-4.2961</v>
      </c>
      <c r="CG13" s="155">
        <v>-12.147</v>
      </c>
      <c r="CH13" s="155">
        <v>-12.538</v>
      </c>
      <c r="CI13" s="155">
        <v>1.5414000000000001</v>
      </c>
      <c r="CJ13" s="155">
        <v>10.479900000000001</v>
      </c>
      <c r="CK13" s="154"/>
      <c r="CL13" s="154"/>
      <c r="CM13" s="155">
        <v>-14.9</v>
      </c>
      <c r="CN13" s="155">
        <v>-19.2</v>
      </c>
      <c r="CO13" s="155">
        <v>-3.23</v>
      </c>
      <c r="CP13" s="155">
        <v>19.799499999999998</v>
      </c>
      <c r="CQ13" s="155">
        <v>19.9758</v>
      </c>
      <c r="CR13" s="155">
        <v>18.567</v>
      </c>
      <c r="CS13" s="155">
        <v>45.829900000000002</v>
      </c>
      <c r="CT13" s="155">
        <v>46.485799999999998</v>
      </c>
      <c r="CU13" s="155">
        <v>-16.151900000000001</v>
      </c>
      <c r="CV13" s="155">
        <v>-36.7395</v>
      </c>
      <c r="CW13" s="155">
        <v>-13.2904</v>
      </c>
      <c r="CX13" s="155">
        <v>2.7336</v>
      </c>
      <c r="CY13" s="155">
        <v>23.1</v>
      </c>
      <c r="CZ13" s="155">
        <v>8.69</v>
      </c>
      <c r="DA13" s="155">
        <v>7.1924000000000001</v>
      </c>
      <c r="DB13" s="155">
        <v>6.1554000000000002</v>
      </c>
      <c r="DC13" s="155">
        <v>9.3800000000000008</v>
      </c>
      <c r="DD13" s="154"/>
      <c r="DE13" s="155">
        <v>-12.6524</v>
      </c>
      <c r="DF13" s="155">
        <v>-12.676500000000001</v>
      </c>
      <c r="DG13" s="155">
        <v>13.7281</v>
      </c>
      <c r="DH13" s="154"/>
      <c r="DI13" s="155">
        <v>-3.9169</v>
      </c>
      <c r="DJ13" s="154"/>
      <c r="DK13" s="154"/>
      <c r="DL13" s="155">
        <v>-2.7991000000000001</v>
      </c>
      <c r="DM13" s="155">
        <v>0.3</v>
      </c>
      <c r="DN13" s="155">
        <v>9.1524000000000001</v>
      </c>
      <c r="DO13" s="155">
        <v>4.4588999999999999</v>
      </c>
      <c r="DP13" s="155">
        <v>-1.45</v>
      </c>
      <c r="DQ13" s="155">
        <v>-3.64</v>
      </c>
      <c r="DR13" s="155">
        <v>13.407500000000001</v>
      </c>
      <c r="DS13" s="155">
        <v>-14.630800000000001</v>
      </c>
      <c r="DT13" s="155">
        <v>-14.08</v>
      </c>
      <c r="DU13" s="155">
        <v>-14.1</v>
      </c>
      <c r="DV13" s="155">
        <v>30.66</v>
      </c>
      <c r="DW13" s="155">
        <v>2.31</v>
      </c>
      <c r="DX13" s="155">
        <v>-16.454499999999999</v>
      </c>
      <c r="DY13" s="155">
        <v>-8.5</v>
      </c>
      <c r="DZ13" s="155">
        <v>-35.100700000000003</v>
      </c>
      <c r="EA13" s="155">
        <v>-33.7455</v>
      </c>
      <c r="EB13" s="155">
        <v>9.5884</v>
      </c>
      <c r="EC13" s="155">
        <v>-16.7319</v>
      </c>
      <c r="ED13" s="155">
        <v>-22.323899999999998</v>
      </c>
      <c r="EE13" s="155">
        <v>-22.230499999999999</v>
      </c>
      <c r="EF13" s="155">
        <v>-11.574999999999999</v>
      </c>
      <c r="EG13" s="155">
        <v>-15.3431</v>
      </c>
      <c r="EH13" s="155">
        <v>-14.034000000000001</v>
      </c>
      <c r="EI13" s="155">
        <v>-81.865200000000002</v>
      </c>
      <c r="EJ13" s="155">
        <v>-11.912000000000001</v>
      </c>
      <c r="EK13" s="154"/>
      <c r="EL13" s="155">
        <v>-10.672499999999999</v>
      </c>
      <c r="EM13" s="155">
        <v>-10.523400000000001</v>
      </c>
      <c r="EN13" s="155">
        <v>15.157400000000001</v>
      </c>
      <c r="EO13" s="155">
        <v>-11.7828</v>
      </c>
      <c r="EP13" s="155">
        <v>-11.920500000000001</v>
      </c>
      <c r="EQ13" s="155">
        <v>24.08</v>
      </c>
      <c r="ER13" s="155">
        <v>-35.726100000000002</v>
      </c>
      <c r="ES13" s="155">
        <v>-35.606400000000001</v>
      </c>
      <c r="ET13" s="155">
        <v>5.8781999999999996</v>
      </c>
      <c r="EU13" s="155">
        <v>-9.56</v>
      </c>
      <c r="EV13" s="155">
        <v>-13.25</v>
      </c>
      <c r="EW13" s="155">
        <v>0.9</v>
      </c>
      <c r="EX13" s="155">
        <v>3.0897000000000001</v>
      </c>
      <c r="EY13" s="155">
        <v>-14.2158</v>
      </c>
      <c r="EZ13" s="155">
        <v>-11.766400000000001</v>
      </c>
      <c r="FA13" s="155">
        <v>-12.025399999999999</v>
      </c>
      <c r="FB13" s="155">
        <v>7.6790000000000003</v>
      </c>
      <c r="FC13" s="155">
        <v>6.4983000000000004</v>
      </c>
      <c r="FD13" s="155">
        <v>-23.061299999999999</v>
      </c>
      <c r="FE13" s="155">
        <v>5.0415999999999999</v>
      </c>
      <c r="FF13" s="154"/>
      <c r="FG13" s="155">
        <v>4.6675000000000004</v>
      </c>
      <c r="FH13" s="154"/>
      <c r="FI13" s="154"/>
      <c r="FJ13" s="154"/>
      <c r="FK13" s="155">
        <v>13.0616</v>
      </c>
      <c r="FL13" s="155">
        <v>11.7219</v>
      </c>
      <c r="FM13" s="155">
        <v>28.467600000000001</v>
      </c>
      <c r="FN13" s="155">
        <v>15.844200000000001</v>
      </c>
      <c r="FO13" s="155">
        <v>16.029499999999999</v>
      </c>
      <c r="FP13" s="155">
        <v>30.685500000000001</v>
      </c>
      <c r="FQ13" s="155">
        <v>37.851199999999999</v>
      </c>
      <c r="FR13" s="155">
        <v>9.0492000000000008</v>
      </c>
      <c r="FS13" s="155">
        <v>-11.91</v>
      </c>
      <c r="FT13" s="155">
        <v>-1.6127</v>
      </c>
      <c r="FU13" s="155">
        <v>0.16500000000000001</v>
      </c>
      <c r="FV13" s="155">
        <v>0.61</v>
      </c>
      <c r="FW13" s="155">
        <v>2.52</v>
      </c>
      <c r="FX13" s="155">
        <v>-9.3948</v>
      </c>
      <c r="FY13" s="154"/>
      <c r="FZ13" s="155">
        <v>7.3689999999999998</v>
      </c>
      <c r="GA13" s="155">
        <v>0.499</v>
      </c>
      <c r="GB13" s="154"/>
      <c r="GC13" s="155">
        <v>24.69</v>
      </c>
      <c r="GD13" s="155">
        <v>-40.7042</v>
      </c>
      <c r="GE13" s="155">
        <v>-34.855699999999999</v>
      </c>
      <c r="GF13" s="155">
        <v>-1.1499999999999999</v>
      </c>
      <c r="GG13" s="155">
        <v>29.177700000000002</v>
      </c>
      <c r="GH13" s="154"/>
      <c r="GI13" s="155">
        <v>18.667000000000002</v>
      </c>
      <c r="GJ13" s="155">
        <v>-3.2368000000000001</v>
      </c>
      <c r="GK13" s="155">
        <v>-3.4180999999999999</v>
      </c>
      <c r="GL13" s="155">
        <v>1.7019</v>
      </c>
      <c r="GM13" s="154"/>
      <c r="GN13" s="154"/>
      <c r="GO13" s="155">
        <v>-12.012</v>
      </c>
      <c r="GP13" s="155">
        <v>-29.9618</v>
      </c>
      <c r="GQ13" s="155">
        <v>10.3878</v>
      </c>
      <c r="GR13" s="155">
        <v>-21.910499999999999</v>
      </c>
      <c r="GS13" s="155">
        <v>4.5087999999999999</v>
      </c>
      <c r="GT13" s="155">
        <v>3.9338000000000002</v>
      </c>
      <c r="GU13" s="155">
        <v>140.01589999999999</v>
      </c>
      <c r="GV13" s="155">
        <v>-4.4771999999999998</v>
      </c>
      <c r="GW13" s="155">
        <v>-11.537699999999999</v>
      </c>
      <c r="GX13" s="155">
        <v>10.4857</v>
      </c>
      <c r="GY13" s="155">
        <v>2.4653999999999998</v>
      </c>
      <c r="GZ13" s="155">
        <v>6.8639000000000001</v>
      </c>
      <c r="HA13" s="155">
        <v>6.7801999999999998</v>
      </c>
      <c r="HB13" s="155">
        <v>1.772</v>
      </c>
      <c r="HC13" s="155">
        <v>-10.917999999999999</v>
      </c>
      <c r="HD13" s="155">
        <v>-10.180999999999999</v>
      </c>
      <c r="HE13" s="155">
        <v>-18.02</v>
      </c>
      <c r="HF13" s="155">
        <v>20.736699999999999</v>
      </c>
      <c r="HG13" s="155">
        <v>35.330199999999998</v>
      </c>
      <c r="HH13" s="155">
        <v>0</v>
      </c>
      <c r="HI13" s="155">
        <v>77.121499999999997</v>
      </c>
      <c r="HJ13" s="155">
        <v>-26.8188</v>
      </c>
      <c r="HK13" s="155">
        <v>24.9162</v>
      </c>
      <c r="HL13" s="154"/>
      <c r="HM13" s="155">
        <v>-8.7256</v>
      </c>
      <c r="HN13" s="155">
        <v>0</v>
      </c>
      <c r="HO13" s="155">
        <v>0</v>
      </c>
      <c r="HP13" s="155">
        <v>30.4588</v>
      </c>
      <c r="HQ13" s="155">
        <v>30.2559</v>
      </c>
      <c r="HR13" s="155">
        <v>-21.065200000000001</v>
      </c>
      <c r="HS13" s="155">
        <v>-20.477499999999999</v>
      </c>
      <c r="HT13" s="155">
        <v>-4.0951000000000004</v>
      </c>
      <c r="HU13" s="155">
        <v>-3.7730000000000001</v>
      </c>
      <c r="HV13" s="155">
        <v>16.07</v>
      </c>
      <c r="HW13" s="155">
        <v>16.190000000000001</v>
      </c>
      <c r="HX13" s="155">
        <v>-23.6</v>
      </c>
      <c r="HY13" s="155">
        <v>-24.2</v>
      </c>
      <c r="HZ13" s="155">
        <v>3.5700000000000003E-2</v>
      </c>
      <c r="IA13" s="155">
        <v>-9.44</v>
      </c>
      <c r="IB13" s="155">
        <v>48.792099999999998</v>
      </c>
      <c r="IC13" s="155">
        <v>15.7112</v>
      </c>
      <c r="ID13" s="155">
        <v>15.503500000000001</v>
      </c>
      <c r="IE13" s="155">
        <v>-19</v>
      </c>
      <c r="IF13" s="155">
        <v>-27.6</v>
      </c>
      <c r="IG13" s="155">
        <v>5.9</v>
      </c>
      <c r="IH13" s="155">
        <v>5.4</v>
      </c>
      <c r="II13" s="155">
        <v>-17.915299999999998</v>
      </c>
      <c r="IJ13" s="155">
        <v>-18</v>
      </c>
      <c r="IK13" s="155">
        <v>-109.0581</v>
      </c>
      <c r="IL13" s="155">
        <v>11.9457</v>
      </c>
      <c r="IM13" s="155">
        <v>-256.73939999999999</v>
      </c>
      <c r="IN13" s="155">
        <v>8.1194000000000006</v>
      </c>
      <c r="IO13" s="155">
        <v>-13.880100000000001</v>
      </c>
      <c r="IP13" s="154"/>
      <c r="IQ13" s="155">
        <v>74.344300000000004</v>
      </c>
      <c r="IR13" s="155">
        <v>144.29769999999999</v>
      </c>
      <c r="IS13" s="155">
        <v>71.429100000000005</v>
      </c>
      <c r="IT13" s="155">
        <v>26.442900000000002</v>
      </c>
      <c r="IU13" s="155">
        <v>26.766300000000001</v>
      </c>
      <c r="IV13" s="155">
        <v>25.4757</v>
      </c>
      <c r="IW13" s="155">
        <v>-35.917999999999999</v>
      </c>
      <c r="IX13" s="155">
        <v>199.94749999999999</v>
      </c>
      <c r="IY13" s="155">
        <v>-168.91560000000001</v>
      </c>
      <c r="IZ13" s="155">
        <v>37.058799999999998</v>
      </c>
      <c r="JA13" s="155">
        <v>-25.145099999999999</v>
      </c>
      <c r="JB13" s="155">
        <v>9.4E-2</v>
      </c>
      <c r="JC13" s="155">
        <v>4.6879999999999997</v>
      </c>
      <c r="JD13" s="155">
        <v>-0.88</v>
      </c>
      <c r="JE13" s="155">
        <v>-2.1419999999999999</v>
      </c>
      <c r="JF13" s="155">
        <v>-2.1480000000000001</v>
      </c>
      <c r="JG13" s="155">
        <v>-4.08</v>
      </c>
      <c r="JH13" s="155">
        <v>2.4</v>
      </c>
      <c r="JI13" s="155">
        <v>1.3602000000000001</v>
      </c>
      <c r="JJ13" s="155">
        <v>-7.8507999999999996</v>
      </c>
      <c r="JK13" s="155">
        <v>2.9891999999999999</v>
      </c>
      <c r="JL13" s="155">
        <v>1.2619</v>
      </c>
      <c r="JM13" s="155">
        <v>0</v>
      </c>
      <c r="JN13" s="155">
        <v>0.20899999999999999</v>
      </c>
      <c r="JO13" s="155">
        <v>0.47899999999999998</v>
      </c>
      <c r="JP13" s="154"/>
      <c r="JQ13" s="154"/>
      <c r="JR13" s="155">
        <v>4.5033000000000003</v>
      </c>
      <c r="JS13" s="155">
        <v>4.1092000000000004</v>
      </c>
      <c r="JT13" s="155">
        <v>4.5923999999999996</v>
      </c>
      <c r="JU13" s="154"/>
      <c r="JV13" s="155">
        <v>12.9</v>
      </c>
      <c r="JW13" s="155">
        <v>10.3672</v>
      </c>
      <c r="JX13" s="155">
        <v>-0.08</v>
      </c>
      <c r="JY13" s="154"/>
      <c r="JZ13" s="155">
        <v>-8.6869999999999994</v>
      </c>
      <c r="KA13" s="155">
        <v>-14.9762</v>
      </c>
      <c r="KB13" s="155">
        <v>-16.7151</v>
      </c>
      <c r="KC13" s="155">
        <v>-4.6067</v>
      </c>
      <c r="KD13" s="155">
        <v>11.272600000000001</v>
      </c>
      <c r="KE13" s="155">
        <v>-11.9512</v>
      </c>
      <c r="KF13" s="155">
        <v>0</v>
      </c>
      <c r="KG13" s="155">
        <v>-7.3</v>
      </c>
      <c r="KH13" s="155">
        <v>-7.8</v>
      </c>
      <c r="KI13" s="155">
        <v>50.847099999999998</v>
      </c>
      <c r="KJ13" s="155">
        <v>-157.4393</v>
      </c>
    </row>
    <row r="14" spans="1:296" ht="18" customHeight="1" x14ac:dyDescent="0.35">
      <c r="A14" s="150" t="s">
        <v>73</v>
      </c>
      <c r="B14" s="150" t="s">
        <v>807</v>
      </c>
      <c r="C14" s="154"/>
      <c r="D14" s="155">
        <v>0</v>
      </c>
      <c r="E14" s="155">
        <v>2.4737</v>
      </c>
      <c r="F14" s="155">
        <v>-7.0332999999999997</v>
      </c>
      <c r="G14" s="155">
        <v>2.9895</v>
      </c>
      <c r="H14" s="155">
        <v>9.8507999999999996</v>
      </c>
      <c r="I14" s="154"/>
      <c r="J14" s="155">
        <v>8.0089000000000006</v>
      </c>
      <c r="K14" s="154"/>
      <c r="L14" s="155">
        <v>11.5893</v>
      </c>
      <c r="M14" s="155">
        <v>4.2988999999999997</v>
      </c>
      <c r="N14" s="155">
        <v>3.9396</v>
      </c>
      <c r="O14" s="155">
        <v>-6.66</v>
      </c>
      <c r="P14" s="155">
        <v>-19.8</v>
      </c>
      <c r="Q14" s="154"/>
      <c r="R14" s="154"/>
      <c r="S14" s="154"/>
      <c r="T14" s="155">
        <v>3.6322000000000001</v>
      </c>
      <c r="U14" s="155">
        <v>-3.9605000000000001</v>
      </c>
      <c r="V14" s="155">
        <v>3.9971000000000001</v>
      </c>
      <c r="W14" s="155">
        <v>3.7138</v>
      </c>
      <c r="X14" s="155">
        <v>6.6836000000000002</v>
      </c>
      <c r="Y14" s="155">
        <v>3.3633999999999999</v>
      </c>
      <c r="Z14" s="155">
        <v>-0.33200000000000002</v>
      </c>
      <c r="AA14" s="155">
        <v>2.2198000000000002</v>
      </c>
      <c r="AB14" s="154"/>
      <c r="AC14" s="155">
        <v>-0.93889999999999996</v>
      </c>
      <c r="AD14" s="155">
        <v>-0.79500000000000004</v>
      </c>
      <c r="AE14" s="155">
        <v>-0.78500000000000003</v>
      </c>
      <c r="AF14" s="155">
        <v>3.4220000000000002</v>
      </c>
      <c r="AG14" s="155">
        <v>-13.32</v>
      </c>
      <c r="AH14" s="154"/>
      <c r="AI14" s="155">
        <v>3.2000000000000001E-2</v>
      </c>
      <c r="AJ14" s="155">
        <v>0.221</v>
      </c>
      <c r="AK14" s="154"/>
      <c r="AL14" s="155">
        <v>-12.66</v>
      </c>
      <c r="AM14" s="154"/>
      <c r="AN14" s="155">
        <v>-12.65</v>
      </c>
      <c r="AO14" s="155">
        <v>-12.7</v>
      </c>
      <c r="AP14" s="155">
        <v>5.4321999999999999</v>
      </c>
      <c r="AQ14" s="155">
        <v>3.8073999999999999</v>
      </c>
      <c r="AR14" s="155">
        <v>16.5701</v>
      </c>
      <c r="AS14" s="155">
        <v>18.825700000000001</v>
      </c>
      <c r="AT14" s="155">
        <v>-16.053899999999999</v>
      </c>
      <c r="AU14" s="155">
        <v>-7.2868000000000004</v>
      </c>
      <c r="AV14" s="155">
        <v>-7.2653999999999996</v>
      </c>
      <c r="AW14" s="155">
        <v>0.52910000000000001</v>
      </c>
      <c r="AX14" s="155">
        <v>0.7278</v>
      </c>
      <c r="AY14" s="154"/>
      <c r="AZ14" s="155">
        <v>-10.008800000000001</v>
      </c>
      <c r="BA14" s="155">
        <v>20.441400000000002</v>
      </c>
      <c r="BB14" s="155">
        <v>21.1876</v>
      </c>
      <c r="BC14" s="155">
        <v>-37.234499999999997</v>
      </c>
      <c r="BD14" s="155">
        <v>13.0442</v>
      </c>
      <c r="BE14" s="155">
        <v>-5.0999999999999996</v>
      </c>
      <c r="BF14" s="155">
        <v>-5</v>
      </c>
      <c r="BG14" s="155">
        <v>-26.744599999999998</v>
      </c>
      <c r="BH14" s="155">
        <v>-26.668299999999999</v>
      </c>
      <c r="BI14" s="155">
        <v>-1.2890999999999999</v>
      </c>
      <c r="BJ14" s="154"/>
      <c r="BK14" s="155">
        <v>1.37</v>
      </c>
      <c r="BL14" s="155">
        <v>3.5318999999999998</v>
      </c>
      <c r="BM14" s="154"/>
      <c r="BN14" s="155">
        <v>1.4711000000000001</v>
      </c>
      <c r="BO14" s="155">
        <v>-99.551299999999998</v>
      </c>
      <c r="BP14" s="155">
        <v>44.892699999999998</v>
      </c>
      <c r="BQ14" s="155">
        <v>44.770600000000002</v>
      </c>
      <c r="BR14" s="155">
        <v>1.1940999999999999</v>
      </c>
      <c r="BS14" s="155">
        <v>-167.0162</v>
      </c>
      <c r="BT14" s="154"/>
      <c r="BU14" s="154"/>
      <c r="BV14" s="154"/>
      <c r="BW14" s="155">
        <v>10.4686</v>
      </c>
      <c r="BX14" s="155">
        <v>9.5</v>
      </c>
      <c r="BY14" s="155">
        <v>5.22</v>
      </c>
      <c r="BZ14" s="155">
        <v>-11.4</v>
      </c>
      <c r="CA14" s="155">
        <v>4.6900000000000004</v>
      </c>
      <c r="CB14" s="155">
        <v>-23.706199999999999</v>
      </c>
      <c r="CC14" s="155">
        <v>-23.304300000000001</v>
      </c>
      <c r="CD14" s="155">
        <v>24.354900000000001</v>
      </c>
      <c r="CE14" s="155">
        <v>22.824400000000001</v>
      </c>
      <c r="CF14" s="155">
        <v>-5.1044999999999998</v>
      </c>
      <c r="CG14" s="155">
        <v>-12.8498</v>
      </c>
      <c r="CH14" s="155">
        <v>-12.478</v>
      </c>
      <c r="CI14" s="155">
        <v>1.3575999999999999</v>
      </c>
      <c r="CJ14" s="155">
        <v>11.4763</v>
      </c>
      <c r="CK14" s="154"/>
      <c r="CL14" s="154"/>
      <c r="CM14" s="155">
        <v>-16.3</v>
      </c>
      <c r="CN14" s="155">
        <v>-19.8</v>
      </c>
      <c r="CO14" s="155">
        <v>-3.18</v>
      </c>
      <c r="CP14" s="155">
        <v>18.475999999999999</v>
      </c>
      <c r="CQ14" s="155">
        <v>18.2883</v>
      </c>
      <c r="CR14" s="155">
        <v>17.791499999999999</v>
      </c>
      <c r="CS14" s="155">
        <v>47.985500000000002</v>
      </c>
      <c r="CT14" s="155">
        <v>47.839599999999997</v>
      </c>
      <c r="CU14" s="155">
        <v>-17.700299999999999</v>
      </c>
      <c r="CV14" s="155">
        <v>-36.476799999999997</v>
      </c>
      <c r="CW14" s="155">
        <v>-13.8169</v>
      </c>
      <c r="CX14" s="155">
        <v>2.7665999999999999</v>
      </c>
      <c r="CY14" s="155">
        <v>23.02</v>
      </c>
      <c r="CZ14" s="155">
        <v>8.6</v>
      </c>
      <c r="DA14" s="155">
        <v>7.0361000000000002</v>
      </c>
      <c r="DB14" s="155">
        <v>5.9600999999999997</v>
      </c>
      <c r="DC14" s="155">
        <v>9.2172999999999998</v>
      </c>
      <c r="DD14" s="154"/>
      <c r="DE14" s="155">
        <v>-12.7163</v>
      </c>
      <c r="DF14" s="155">
        <v>-12.4274</v>
      </c>
      <c r="DG14" s="155">
        <v>14.9636</v>
      </c>
      <c r="DH14" s="154"/>
      <c r="DI14" s="155">
        <v>-3.8753000000000002</v>
      </c>
      <c r="DJ14" s="155">
        <v>-21.9</v>
      </c>
      <c r="DK14" s="155">
        <v>-21.4</v>
      </c>
      <c r="DL14" s="155">
        <v>-3.0078</v>
      </c>
      <c r="DM14" s="155">
        <v>0</v>
      </c>
      <c r="DN14" s="155">
        <v>8.9946999999999999</v>
      </c>
      <c r="DO14" s="155">
        <v>4.4588999999999999</v>
      </c>
      <c r="DP14" s="155">
        <v>-1.64</v>
      </c>
      <c r="DQ14" s="155">
        <v>-3.55</v>
      </c>
      <c r="DR14" s="155">
        <v>14.477</v>
      </c>
      <c r="DS14" s="155">
        <v>-16.4709</v>
      </c>
      <c r="DT14" s="155">
        <v>-14.03</v>
      </c>
      <c r="DU14" s="155">
        <v>-14.17</v>
      </c>
      <c r="DV14" s="155">
        <v>30.29</v>
      </c>
      <c r="DW14" s="155">
        <v>1.39</v>
      </c>
      <c r="DX14" s="155">
        <v>-18.818200000000001</v>
      </c>
      <c r="DY14" s="155">
        <v>-8.8272999999999993</v>
      </c>
      <c r="DZ14" s="155">
        <v>-34.844299999999997</v>
      </c>
      <c r="EA14" s="155">
        <v>-33.2455</v>
      </c>
      <c r="EB14" s="155">
        <v>9.7197999999999993</v>
      </c>
      <c r="EC14" s="155">
        <v>-18.954599999999999</v>
      </c>
      <c r="ED14" s="155">
        <v>-24.256699999999999</v>
      </c>
      <c r="EE14" s="155">
        <v>-22.730799999999999</v>
      </c>
      <c r="EF14" s="155">
        <v>-12.9992</v>
      </c>
      <c r="EG14" s="155">
        <v>-21.1813</v>
      </c>
      <c r="EH14" s="155">
        <v>-13.685</v>
      </c>
      <c r="EI14" s="155">
        <v>-91.851299999999995</v>
      </c>
      <c r="EJ14" s="155">
        <v>-7.3864000000000001</v>
      </c>
      <c r="EK14" s="154"/>
      <c r="EL14" s="155">
        <v>-10.839600000000001</v>
      </c>
      <c r="EM14" s="155">
        <v>-9.7393000000000001</v>
      </c>
      <c r="EN14" s="155">
        <v>19.840599999999998</v>
      </c>
      <c r="EO14" s="155">
        <v>-9.2134999999999998</v>
      </c>
      <c r="EP14" s="155">
        <v>-9.5143000000000004</v>
      </c>
      <c r="EQ14" s="155">
        <v>-2.052</v>
      </c>
      <c r="ER14" s="155">
        <v>-34.1477</v>
      </c>
      <c r="ES14" s="155">
        <v>-33.994500000000002</v>
      </c>
      <c r="ET14" s="155">
        <v>9.6638999999999999</v>
      </c>
      <c r="EU14" s="155">
        <v>0</v>
      </c>
      <c r="EV14" s="155">
        <v>-4.1500000000000004</v>
      </c>
      <c r="EW14" s="155">
        <v>1</v>
      </c>
      <c r="EX14" s="155">
        <v>3.2071000000000001</v>
      </c>
      <c r="EY14" s="155">
        <v>-9.9764999999999997</v>
      </c>
      <c r="EZ14" s="155">
        <v>-12.455</v>
      </c>
      <c r="FA14" s="155">
        <v>-12.714</v>
      </c>
      <c r="FB14" s="155">
        <v>8.9976000000000003</v>
      </c>
      <c r="FC14" s="155">
        <v>9.1113</v>
      </c>
      <c r="FD14" s="155">
        <v>-30.5655</v>
      </c>
      <c r="FE14" s="155">
        <v>4.6464999999999996</v>
      </c>
      <c r="FF14" s="154"/>
      <c r="FG14" s="155">
        <v>4.3071000000000002</v>
      </c>
      <c r="FH14" s="154"/>
      <c r="FI14" s="154"/>
      <c r="FJ14" s="154"/>
      <c r="FK14" s="155">
        <v>11.554500000000001</v>
      </c>
      <c r="FL14" s="155">
        <v>11.7219</v>
      </c>
      <c r="FM14" s="155">
        <v>29.639800000000001</v>
      </c>
      <c r="FN14" s="155">
        <v>16.425899999999999</v>
      </c>
      <c r="FO14" s="155">
        <v>15.788600000000001</v>
      </c>
      <c r="FP14" s="155">
        <v>31.0578</v>
      </c>
      <c r="FQ14" s="155">
        <v>38.958599999999997</v>
      </c>
      <c r="FR14" s="155">
        <v>9.5180000000000007</v>
      </c>
      <c r="FS14" s="155">
        <v>-11.21</v>
      </c>
      <c r="FT14" s="155">
        <v>-1.7189000000000001</v>
      </c>
      <c r="FU14" s="155">
        <v>0.16589999999999999</v>
      </c>
      <c r="FV14" s="155">
        <v>0.76</v>
      </c>
      <c r="FW14" s="155">
        <v>2.14</v>
      </c>
      <c r="FX14" s="155">
        <v>-9.8817000000000004</v>
      </c>
      <c r="FY14" s="154"/>
      <c r="FZ14" s="155">
        <v>7.4249999999999998</v>
      </c>
      <c r="GA14" s="155">
        <v>0.82499999999999996</v>
      </c>
      <c r="GB14" s="154"/>
      <c r="GC14" s="155">
        <v>24.42</v>
      </c>
      <c r="GD14" s="155">
        <v>-41.928600000000003</v>
      </c>
      <c r="GE14" s="155">
        <v>-35.794899999999998</v>
      </c>
      <c r="GF14" s="154"/>
      <c r="GG14" s="155">
        <v>28.8276</v>
      </c>
      <c r="GH14" s="154"/>
      <c r="GI14" s="155">
        <v>18.188300000000002</v>
      </c>
      <c r="GJ14" s="155">
        <v>-2.9721000000000002</v>
      </c>
      <c r="GK14" s="155">
        <v>-3.1030000000000002</v>
      </c>
      <c r="GL14" s="155">
        <v>1.6673</v>
      </c>
      <c r="GM14" s="154"/>
      <c r="GN14" s="154"/>
      <c r="GO14" s="155">
        <v>-12.4178</v>
      </c>
      <c r="GP14" s="155">
        <v>-28.819600000000001</v>
      </c>
      <c r="GQ14" s="155">
        <v>10.6585</v>
      </c>
      <c r="GR14" s="155">
        <v>-21.909700000000001</v>
      </c>
      <c r="GS14" s="155">
        <v>4.3666999999999998</v>
      </c>
      <c r="GT14" s="155">
        <v>3.9609000000000001</v>
      </c>
      <c r="GU14" s="155">
        <v>138.2004</v>
      </c>
      <c r="GV14" s="155">
        <v>-4.6916000000000002</v>
      </c>
      <c r="GW14" s="155">
        <v>-11.5162</v>
      </c>
      <c r="GX14" s="155">
        <v>10.8268</v>
      </c>
      <c r="GY14" s="155">
        <v>3.5510999999999999</v>
      </c>
      <c r="GZ14" s="155">
        <v>6.798</v>
      </c>
      <c r="HA14" s="155">
        <v>6.8513999999999999</v>
      </c>
      <c r="HB14" s="155">
        <v>2</v>
      </c>
      <c r="HC14" s="155">
        <v>-9.5172000000000008</v>
      </c>
      <c r="HD14" s="155">
        <v>-7.4603000000000002</v>
      </c>
      <c r="HE14" s="155">
        <v>-18.440000000000001</v>
      </c>
      <c r="HF14" s="155">
        <v>21.6524</v>
      </c>
      <c r="HG14" s="155">
        <v>38.270699999999998</v>
      </c>
      <c r="HH14" s="155">
        <v>-6.6916000000000002</v>
      </c>
      <c r="HI14" s="155">
        <v>78.785600000000002</v>
      </c>
      <c r="HJ14" s="155">
        <v>-26.4068</v>
      </c>
      <c r="HK14" s="155">
        <v>24.774000000000001</v>
      </c>
      <c r="HL14" s="154"/>
      <c r="HM14" s="155">
        <v>-9.6481999999999992</v>
      </c>
      <c r="HN14" s="155">
        <v>0</v>
      </c>
      <c r="HO14" s="155">
        <v>0</v>
      </c>
      <c r="HP14" s="154"/>
      <c r="HQ14" s="154"/>
      <c r="HR14" s="155">
        <v>-20.5763</v>
      </c>
      <c r="HS14" s="155">
        <v>-19.603999999999999</v>
      </c>
      <c r="HT14" s="155">
        <v>-3.2866</v>
      </c>
      <c r="HU14" s="155">
        <v>-2.8098999999999998</v>
      </c>
      <c r="HV14" s="155">
        <v>16.95</v>
      </c>
      <c r="HW14" s="155">
        <v>17.09</v>
      </c>
      <c r="HX14" s="155">
        <v>-23.7</v>
      </c>
      <c r="HY14" s="155">
        <v>-23.5</v>
      </c>
      <c r="HZ14" s="155">
        <v>0.19500000000000001</v>
      </c>
      <c r="IA14" s="155">
        <v>-9.44</v>
      </c>
      <c r="IB14" s="155">
        <v>45.626199999999997</v>
      </c>
      <c r="IC14" s="155">
        <v>17.398099999999999</v>
      </c>
      <c r="ID14" s="155">
        <v>17.709599999999998</v>
      </c>
      <c r="IE14" s="155">
        <v>-18.7</v>
      </c>
      <c r="IF14" s="155">
        <v>-28.9</v>
      </c>
      <c r="IG14" s="155">
        <v>4.3</v>
      </c>
      <c r="IH14" s="155">
        <v>3.7</v>
      </c>
      <c r="II14" s="154"/>
      <c r="IJ14" s="155">
        <v>-17.771100000000001</v>
      </c>
      <c r="IK14" s="155">
        <v>-111.7286</v>
      </c>
      <c r="IL14" s="155">
        <v>10.511799999999999</v>
      </c>
      <c r="IM14" s="155">
        <v>-253.51589999999999</v>
      </c>
      <c r="IN14" s="155">
        <v>10.101800000000001</v>
      </c>
      <c r="IO14" s="155">
        <v>-13.8307</v>
      </c>
      <c r="IP14" s="154"/>
      <c r="IQ14" s="155">
        <v>73.105999999999995</v>
      </c>
      <c r="IR14" s="155">
        <v>143.0428</v>
      </c>
      <c r="IS14" s="155">
        <v>68.522099999999995</v>
      </c>
      <c r="IT14" s="155">
        <v>27.3523</v>
      </c>
      <c r="IU14" s="155">
        <v>25.4376</v>
      </c>
      <c r="IV14" s="155">
        <v>24.272200000000002</v>
      </c>
      <c r="IW14" s="155">
        <v>-34.4041</v>
      </c>
      <c r="IX14" s="155">
        <v>198.49870000000001</v>
      </c>
      <c r="IY14" s="155">
        <v>-165.559</v>
      </c>
      <c r="IZ14" s="155">
        <v>37.900599999999997</v>
      </c>
      <c r="JA14" s="155">
        <v>-23.0398</v>
      </c>
      <c r="JB14" s="155">
        <v>-4.5199999999999997E-2</v>
      </c>
      <c r="JC14" s="155">
        <v>4.4779999999999998</v>
      </c>
      <c r="JD14" s="155">
        <v>-0.8</v>
      </c>
      <c r="JE14" s="155">
        <v>-2.1560000000000001</v>
      </c>
      <c r="JF14" s="155">
        <v>-2.1509999999999998</v>
      </c>
      <c r="JG14" s="155">
        <v>-3.92</v>
      </c>
      <c r="JH14" s="155">
        <v>2.88</v>
      </c>
      <c r="JI14" s="155">
        <v>1.1753</v>
      </c>
      <c r="JJ14" s="155">
        <v>-7.7927999999999997</v>
      </c>
      <c r="JK14" s="155">
        <v>2.7267999999999999</v>
      </c>
      <c r="JL14" s="155">
        <v>0.93840000000000001</v>
      </c>
      <c r="JM14" s="155">
        <v>0.7</v>
      </c>
      <c r="JN14" s="155">
        <v>0.184</v>
      </c>
      <c r="JO14" s="155">
        <v>0.42299999999999999</v>
      </c>
      <c r="JP14" s="155">
        <v>1.8251999999999999</v>
      </c>
      <c r="JQ14" s="154"/>
      <c r="JR14" s="155">
        <v>4.8606999999999996</v>
      </c>
      <c r="JS14" s="155">
        <v>3.4882</v>
      </c>
      <c r="JT14" s="155">
        <v>3.9382000000000001</v>
      </c>
      <c r="JU14" s="154"/>
      <c r="JV14" s="155">
        <v>13.4</v>
      </c>
      <c r="JW14" s="155">
        <v>9.9138999999999999</v>
      </c>
      <c r="JX14" s="155">
        <v>-7.0000000000000007E-2</v>
      </c>
      <c r="JY14" s="154"/>
      <c r="JZ14" s="155">
        <v>-7.7042000000000002</v>
      </c>
      <c r="KA14" s="155">
        <v>-15.3804</v>
      </c>
      <c r="KB14" s="155">
        <v>-15.758800000000001</v>
      </c>
      <c r="KC14" s="155">
        <v>-3.8382000000000001</v>
      </c>
      <c r="KD14" s="155">
        <v>11.4152</v>
      </c>
      <c r="KE14" s="155">
        <v>-10.8363</v>
      </c>
      <c r="KF14" s="155">
        <v>0</v>
      </c>
      <c r="KG14" s="155">
        <v>-7.5</v>
      </c>
      <c r="KH14" s="155">
        <v>-7.1</v>
      </c>
      <c r="KI14" s="155">
        <v>56.403300000000002</v>
      </c>
      <c r="KJ14" s="155">
        <v>-162.23849999999999</v>
      </c>
    </row>
    <row r="15" spans="1:296" ht="18" customHeight="1" x14ac:dyDescent="0.35">
      <c r="A15" s="150" t="s">
        <v>73</v>
      </c>
      <c r="B15" s="150" t="s">
        <v>808</v>
      </c>
      <c r="C15" s="154"/>
      <c r="D15" s="155">
        <v>0</v>
      </c>
      <c r="E15" s="155">
        <v>2.3855</v>
      </c>
      <c r="F15" s="155">
        <v>-7.0686999999999998</v>
      </c>
      <c r="G15" s="155">
        <v>3.0880000000000001</v>
      </c>
      <c r="H15" s="155">
        <v>9.8449000000000009</v>
      </c>
      <c r="I15" s="154"/>
      <c r="J15" s="155">
        <v>7.8863000000000003</v>
      </c>
      <c r="K15" s="154"/>
      <c r="L15" s="155">
        <v>11.842000000000001</v>
      </c>
      <c r="M15" s="155">
        <v>4.4058999999999999</v>
      </c>
      <c r="N15" s="155">
        <v>3.9750000000000001</v>
      </c>
      <c r="O15" s="155">
        <v>-6.66</v>
      </c>
      <c r="P15" s="155">
        <v>-19.8</v>
      </c>
      <c r="Q15" s="155">
        <v>-4.4000000000000004</v>
      </c>
      <c r="R15" s="154"/>
      <c r="S15" s="154"/>
      <c r="T15" s="155">
        <v>2.9363000000000001</v>
      </c>
      <c r="U15" s="155">
        <v>-3.8433999999999999</v>
      </c>
      <c r="V15" s="155">
        <v>4.0731000000000002</v>
      </c>
      <c r="W15" s="155">
        <v>3.8386</v>
      </c>
      <c r="X15" s="155">
        <v>6.9916</v>
      </c>
      <c r="Y15" s="155">
        <v>2.4775</v>
      </c>
      <c r="Z15" s="155">
        <v>-0.37730000000000002</v>
      </c>
      <c r="AA15" s="155">
        <v>2.2431999999999999</v>
      </c>
      <c r="AB15" s="154"/>
      <c r="AC15" s="155">
        <v>-0.73</v>
      </c>
      <c r="AD15" s="155">
        <v>-0.77200000000000002</v>
      </c>
      <c r="AE15" s="155">
        <v>-0.75600000000000001</v>
      </c>
      <c r="AF15" s="155">
        <v>3.637</v>
      </c>
      <c r="AG15" s="155">
        <v>-13.32</v>
      </c>
      <c r="AH15" s="154"/>
      <c r="AI15" s="155">
        <v>-8.7999999999999995E-2</v>
      </c>
      <c r="AJ15" s="155">
        <v>0.22500000000000001</v>
      </c>
      <c r="AK15" s="154"/>
      <c r="AL15" s="155">
        <v>-12.84</v>
      </c>
      <c r="AM15" s="154"/>
      <c r="AN15" s="155">
        <v>-12.49</v>
      </c>
      <c r="AO15" s="155">
        <v>-12.52</v>
      </c>
      <c r="AP15" s="155">
        <v>5.1929999999999996</v>
      </c>
      <c r="AQ15" s="155">
        <v>3.9041999999999999</v>
      </c>
      <c r="AR15" s="155">
        <v>16.512899999999998</v>
      </c>
      <c r="AS15" s="155">
        <v>19.267900000000001</v>
      </c>
      <c r="AT15" s="155">
        <v>-16.662400000000002</v>
      </c>
      <c r="AU15" s="155">
        <v>-7.4038000000000004</v>
      </c>
      <c r="AV15" s="155">
        <v>-7.0361000000000002</v>
      </c>
      <c r="AW15" s="155">
        <v>2.3546</v>
      </c>
      <c r="AX15" s="155">
        <v>1.9101999999999999</v>
      </c>
      <c r="AY15" s="154"/>
      <c r="AZ15" s="155">
        <v>-10.4133</v>
      </c>
      <c r="BA15" s="155">
        <v>21.6144</v>
      </c>
      <c r="BB15" s="155">
        <v>23.107299999999999</v>
      </c>
      <c r="BC15" s="155">
        <v>-38.3688</v>
      </c>
      <c r="BD15" s="155">
        <v>13.091799999999999</v>
      </c>
      <c r="BE15" s="155">
        <v>-4.9000000000000004</v>
      </c>
      <c r="BF15" s="155">
        <v>-5</v>
      </c>
      <c r="BG15" s="155">
        <v>-26.109000000000002</v>
      </c>
      <c r="BH15" s="155">
        <v>-26.293399999999998</v>
      </c>
      <c r="BI15" s="155">
        <v>-1.377</v>
      </c>
      <c r="BJ15" s="154"/>
      <c r="BK15" s="155">
        <v>1.1578999999999999</v>
      </c>
      <c r="BL15" s="155">
        <v>3.2902999999999998</v>
      </c>
      <c r="BM15" s="154"/>
      <c r="BN15" s="155">
        <v>1.4543999999999999</v>
      </c>
      <c r="BO15" s="155">
        <v>-97.323499999999996</v>
      </c>
      <c r="BP15" s="155">
        <v>44.465499999999999</v>
      </c>
      <c r="BQ15" s="155">
        <v>44.190800000000003</v>
      </c>
      <c r="BR15" s="155">
        <v>-1.6333</v>
      </c>
      <c r="BS15" s="155">
        <v>-166.773</v>
      </c>
      <c r="BT15" s="154"/>
      <c r="BU15" s="154"/>
      <c r="BV15" s="154"/>
      <c r="BW15" s="154"/>
      <c r="BX15" s="155">
        <v>9.6</v>
      </c>
      <c r="BY15" s="155">
        <v>5.01</v>
      </c>
      <c r="BZ15" s="155">
        <v>-11.68</v>
      </c>
      <c r="CA15" s="155">
        <v>4.55</v>
      </c>
      <c r="CB15" s="155">
        <v>-24.1081</v>
      </c>
      <c r="CC15" s="155">
        <v>-23.706199999999999</v>
      </c>
      <c r="CD15" s="155">
        <v>24.282499999999999</v>
      </c>
      <c r="CE15" s="155">
        <v>22.679300000000001</v>
      </c>
      <c r="CF15" s="155">
        <v>-5.47</v>
      </c>
      <c r="CG15" s="155">
        <v>-12.6966</v>
      </c>
      <c r="CH15" s="155">
        <v>-12.773400000000001</v>
      </c>
      <c r="CI15" s="155">
        <v>-0.2838</v>
      </c>
      <c r="CJ15" s="155">
        <v>11.023400000000001</v>
      </c>
      <c r="CK15" s="154"/>
      <c r="CL15" s="154"/>
      <c r="CM15" s="155">
        <v>-17.3</v>
      </c>
      <c r="CN15" s="155">
        <v>-18.3</v>
      </c>
      <c r="CO15" s="155">
        <v>-2.99</v>
      </c>
      <c r="CP15" s="155">
        <v>17.712299999999999</v>
      </c>
      <c r="CQ15" s="155">
        <v>17.717600000000001</v>
      </c>
      <c r="CR15" s="155">
        <v>16.964500000000001</v>
      </c>
      <c r="CS15" s="155">
        <v>47.479500000000002</v>
      </c>
      <c r="CT15" s="155">
        <v>47.5276</v>
      </c>
      <c r="CU15" s="155">
        <v>-16.7073</v>
      </c>
      <c r="CV15" s="155">
        <v>-36.792299999999997</v>
      </c>
      <c r="CW15" s="155">
        <v>-12.5853</v>
      </c>
      <c r="CX15" s="155">
        <v>2.4996999999999998</v>
      </c>
      <c r="CY15" s="155">
        <v>23.37</v>
      </c>
      <c r="CZ15" s="155">
        <v>8.93</v>
      </c>
      <c r="DA15" s="155">
        <v>7.0361000000000002</v>
      </c>
      <c r="DB15" s="155">
        <v>5.9600999999999997</v>
      </c>
      <c r="DC15" s="155">
        <v>9.2906999999999993</v>
      </c>
      <c r="DD15" s="154"/>
      <c r="DE15" s="155">
        <v>-12.1837</v>
      </c>
      <c r="DF15" s="155">
        <v>-12.331899999999999</v>
      </c>
      <c r="DG15" s="155">
        <v>13.9963</v>
      </c>
      <c r="DH15" s="154"/>
      <c r="DI15" s="155">
        <v>-3.9129999999999998</v>
      </c>
      <c r="DJ15" s="154"/>
      <c r="DK15" s="154"/>
      <c r="DL15" s="155">
        <v>-3.0712999999999999</v>
      </c>
      <c r="DM15" s="155">
        <v>0.1</v>
      </c>
      <c r="DN15" s="155">
        <v>9.6255000000000006</v>
      </c>
      <c r="DO15" s="155">
        <v>4.2733999999999996</v>
      </c>
      <c r="DP15" s="155">
        <v>-1.58</v>
      </c>
      <c r="DQ15" s="155">
        <v>-3.75</v>
      </c>
      <c r="DR15" s="155">
        <v>15.236499999999999</v>
      </c>
      <c r="DS15" s="155">
        <v>-14.3483</v>
      </c>
      <c r="DT15" s="155">
        <v>-15</v>
      </c>
      <c r="DU15" s="155">
        <v>-15.12</v>
      </c>
      <c r="DV15" s="155">
        <v>33.1</v>
      </c>
      <c r="DW15" s="155">
        <v>1.23</v>
      </c>
      <c r="DX15" s="155">
        <v>-15.7455</v>
      </c>
      <c r="DY15" s="155">
        <v>-8.0273000000000003</v>
      </c>
      <c r="DZ15" s="155">
        <v>-34.1982</v>
      </c>
      <c r="EA15" s="155">
        <v>-32.781799999999997</v>
      </c>
      <c r="EB15" s="155">
        <v>10.1875</v>
      </c>
      <c r="EC15" s="155">
        <v>-15.578799999999999</v>
      </c>
      <c r="ED15" s="155">
        <v>-21.9222</v>
      </c>
      <c r="EE15" s="155">
        <v>-21.785799999999998</v>
      </c>
      <c r="EF15" s="155">
        <v>-17.186699999999998</v>
      </c>
      <c r="EG15" s="155">
        <v>-22.150600000000001</v>
      </c>
      <c r="EH15" s="155">
        <v>-14.196</v>
      </c>
      <c r="EI15" s="155">
        <v>-90.608699999999999</v>
      </c>
      <c r="EJ15" s="155">
        <v>-9.2895000000000003</v>
      </c>
      <c r="EK15" s="154"/>
      <c r="EL15" s="155">
        <v>-11.3751</v>
      </c>
      <c r="EM15" s="155">
        <v>-10.6088</v>
      </c>
      <c r="EN15" s="155">
        <v>18.108799999999999</v>
      </c>
      <c r="EO15" s="155">
        <v>-8.7509999999999994</v>
      </c>
      <c r="EP15" s="155">
        <v>-8.6800999999999995</v>
      </c>
      <c r="EQ15" s="155">
        <v>3.6</v>
      </c>
      <c r="ER15" s="155">
        <v>-33.706000000000003</v>
      </c>
      <c r="ES15" s="155">
        <v>-33.5473</v>
      </c>
      <c r="ET15" s="155">
        <v>7.7522000000000002</v>
      </c>
      <c r="EU15" s="155">
        <v>0</v>
      </c>
      <c r="EV15" s="155">
        <v>-13.7</v>
      </c>
      <c r="EW15" s="155">
        <v>-0.9</v>
      </c>
      <c r="EX15" s="155">
        <v>3.4293</v>
      </c>
      <c r="EY15" s="155">
        <v>-8.9111999999999991</v>
      </c>
      <c r="EZ15" s="155">
        <v>-12.1348</v>
      </c>
      <c r="FA15" s="155">
        <v>-12.3277</v>
      </c>
      <c r="FB15" s="155">
        <v>9.59</v>
      </c>
      <c r="FC15" s="155">
        <v>6.2112999999999996</v>
      </c>
      <c r="FD15" s="155">
        <v>-25.293299999999999</v>
      </c>
      <c r="FE15" s="155">
        <v>4.6135000000000002</v>
      </c>
      <c r="FF15" s="154"/>
      <c r="FG15" s="155">
        <v>4.3760000000000003</v>
      </c>
      <c r="FH15" s="154"/>
      <c r="FI15" s="154"/>
      <c r="FJ15" s="154"/>
      <c r="FK15" s="155">
        <v>11.7219</v>
      </c>
      <c r="FL15" s="155">
        <v>11.7219</v>
      </c>
      <c r="FM15" s="155">
        <v>29.974699999999999</v>
      </c>
      <c r="FN15" s="155">
        <v>15.7052</v>
      </c>
      <c r="FO15" s="155">
        <v>15.270099999999999</v>
      </c>
      <c r="FP15" s="155">
        <v>31.3474</v>
      </c>
      <c r="FQ15" s="155">
        <v>38.205300000000001</v>
      </c>
      <c r="FR15" s="155">
        <v>9.0883000000000003</v>
      </c>
      <c r="FS15" s="155">
        <v>-11.16</v>
      </c>
      <c r="FT15" s="155">
        <v>-1.6109</v>
      </c>
      <c r="FU15" s="155">
        <v>0.16589999999999999</v>
      </c>
      <c r="FV15" s="155">
        <v>0.97</v>
      </c>
      <c r="FW15" s="155">
        <v>2.4300000000000002</v>
      </c>
      <c r="FX15" s="155">
        <v>0</v>
      </c>
      <c r="FY15" s="154"/>
      <c r="FZ15" s="155">
        <v>7.4210000000000003</v>
      </c>
      <c r="GA15" s="155">
        <v>0.78500000000000003</v>
      </c>
      <c r="GB15" s="154"/>
      <c r="GC15" s="155">
        <v>25.02</v>
      </c>
      <c r="GD15" s="155">
        <v>-41.405200000000001</v>
      </c>
      <c r="GE15" s="155">
        <v>-35.530099999999997</v>
      </c>
      <c r="GF15" s="155">
        <v>-1.03</v>
      </c>
      <c r="GG15" s="155">
        <v>29.264800000000001</v>
      </c>
      <c r="GH15" s="154"/>
      <c r="GI15" s="155">
        <v>18.384899999999998</v>
      </c>
      <c r="GJ15" s="155">
        <v>-3.0381999999999998</v>
      </c>
      <c r="GK15" s="155">
        <v>-3.1150000000000002</v>
      </c>
      <c r="GL15" s="155">
        <v>1.6596</v>
      </c>
      <c r="GM15" s="154"/>
      <c r="GN15" s="154"/>
      <c r="GO15" s="155">
        <v>-12.584199999999999</v>
      </c>
      <c r="GP15" s="155">
        <v>-28.4419</v>
      </c>
      <c r="GQ15" s="155">
        <v>10.2448</v>
      </c>
      <c r="GR15" s="155">
        <v>-21.959</v>
      </c>
      <c r="GS15" s="155">
        <v>4.5364000000000004</v>
      </c>
      <c r="GT15" s="155">
        <v>3.9173</v>
      </c>
      <c r="GU15" s="155">
        <v>138.1935</v>
      </c>
      <c r="GV15" s="155">
        <v>-4.7563000000000004</v>
      </c>
      <c r="GW15" s="155">
        <v>-11.4191</v>
      </c>
      <c r="GX15" s="155">
        <v>10.661099999999999</v>
      </c>
      <c r="GY15" s="155">
        <v>3.2172000000000001</v>
      </c>
      <c r="GZ15" s="155">
        <v>6.8639000000000001</v>
      </c>
      <c r="HA15" s="155">
        <v>6.8909000000000002</v>
      </c>
      <c r="HB15" s="155">
        <v>2</v>
      </c>
      <c r="HC15" s="155">
        <v>-7.7167000000000003</v>
      </c>
      <c r="HD15" s="155">
        <v>-7.0513000000000003</v>
      </c>
      <c r="HE15" s="155">
        <v>-19.7</v>
      </c>
      <c r="HF15" s="155">
        <v>22.245899999999999</v>
      </c>
      <c r="HG15" s="155">
        <v>38.539099999999998</v>
      </c>
      <c r="HH15" s="155">
        <v>0</v>
      </c>
      <c r="HI15" s="155">
        <v>80.891999999999996</v>
      </c>
      <c r="HJ15" s="155">
        <v>-26.466799999999999</v>
      </c>
      <c r="HK15" s="155">
        <v>24.683800000000002</v>
      </c>
      <c r="HL15" s="154"/>
      <c r="HM15" s="155">
        <v>-9.4784000000000006</v>
      </c>
      <c r="HN15" s="155">
        <v>0</v>
      </c>
      <c r="HO15" s="155">
        <v>0</v>
      </c>
      <c r="HP15" s="154"/>
      <c r="HQ15" s="154"/>
      <c r="HR15" s="155">
        <v>-20.653199999999998</v>
      </c>
      <c r="HS15" s="155">
        <v>-20.455500000000001</v>
      </c>
      <c r="HT15" s="155">
        <v>-4.1542000000000003</v>
      </c>
      <c r="HU15" s="155">
        <v>-3.8092999999999999</v>
      </c>
      <c r="HV15" s="155">
        <v>16.579999999999998</v>
      </c>
      <c r="HW15" s="155">
        <v>16.73</v>
      </c>
      <c r="HX15" s="155">
        <v>-22.4</v>
      </c>
      <c r="HY15" s="155">
        <v>-22.5</v>
      </c>
      <c r="HZ15" s="155">
        <v>8.8800000000000004E-2</v>
      </c>
      <c r="IA15" s="155">
        <v>-7.84</v>
      </c>
      <c r="IB15" s="155">
        <v>44.125</v>
      </c>
      <c r="IC15" s="155">
        <v>14.0063</v>
      </c>
      <c r="ID15" s="155">
        <v>14.151899999999999</v>
      </c>
      <c r="IE15" s="155">
        <v>-18.600000000000001</v>
      </c>
      <c r="IF15" s="155">
        <v>-28.1</v>
      </c>
      <c r="IG15" s="155">
        <v>4.7</v>
      </c>
      <c r="IH15" s="155">
        <v>4.2</v>
      </c>
      <c r="II15" s="155">
        <v>-18.168700000000001</v>
      </c>
      <c r="IJ15" s="155">
        <v>-17.9925</v>
      </c>
      <c r="IK15" s="155">
        <v>-112.3374</v>
      </c>
      <c r="IL15" s="155">
        <v>10.4062</v>
      </c>
      <c r="IM15" s="155">
        <v>-250.78790000000001</v>
      </c>
      <c r="IN15" s="155">
        <v>9.6946999999999992</v>
      </c>
      <c r="IO15" s="155">
        <v>-13.8788</v>
      </c>
      <c r="IP15" s="154"/>
      <c r="IQ15" s="155">
        <v>75.048000000000002</v>
      </c>
      <c r="IR15" s="155">
        <v>146.71029999999999</v>
      </c>
      <c r="IS15" s="155">
        <v>69.168999999999997</v>
      </c>
      <c r="IT15" s="155">
        <v>23.131</v>
      </c>
      <c r="IU15" s="155">
        <v>26.794</v>
      </c>
      <c r="IV15" s="155">
        <v>24.855799999999999</v>
      </c>
      <c r="IW15" s="155">
        <v>-36.155200000000001</v>
      </c>
      <c r="IX15" s="155">
        <v>199.68809999999999</v>
      </c>
      <c r="IY15" s="155">
        <v>-168.1523</v>
      </c>
      <c r="IZ15" s="155">
        <v>34.93</v>
      </c>
      <c r="JA15" s="155">
        <v>-21.1419</v>
      </c>
      <c r="JB15" s="155">
        <v>0.2356</v>
      </c>
      <c r="JC15" s="155">
        <v>5.0339999999999998</v>
      </c>
      <c r="JD15" s="155">
        <v>-0.64</v>
      </c>
      <c r="JE15" s="155">
        <v>-2.11</v>
      </c>
      <c r="JF15" s="155">
        <v>-2.117</v>
      </c>
      <c r="JG15" s="155">
        <v>-4.32</v>
      </c>
      <c r="JH15" s="155">
        <v>2.72</v>
      </c>
      <c r="JI15" s="155">
        <v>1.9529000000000001</v>
      </c>
      <c r="JJ15" s="155">
        <v>-7.4692999999999996</v>
      </c>
      <c r="JK15" s="155">
        <v>2.7848000000000002</v>
      </c>
      <c r="JL15" s="155">
        <v>0.35249999999999998</v>
      </c>
      <c r="JM15" s="155">
        <v>0</v>
      </c>
      <c r="JN15" s="155">
        <v>1.4019999999999999</v>
      </c>
      <c r="JO15" s="155">
        <v>1.405</v>
      </c>
      <c r="JP15" s="154"/>
      <c r="JQ15" s="154"/>
      <c r="JR15" s="155">
        <v>3.1419999999999999</v>
      </c>
      <c r="JS15" s="155">
        <v>3.7722000000000002</v>
      </c>
      <c r="JT15" s="155">
        <v>4.2091000000000003</v>
      </c>
      <c r="JU15" s="154"/>
      <c r="JV15" s="155">
        <v>13</v>
      </c>
      <c r="JW15" s="155">
        <v>9.1364999999999998</v>
      </c>
      <c r="JX15" s="155">
        <v>-0.06</v>
      </c>
      <c r="JY15" s="154"/>
      <c r="JZ15" s="155">
        <v>-7.6081000000000003</v>
      </c>
      <c r="KA15" s="155">
        <v>-14.611800000000001</v>
      </c>
      <c r="KB15" s="155">
        <v>-16.3369</v>
      </c>
      <c r="KC15" s="155">
        <v>-4.5084999999999997</v>
      </c>
      <c r="KD15" s="155">
        <v>11.2232</v>
      </c>
      <c r="KE15" s="155">
        <v>-11.074199999999999</v>
      </c>
      <c r="KF15" s="155">
        <v>0</v>
      </c>
      <c r="KG15" s="155">
        <v>-6.4</v>
      </c>
      <c r="KH15" s="155">
        <v>-8.3000000000000007</v>
      </c>
      <c r="KI15" s="155">
        <v>54.0762</v>
      </c>
      <c r="KJ15" s="155">
        <v>-162.63650000000001</v>
      </c>
    </row>
    <row r="16" spans="1:296" ht="18" customHeight="1" x14ac:dyDescent="0.35">
      <c r="A16" s="150" t="s">
        <v>73</v>
      </c>
      <c r="B16" s="150" t="s">
        <v>809</v>
      </c>
      <c r="C16" s="157"/>
      <c r="D16" s="158">
        <v>0</v>
      </c>
      <c r="E16" s="158">
        <v>2.4432999999999998</v>
      </c>
      <c r="F16" s="158">
        <v>-7.0125000000000002</v>
      </c>
      <c r="G16" s="158">
        <v>3.0912000000000002</v>
      </c>
      <c r="H16" s="158">
        <v>9.9977999999999998</v>
      </c>
      <c r="I16" s="157"/>
      <c r="J16" s="158">
        <v>8.1239000000000008</v>
      </c>
      <c r="K16" s="157"/>
      <c r="L16" s="158">
        <v>11.5124</v>
      </c>
      <c r="M16" s="158">
        <v>4.1848999999999998</v>
      </c>
      <c r="N16" s="158">
        <v>3.7730999999999999</v>
      </c>
      <c r="O16" s="158">
        <v>-4.4400000000000004</v>
      </c>
      <c r="P16" s="158">
        <v>-22</v>
      </c>
      <c r="Q16" s="158">
        <v>-2.2000000000000002</v>
      </c>
      <c r="R16" s="158">
        <v>0</v>
      </c>
      <c r="S16" s="158">
        <v>-15.4</v>
      </c>
      <c r="T16" s="158">
        <v>1.4261999999999999</v>
      </c>
      <c r="U16" s="158">
        <v>-3.5596999999999999</v>
      </c>
      <c r="V16" s="158">
        <v>3.6720000000000002</v>
      </c>
      <c r="W16" s="158">
        <v>3.5762999999999998</v>
      </c>
      <c r="X16" s="158">
        <v>6.3968999999999996</v>
      </c>
      <c r="Y16" s="158">
        <v>2.8246000000000002</v>
      </c>
      <c r="Z16" s="158">
        <v>-0.34399999999999997</v>
      </c>
      <c r="AA16" s="158">
        <v>2.0449999999999999</v>
      </c>
      <c r="AB16" s="157"/>
      <c r="AC16" s="158">
        <v>-0.89700000000000002</v>
      </c>
      <c r="AD16" s="158">
        <v>-0.752</v>
      </c>
      <c r="AE16" s="158">
        <v>-0.79300000000000004</v>
      </c>
      <c r="AF16" s="158">
        <v>3.5619999999999998</v>
      </c>
      <c r="AG16" s="158">
        <v>-15.54</v>
      </c>
      <c r="AH16" s="158">
        <v>-13.2</v>
      </c>
      <c r="AI16" s="158">
        <v>-3.0000000000000001E-3</v>
      </c>
      <c r="AJ16" s="158">
        <v>0.223</v>
      </c>
      <c r="AK16" s="157"/>
      <c r="AL16" s="158">
        <v>-12.38</v>
      </c>
      <c r="AM16" s="157"/>
      <c r="AN16" s="158">
        <v>-12.49</v>
      </c>
      <c r="AO16" s="158">
        <v>-12.51</v>
      </c>
      <c r="AP16" s="158">
        <v>5.0101000000000004</v>
      </c>
      <c r="AQ16" s="158">
        <v>3.9403000000000001</v>
      </c>
      <c r="AR16" s="158">
        <v>15.860799999999999</v>
      </c>
      <c r="AS16" s="158">
        <v>17.921099999999999</v>
      </c>
      <c r="AT16" s="158">
        <v>-16.896699999999999</v>
      </c>
      <c r="AU16" s="158">
        <v>-7.7807000000000004</v>
      </c>
      <c r="AV16" s="158">
        <v>-7.1357999999999997</v>
      </c>
      <c r="AW16" s="158">
        <v>6.2721999999999998</v>
      </c>
      <c r="AX16" s="158">
        <v>6.6741999999999999</v>
      </c>
      <c r="AY16" s="157"/>
      <c r="AZ16" s="158">
        <v>-11.2949</v>
      </c>
      <c r="BA16" s="158">
        <v>34.899900000000002</v>
      </c>
      <c r="BB16" s="158">
        <v>41.041200000000003</v>
      </c>
      <c r="BC16" s="158">
        <v>-38.048900000000003</v>
      </c>
      <c r="BD16" s="158">
        <v>12.7858</v>
      </c>
      <c r="BE16" s="158">
        <v>-5</v>
      </c>
      <c r="BF16" s="158">
        <v>-4.9000000000000004</v>
      </c>
      <c r="BG16" s="158">
        <v>-24.554400000000001</v>
      </c>
      <c r="BH16" s="158">
        <v>-25.052299999999999</v>
      </c>
      <c r="BI16" s="158">
        <v>-1.2102999999999999</v>
      </c>
      <c r="BJ16" s="157"/>
      <c r="BK16" s="158">
        <v>-1.9199999999999998E-2</v>
      </c>
      <c r="BL16" s="158">
        <v>3.5148000000000001</v>
      </c>
      <c r="BM16" s="157"/>
      <c r="BN16" s="158">
        <v>1.2494000000000001</v>
      </c>
      <c r="BO16" s="158">
        <v>-95.950199999999995</v>
      </c>
      <c r="BP16" s="158">
        <v>43.8551</v>
      </c>
      <c r="BQ16" s="158">
        <v>43.885599999999997</v>
      </c>
      <c r="BR16" s="158">
        <v>-0.191</v>
      </c>
      <c r="BS16" s="158">
        <v>-162.41290000000001</v>
      </c>
      <c r="BT16" s="157"/>
      <c r="BU16" s="157"/>
      <c r="BV16" s="157"/>
      <c r="BW16" s="158">
        <v>11.1272</v>
      </c>
      <c r="BX16" s="158">
        <v>9.3699999999999992</v>
      </c>
      <c r="BY16" s="158">
        <v>4.88</v>
      </c>
      <c r="BZ16" s="158">
        <v>-11.48</v>
      </c>
      <c r="CA16" s="158">
        <v>4.3499999999999996</v>
      </c>
      <c r="CB16" s="158">
        <v>-24.643899999999999</v>
      </c>
      <c r="CC16" s="158">
        <v>-24.643899999999999</v>
      </c>
      <c r="CD16" s="158">
        <v>24.808800000000002</v>
      </c>
      <c r="CE16" s="158">
        <v>23.318000000000001</v>
      </c>
      <c r="CF16" s="158">
        <v>-5.5488</v>
      </c>
      <c r="CG16" s="158">
        <v>-11.6427</v>
      </c>
      <c r="CH16" s="158">
        <v>-11.3735</v>
      </c>
      <c r="CI16" s="158">
        <v>-0.252</v>
      </c>
      <c r="CJ16" s="158">
        <v>12.382</v>
      </c>
      <c r="CK16" s="157"/>
      <c r="CL16" s="157"/>
      <c r="CM16" s="158">
        <v>-14.4</v>
      </c>
      <c r="CN16" s="158">
        <v>-22</v>
      </c>
      <c r="CO16" s="158">
        <v>-2.93</v>
      </c>
      <c r="CP16" s="158">
        <v>19.197800000000001</v>
      </c>
      <c r="CQ16" s="158">
        <v>18.903300000000002</v>
      </c>
      <c r="CR16" s="158">
        <v>18.344200000000001</v>
      </c>
      <c r="CS16" s="158">
        <v>48.268999999999998</v>
      </c>
      <c r="CT16" s="158">
        <v>48.663899999999998</v>
      </c>
      <c r="CU16" s="158">
        <v>-18.169699999999999</v>
      </c>
      <c r="CV16" s="158">
        <v>-35.867400000000004</v>
      </c>
      <c r="CW16" s="158">
        <v>-14.777799999999999</v>
      </c>
      <c r="CX16" s="158">
        <v>2.4321000000000002</v>
      </c>
      <c r="CY16" s="158">
        <v>22.63</v>
      </c>
      <c r="CZ16" s="158">
        <v>8.43</v>
      </c>
      <c r="DA16" s="158">
        <v>7.0361000000000002</v>
      </c>
      <c r="DB16" s="158">
        <v>5.9600999999999997</v>
      </c>
      <c r="DC16" s="158">
        <v>9.0023999999999997</v>
      </c>
      <c r="DD16" s="157"/>
      <c r="DE16" s="158">
        <v>-14.100099999999999</v>
      </c>
      <c r="DF16" s="158">
        <v>-13.981999999999999</v>
      </c>
      <c r="DG16" s="158">
        <v>17.739699999999999</v>
      </c>
      <c r="DH16" s="157"/>
      <c r="DI16" s="158">
        <v>-3.8683999999999998</v>
      </c>
      <c r="DJ16" s="157"/>
      <c r="DK16" s="157"/>
      <c r="DL16" s="158">
        <v>-3.0188000000000001</v>
      </c>
      <c r="DM16" s="158">
        <v>0</v>
      </c>
      <c r="DN16" s="158">
        <v>8.5214999999999996</v>
      </c>
      <c r="DO16" s="158">
        <v>3.9022999999999999</v>
      </c>
      <c r="DP16" s="158">
        <v>-1.77</v>
      </c>
      <c r="DQ16" s="158">
        <v>-3.45</v>
      </c>
      <c r="DR16" s="158">
        <v>13.670999999999999</v>
      </c>
      <c r="DS16" s="158">
        <v>-18.8111</v>
      </c>
      <c r="DT16" s="158">
        <v>-15.09</v>
      </c>
      <c r="DU16" s="158">
        <v>-15.19</v>
      </c>
      <c r="DV16" s="158">
        <v>32.64</v>
      </c>
      <c r="DW16" s="158">
        <v>1.42</v>
      </c>
      <c r="DX16" s="158">
        <v>-18.654499999999999</v>
      </c>
      <c r="DY16" s="158">
        <v>-9.5817999999999994</v>
      </c>
      <c r="DZ16" s="158">
        <v>-35.905999999999999</v>
      </c>
      <c r="EA16" s="158">
        <v>-34.372700000000002</v>
      </c>
      <c r="EB16" s="158">
        <v>9.7645999999999997</v>
      </c>
      <c r="EC16" s="158">
        <v>-17.05</v>
      </c>
      <c r="ED16" s="158">
        <v>-23.962700000000002</v>
      </c>
      <c r="EE16" s="158">
        <v>-24.013200000000001</v>
      </c>
      <c r="EF16" s="158">
        <v>-16.607099999999999</v>
      </c>
      <c r="EG16" s="158">
        <v>-21.274699999999999</v>
      </c>
      <c r="EH16" s="158">
        <v>-13.571</v>
      </c>
      <c r="EI16" s="158">
        <v>-89.776700000000005</v>
      </c>
      <c r="EJ16" s="158">
        <v>-5.2286000000000001</v>
      </c>
      <c r="EK16" s="157"/>
      <c r="EL16" s="158">
        <v>-11.138</v>
      </c>
      <c r="EM16" s="158">
        <v>-10.5083</v>
      </c>
      <c r="EN16" s="158">
        <v>18.9543</v>
      </c>
      <c r="EO16" s="158">
        <v>-15.0121</v>
      </c>
      <c r="EP16" s="158">
        <v>-13.6859</v>
      </c>
      <c r="EQ16" s="158">
        <v>13.84</v>
      </c>
      <c r="ER16" s="158">
        <v>-34.941699999999997</v>
      </c>
      <c r="ES16" s="158">
        <v>-34.797699999999999</v>
      </c>
      <c r="ET16" s="158">
        <v>8.6288</v>
      </c>
      <c r="EU16" s="158">
        <v>-10.45</v>
      </c>
      <c r="EV16" s="158">
        <v>-12.46</v>
      </c>
      <c r="EW16" s="158">
        <v>0</v>
      </c>
      <c r="EX16" s="158">
        <v>3.2303000000000002</v>
      </c>
      <c r="EY16" s="158">
        <v>-21.103999999999999</v>
      </c>
      <c r="EZ16" s="158">
        <v>-12.3398</v>
      </c>
      <c r="FA16" s="158">
        <v>-12.603300000000001</v>
      </c>
      <c r="FB16" s="158">
        <v>10.242699999999999</v>
      </c>
      <c r="FC16" s="158">
        <v>10.460699999999999</v>
      </c>
      <c r="FD16" s="158">
        <v>-25.889299999999999</v>
      </c>
      <c r="FE16" s="158">
        <v>4.7138</v>
      </c>
      <c r="FF16" s="157"/>
      <c r="FG16" s="158">
        <v>4.4734999999999996</v>
      </c>
      <c r="FH16" s="157"/>
      <c r="FI16" s="158">
        <v>0</v>
      </c>
      <c r="FJ16" s="157"/>
      <c r="FK16" s="158">
        <v>11.387</v>
      </c>
      <c r="FL16" s="158">
        <v>11.8894</v>
      </c>
      <c r="FM16" s="158">
        <v>26.458100000000002</v>
      </c>
      <c r="FN16" s="158">
        <v>16.342700000000001</v>
      </c>
      <c r="FO16" s="158">
        <v>16.546099999999999</v>
      </c>
      <c r="FP16" s="158">
        <v>29.7544</v>
      </c>
      <c r="FQ16" s="158">
        <v>37.754899999999999</v>
      </c>
      <c r="FR16" s="158">
        <v>10.8119</v>
      </c>
      <c r="FS16" s="158">
        <v>-11.09</v>
      </c>
      <c r="FT16" s="158">
        <v>-1.9112</v>
      </c>
      <c r="FU16" s="158">
        <v>0.20069999999999999</v>
      </c>
      <c r="FV16" s="158">
        <v>1.05</v>
      </c>
      <c r="FW16" s="158">
        <v>1.41</v>
      </c>
      <c r="FX16" s="158">
        <v>-11.1302</v>
      </c>
      <c r="FY16" s="157"/>
      <c r="FZ16" s="158">
        <v>7.3250000000000002</v>
      </c>
      <c r="GA16" s="158">
        <v>0.85299999999999998</v>
      </c>
      <c r="GB16" s="157"/>
      <c r="GC16" s="158">
        <v>24.73</v>
      </c>
      <c r="GD16" s="158">
        <v>-40.805700000000002</v>
      </c>
      <c r="GE16" s="158">
        <v>-34.456600000000002</v>
      </c>
      <c r="GF16" s="158">
        <v>-1.26</v>
      </c>
      <c r="GG16" s="158">
        <v>28.598700000000001</v>
      </c>
      <c r="GH16" s="157"/>
      <c r="GI16" s="158">
        <v>17.949200000000001</v>
      </c>
      <c r="GJ16" s="158">
        <v>-3.3039999999999998</v>
      </c>
      <c r="GK16" s="158">
        <v>-3.5297999999999998</v>
      </c>
      <c r="GL16" s="158">
        <v>1.64</v>
      </c>
      <c r="GM16" s="157"/>
      <c r="GN16" s="157"/>
      <c r="GO16" s="158">
        <v>-11.2096</v>
      </c>
      <c r="GP16" s="158">
        <v>-28.992599999999999</v>
      </c>
      <c r="GQ16" s="158">
        <v>10.251200000000001</v>
      </c>
      <c r="GR16" s="158">
        <v>-21.5137</v>
      </c>
      <c r="GS16" s="158">
        <v>4.5536000000000003</v>
      </c>
      <c r="GT16" s="158">
        <v>4.0629999999999997</v>
      </c>
      <c r="GU16" s="158">
        <v>142.40289999999999</v>
      </c>
      <c r="GV16" s="158">
        <v>-4.5980999999999996</v>
      </c>
      <c r="GW16" s="158">
        <v>-10.040900000000001</v>
      </c>
      <c r="GX16" s="158">
        <v>10.136200000000001</v>
      </c>
      <c r="GY16" s="158">
        <v>1.9410000000000001</v>
      </c>
      <c r="GZ16" s="158">
        <v>6.8712</v>
      </c>
      <c r="HA16" s="158">
        <v>6.8750999999999998</v>
      </c>
      <c r="HB16" s="158">
        <v>1.294</v>
      </c>
      <c r="HC16" s="158">
        <v>-7.9901</v>
      </c>
      <c r="HD16" s="158">
        <v>-6.4824999999999999</v>
      </c>
      <c r="HE16" s="158">
        <v>-16.34</v>
      </c>
      <c r="HF16" s="158">
        <v>20.499400000000001</v>
      </c>
      <c r="HG16" s="158">
        <v>34.120199999999997</v>
      </c>
      <c r="HH16" s="158">
        <v>0</v>
      </c>
      <c r="HI16" s="158">
        <v>80.332300000000004</v>
      </c>
      <c r="HJ16" s="158">
        <v>-24.3064</v>
      </c>
      <c r="HK16" s="158">
        <v>27.064399999999999</v>
      </c>
      <c r="HL16" s="157"/>
      <c r="HM16" s="158">
        <v>-11.224600000000001</v>
      </c>
      <c r="HN16" s="158">
        <v>0</v>
      </c>
      <c r="HO16" s="158">
        <v>0</v>
      </c>
      <c r="HP16" s="157"/>
      <c r="HQ16" s="157"/>
      <c r="HR16" s="158">
        <v>-21.054200000000002</v>
      </c>
      <c r="HS16" s="158">
        <v>-20.460999999999999</v>
      </c>
      <c r="HT16" s="158">
        <v>-4.2362000000000002</v>
      </c>
      <c r="HU16" s="158">
        <v>-4.5808</v>
      </c>
      <c r="HV16" s="158">
        <v>17.04</v>
      </c>
      <c r="HW16" s="158">
        <v>17.23</v>
      </c>
      <c r="HX16" s="158">
        <v>-22.6</v>
      </c>
      <c r="HY16" s="158">
        <v>-22.6</v>
      </c>
      <c r="HZ16" s="158">
        <v>3.5700000000000003E-2</v>
      </c>
      <c r="IA16" s="158">
        <v>-7.52</v>
      </c>
      <c r="IB16" s="158">
        <v>48.145299999999999</v>
      </c>
      <c r="IC16" s="158">
        <v>17.406500000000001</v>
      </c>
      <c r="ID16" s="158">
        <v>16.877300000000002</v>
      </c>
      <c r="IE16" s="158">
        <v>-18.2</v>
      </c>
      <c r="IF16" s="158">
        <v>-29.1</v>
      </c>
      <c r="IG16" s="158">
        <v>4.7</v>
      </c>
      <c r="IH16" s="158">
        <v>4.2</v>
      </c>
      <c r="II16" s="158">
        <v>-18.112100000000002</v>
      </c>
      <c r="IJ16" s="158">
        <v>-18.0093</v>
      </c>
      <c r="IK16" s="158">
        <v>-106.3689</v>
      </c>
      <c r="IL16" s="158">
        <v>14.000999999999999</v>
      </c>
      <c r="IM16" s="158">
        <v>-252.56280000000001</v>
      </c>
      <c r="IN16" s="158">
        <v>9.0656999999999996</v>
      </c>
      <c r="IO16" s="158">
        <v>-11.463699999999999</v>
      </c>
      <c r="IP16" s="157"/>
      <c r="IQ16" s="158">
        <v>70.559700000000007</v>
      </c>
      <c r="IR16" s="158">
        <v>143.37280000000001</v>
      </c>
      <c r="IS16" s="158">
        <v>68.325699999999998</v>
      </c>
      <c r="IT16" s="158">
        <v>28.1067</v>
      </c>
      <c r="IU16" s="158">
        <v>23.355799999999999</v>
      </c>
      <c r="IV16" s="158">
        <v>25.307500000000001</v>
      </c>
      <c r="IW16" s="158">
        <v>-37.411700000000003</v>
      </c>
      <c r="IX16" s="158">
        <v>202.6985</v>
      </c>
      <c r="IY16" s="158">
        <v>-166.506</v>
      </c>
      <c r="IZ16" s="158">
        <v>38.849299999999999</v>
      </c>
      <c r="JA16" s="158">
        <v>-27.127199999999998</v>
      </c>
      <c r="JB16" s="158">
        <v>1.1999999999999999E-3</v>
      </c>
      <c r="JC16" s="158">
        <v>4.7030000000000003</v>
      </c>
      <c r="JD16" s="158">
        <v>-0.32</v>
      </c>
      <c r="JE16" s="158">
        <v>-2.0830000000000002</v>
      </c>
      <c r="JF16" s="158">
        <v>-2.09</v>
      </c>
      <c r="JG16" s="158">
        <v>-3.68</v>
      </c>
      <c r="JH16" s="158">
        <v>2.88</v>
      </c>
      <c r="JI16" s="158">
        <v>1.4836</v>
      </c>
      <c r="JJ16" s="158">
        <v>-7.7042999999999999</v>
      </c>
      <c r="JK16" s="158">
        <v>2.4033000000000002</v>
      </c>
      <c r="JL16" s="158">
        <v>0.499</v>
      </c>
      <c r="JM16" s="158">
        <v>0.8</v>
      </c>
      <c r="JN16" s="158">
        <v>1.177</v>
      </c>
      <c r="JO16" s="158">
        <v>2.3319999999999999</v>
      </c>
      <c r="JP16" s="157"/>
      <c r="JQ16" s="157"/>
      <c r="JR16" s="158">
        <v>3.8304999999999998</v>
      </c>
      <c r="JS16" s="158">
        <v>3.3557000000000001</v>
      </c>
      <c r="JT16" s="158">
        <v>3.5465</v>
      </c>
      <c r="JU16" s="157"/>
      <c r="JV16" s="158">
        <v>14.4</v>
      </c>
      <c r="JW16" s="158">
        <v>10.361700000000001</v>
      </c>
      <c r="JX16" s="158">
        <v>-0.09</v>
      </c>
      <c r="JY16" s="157"/>
      <c r="JZ16" s="158">
        <v>-8.6051000000000002</v>
      </c>
      <c r="KA16" s="158">
        <v>-14.616899999999999</v>
      </c>
      <c r="KB16" s="158">
        <v>-14.7387</v>
      </c>
      <c r="KC16" s="158">
        <v>-5.1211000000000002</v>
      </c>
      <c r="KD16" s="158">
        <v>9.8567</v>
      </c>
      <c r="KE16" s="158">
        <v>-9.9282000000000004</v>
      </c>
      <c r="KF16" s="158">
        <v>0</v>
      </c>
      <c r="KG16" s="158">
        <v>-7.5</v>
      </c>
      <c r="KH16" s="158">
        <v>-8</v>
      </c>
      <c r="KI16" s="158">
        <v>54.103400000000001</v>
      </c>
      <c r="KJ16" s="158">
        <v>-161.3064</v>
      </c>
    </row>
    <row r="17" spans="1:296" ht="18" customHeight="1" x14ac:dyDescent="0.35">
      <c r="A17" s="150" t="s">
        <v>73</v>
      </c>
      <c r="B17" s="150" t="s">
        <v>810</v>
      </c>
      <c r="C17" s="151"/>
      <c r="D17" s="152">
        <v>0</v>
      </c>
      <c r="E17" s="152">
        <v>2.4937</v>
      </c>
      <c r="F17" s="152">
        <v>-7.0369000000000002</v>
      </c>
      <c r="G17" s="152">
        <v>2.9384999999999999</v>
      </c>
      <c r="H17" s="152">
        <v>9.9525000000000006</v>
      </c>
      <c r="I17" s="151"/>
      <c r="J17" s="152">
        <v>8.5266999999999999</v>
      </c>
      <c r="K17" s="151"/>
      <c r="L17" s="152">
        <v>11.4673</v>
      </c>
      <c r="M17" s="152">
        <v>4.2718999999999996</v>
      </c>
      <c r="N17" s="152">
        <v>3.8611</v>
      </c>
      <c r="O17" s="152">
        <v>-6.66</v>
      </c>
      <c r="P17" s="151"/>
      <c r="Q17" s="152">
        <v>0</v>
      </c>
      <c r="R17" s="151"/>
      <c r="S17" s="152">
        <v>-15.4</v>
      </c>
      <c r="T17" s="152">
        <v>1.8130999999999999</v>
      </c>
      <c r="U17" s="152">
        <v>-3.4853999999999998</v>
      </c>
      <c r="V17" s="152">
        <v>3.8780000000000001</v>
      </c>
      <c r="W17" s="152">
        <v>3.5034000000000001</v>
      </c>
      <c r="X17" s="152">
        <v>6.3404999999999996</v>
      </c>
      <c r="Y17" s="152">
        <v>2.5977000000000001</v>
      </c>
      <c r="Z17" s="152">
        <v>-0.25369999999999998</v>
      </c>
      <c r="AA17" s="152">
        <v>2.2040999999999999</v>
      </c>
      <c r="AB17" s="151"/>
      <c r="AC17" s="152">
        <v>-0.91159999999999997</v>
      </c>
      <c r="AD17" s="152">
        <v>-0.8</v>
      </c>
      <c r="AE17" s="152">
        <v>-0.78500000000000003</v>
      </c>
      <c r="AF17" s="152">
        <v>3.419</v>
      </c>
      <c r="AG17" s="152">
        <v>-13.32</v>
      </c>
      <c r="AH17" s="152">
        <v>-13.2</v>
      </c>
      <c r="AI17" s="152">
        <v>8.9999999999999993E-3</v>
      </c>
      <c r="AJ17" s="152">
        <v>0.219</v>
      </c>
      <c r="AK17" s="151"/>
      <c r="AL17" s="152">
        <v>-12.6</v>
      </c>
      <c r="AM17" s="151"/>
      <c r="AN17" s="152">
        <v>-12.42</v>
      </c>
      <c r="AO17" s="152">
        <v>-12.56</v>
      </c>
      <c r="AP17" s="152">
        <v>4.8895</v>
      </c>
      <c r="AQ17" s="152">
        <v>4.0834999999999999</v>
      </c>
      <c r="AR17" s="152">
        <v>16.017800000000001</v>
      </c>
      <c r="AS17" s="152">
        <v>18.007899999999999</v>
      </c>
      <c r="AT17" s="152">
        <v>-16.1905</v>
      </c>
      <c r="AU17" s="152">
        <v>-7.125</v>
      </c>
      <c r="AV17" s="152">
        <v>-6.8250000000000002</v>
      </c>
      <c r="AW17" s="152">
        <v>0.70320000000000005</v>
      </c>
      <c r="AX17" s="152">
        <v>0.98250000000000004</v>
      </c>
      <c r="AY17" s="151"/>
      <c r="AZ17" s="152">
        <v>-10.3803</v>
      </c>
      <c r="BA17" s="152">
        <v>20.485299999999999</v>
      </c>
      <c r="BB17" s="152">
        <v>21.238</v>
      </c>
      <c r="BC17" s="152">
        <v>-34.478200000000001</v>
      </c>
      <c r="BD17" s="152">
        <v>12.822100000000001</v>
      </c>
      <c r="BE17" s="152">
        <v>-5.4</v>
      </c>
      <c r="BF17" s="152">
        <v>-5.4</v>
      </c>
      <c r="BG17" s="152">
        <v>-26.586500000000001</v>
      </c>
      <c r="BH17" s="152">
        <v>-26.5169</v>
      </c>
      <c r="BI17" s="152">
        <v>-1.3214999999999999</v>
      </c>
      <c r="BJ17" s="151"/>
      <c r="BK17" s="152">
        <v>1.0201</v>
      </c>
      <c r="BL17" s="152">
        <v>3.6067999999999998</v>
      </c>
      <c r="BM17" s="151"/>
      <c r="BN17" s="152">
        <v>1.2954000000000001</v>
      </c>
      <c r="BO17" s="152">
        <v>-101.413</v>
      </c>
      <c r="BP17" s="152">
        <v>45.6252</v>
      </c>
      <c r="BQ17" s="152">
        <v>45.289499999999997</v>
      </c>
      <c r="BR17" s="152">
        <v>-3.4474</v>
      </c>
      <c r="BS17" s="152">
        <v>-168.72130000000001</v>
      </c>
      <c r="BT17" s="151"/>
      <c r="BU17" s="151"/>
      <c r="BV17" s="151"/>
      <c r="BW17" s="152">
        <v>11.2569</v>
      </c>
      <c r="BX17" s="152">
        <v>9.6300000000000008</v>
      </c>
      <c r="BY17" s="152">
        <v>5.2</v>
      </c>
      <c r="BZ17" s="152">
        <v>-11.23</v>
      </c>
      <c r="CA17" s="152">
        <v>4.88</v>
      </c>
      <c r="CB17" s="152">
        <v>-25.0458</v>
      </c>
      <c r="CC17" s="152">
        <v>-24.911799999999999</v>
      </c>
      <c r="CD17" s="152">
        <v>24.149100000000001</v>
      </c>
      <c r="CE17" s="152">
        <v>22.760899999999999</v>
      </c>
      <c r="CF17" s="152">
        <v>-5.8219000000000003</v>
      </c>
      <c r="CG17" s="152">
        <v>-10.859400000000001</v>
      </c>
      <c r="CH17" s="152">
        <v>-10.939500000000001</v>
      </c>
      <c r="CI17" s="152">
        <v>1.2025999999999999</v>
      </c>
      <c r="CJ17" s="152">
        <v>13.4116</v>
      </c>
      <c r="CK17" s="151"/>
      <c r="CL17" s="151"/>
      <c r="CM17" s="152">
        <v>-12.8</v>
      </c>
      <c r="CN17" s="152">
        <v>-23.6</v>
      </c>
      <c r="CO17" s="152">
        <v>-3.01</v>
      </c>
      <c r="CP17" s="152">
        <v>20.2332</v>
      </c>
      <c r="CQ17" s="152">
        <v>20.067499999999999</v>
      </c>
      <c r="CR17" s="152">
        <v>19.318300000000001</v>
      </c>
      <c r="CS17" s="152">
        <v>47.991</v>
      </c>
      <c r="CT17" s="152">
        <v>48.817100000000003</v>
      </c>
      <c r="CU17" s="152">
        <v>-18.1814</v>
      </c>
      <c r="CV17" s="152">
        <v>-36.780900000000003</v>
      </c>
      <c r="CW17" s="152">
        <v>-14.4947</v>
      </c>
      <c r="CX17" s="152">
        <v>2.5949</v>
      </c>
      <c r="CY17" s="152">
        <v>23.09</v>
      </c>
      <c r="CZ17" s="152">
        <v>8.59</v>
      </c>
      <c r="DA17" s="152">
        <v>7.1924000000000001</v>
      </c>
      <c r="DB17" s="152">
        <v>6.1554000000000002</v>
      </c>
      <c r="DC17" s="152">
        <v>9.4229000000000003</v>
      </c>
      <c r="DD17" s="151"/>
      <c r="DE17" s="152">
        <v>-14.6602</v>
      </c>
      <c r="DF17" s="152">
        <v>-14.680999999999999</v>
      </c>
      <c r="DG17" s="152">
        <v>18.820599999999999</v>
      </c>
      <c r="DH17" s="151"/>
      <c r="DI17" s="152">
        <v>-4.0034000000000001</v>
      </c>
      <c r="DJ17" s="152">
        <v>-24.2</v>
      </c>
      <c r="DK17" s="152">
        <v>-23.8</v>
      </c>
      <c r="DL17" s="152">
        <v>-3.2042999999999999</v>
      </c>
      <c r="DM17" s="152">
        <v>0.1</v>
      </c>
      <c r="DN17" s="152">
        <v>8.8369999999999997</v>
      </c>
      <c r="DO17" s="152">
        <v>4.2733999999999996</v>
      </c>
      <c r="DP17" s="152">
        <v>-1.5</v>
      </c>
      <c r="DQ17" s="152">
        <v>-3.42</v>
      </c>
      <c r="DR17" s="152">
        <v>14.4925</v>
      </c>
      <c r="DS17" s="152">
        <v>-19.418600000000001</v>
      </c>
      <c r="DT17" s="152">
        <v>-14.87</v>
      </c>
      <c r="DU17" s="152">
        <v>-15.06</v>
      </c>
      <c r="DV17" s="152">
        <v>32.33</v>
      </c>
      <c r="DW17" s="152">
        <v>1.89</v>
      </c>
      <c r="DX17" s="152">
        <v>-20.618200000000002</v>
      </c>
      <c r="DY17" s="152">
        <v>-10.427300000000001</v>
      </c>
      <c r="DZ17" s="152">
        <v>-35.958599999999997</v>
      </c>
      <c r="EA17" s="152">
        <v>-34.736400000000003</v>
      </c>
      <c r="EB17" s="152">
        <v>9.5670999999999999</v>
      </c>
      <c r="EC17" s="152">
        <v>-16.988099999999999</v>
      </c>
      <c r="ED17" s="152">
        <v>-23.980599999999999</v>
      </c>
      <c r="EE17" s="152">
        <v>-23.752700000000001</v>
      </c>
      <c r="EF17" s="152">
        <v>-12.677099999999999</v>
      </c>
      <c r="EG17" s="152">
        <v>-17.663599999999999</v>
      </c>
      <c r="EH17" s="152">
        <v>-13.765000000000001</v>
      </c>
      <c r="EI17" s="152">
        <v>-86.046599999999998</v>
      </c>
      <c r="EJ17" s="152">
        <v>-0.50260000000000005</v>
      </c>
      <c r="EK17" s="151"/>
      <c r="EL17" s="152">
        <v>-11.02</v>
      </c>
      <c r="EM17" s="152">
        <v>-10.183400000000001</v>
      </c>
      <c r="EN17" s="152">
        <v>23.003799999999998</v>
      </c>
      <c r="EO17" s="152">
        <v>-17.7393</v>
      </c>
      <c r="EP17" s="152">
        <v>-16.821000000000002</v>
      </c>
      <c r="EQ17" s="152">
        <v>6.16</v>
      </c>
      <c r="ER17" s="152">
        <v>-33.897100000000002</v>
      </c>
      <c r="ES17" s="152">
        <v>-33.833599999999997</v>
      </c>
      <c r="ET17" s="152">
        <v>13.2508</v>
      </c>
      <c r="EU17" s="152">
        <v>6.28</v>
      </c>
      <c r="EV17" s="152">
        <v>-12.15</v>
      </c>
      <c r="EW17" s="152">
        <v>1.5</v>
      </c>
      <c r="EX17" s="152">
        <v>3.3519999999999999</v>
      </c>
      <c r="EY17" s="152">
        <v>-27.01</v>
      </c>
      <c r="EZ17" s="152">
        <v>-12.891400000000001</v>
      </c>
      <c r="FA17" s="152">
        <v>-13.128500000000001</v>
      </c>
      <c r="FB17" s="152">
        <v>10.901199999999999</v>
      </c>
      <c r="FC17" s="152">
        <v>13.105399999999999</v>
      </c>
      <c r="FD17" s="152">
        <v>-27.956199999999999</v>
      </c>
      <c r="FE17" s="152">
        <v>4.7314999999999996</v>
      </c>
      <c r="FF17" s="151"/>
      <c r="FG17" s="152">
        <v>4.4428999999999998</v>
      </c>
      <c r="FH17" s="151"/>
      <c r="FI17" s="151"/>
      <c r="FJ17" s="151"/>
      <c r="FK17" s="152">
        <v>12.056900000000001</v>
      </c>
      <c r="FL17" s="152">
        <v>12.056900000000001</v>
      </c>
      <c r="FM17" s="152">
        <v>25.9557</v>
      </c>
      <c r="FN17" s="152">
        <v>17.239000000000001</v>
      </c>
      <c r="FO17" s="152">
        <v>17.154699999999998</v>
      </c>
      <c r="FP17" s="152">
        <v>28.442699999999999</v>
      </c>
      <c r="FQ17" s="152">
        <v>36.543100000000003</v>
      </c>
      <c r="FR17" s="152">
        <v>12.447699999999999</v>
      </c>
      <c r="FS17" s="152">
        <v>-10.73</v>
      </c>
      <c r="FT17" s="152">
        <v>-1.6127</v>
      </c>
      <c r="FU17" s="152">
        <v>0.20069999999999999</v>
      </c>
      <c r="FV17" s="152">
        <v>0.82</v>
      </c>
      <c r="FW17" s="152">
        <v>0.74</v>
      </c>
      <c r="FX17" s="152">
        <v>-11.7538</v>
      </c>
      <c r="FY17" s="151"/>
      <c r="FZ17" s="152">
        <v>7.51</v>
      </c>
      <c r="GA17" s="152">
        <v>0.82099999999999995</v>
      </c>
      <c r="GB17" s="152">
        <v>4.2267999999999999</v>
      </c>
      <c r="GC17" s="152">
        <v>23.36</v>
      </c>
      <c r="GD17" s="152">
        <v>-39.47</v>
      </c>
      <c r="GE17" s="152">
        <v>-32.600999999999999</v>
      </c>
      <c r="GF17" s="152">
        <v>-1.28</v>
      </c>
      <c r="GG17" s="152">
        <v>27.034500000000001</v>
      </c>
      <c r="GH17" s="151"/>
      <c r="GI17" s="152">
        <v>17.265000000000001</v>
      </c>
      <c r="GJ17" s="152">
        <v>-3.4344999999999999</v>
      </c>
      <c r="GK17" s="152">
        <v>-3.5716000000000001</v>
      </c>
      <c r="GL17" s="152">
        <v>1.6572</v>
      </c>
      <c r="GM17" s="151"/>
      <c r="GN17" s="151"/>
      <c r="GO17" s="152">
        <v>-11.6349</v>
      </c>
      <c r="GP17" s="152">
        <v>-30.266400000000001</v>
      </c>
      <c r="GQ17" s="152">
        <v>10.210699999999999</v>
      </c>
      <c r="GR17" s="152">
        <v>-21.046299999999999</v>
      </c>
      <c r="GS17" s="152">
        <v>4.0326000000000004</v>
      </c>
      <c r="GT17" s="152">
        <v>4.1806000000000001</v>
      </c>
      <c r="GU17" s="152">
        <v>139.19489999999999</v>
      </c>
      <c r="GV17" s="152">
        <v>-4.6125999999999996</v>
      </c>
      <c r="GW17" s="152">
        <v>-9.5435999999999996</v>
      </c>
      <c r="GX17" s="152">
        <v>10.005699999999999</v>
      </c>
      <c r="GY17" s="152">
        <v>2.3491</v>
      </c>
      <c r="GZ17" s="152">
        <v>6.8273000000000001</v>
      </c>
      <c r="HA17" s="152">
        <v>6.8750999999999998</v>
      </c>
      <c r="HB17" s="152">
        <v>2</v>
      </c>
      <c r="HC17" s="152">
        <v>-7.6721000000000004</v>
      </c>
      <c r="HD17" s="152">
        <v>-6.6681999999999997</v>
      </c>
      <c r="HE17" s="152">
        <v>-16.34</v>
      </c>
      <c r="HF17" s="152">
        <v>16.833600000000001</v>
      </c>
      <c r="HG17" s="152">
        <v>33.157600000000002</v>
      </c>
      <c r="HH17" s="152">
        <v>0</v>
      </c>
      <c r="HI17" s="152">
        <v>81.637900000000002</v>
      </c>
      <c r="HJ17" s="152">
        <v>-23.9084</v>
      </c>
      <c r="HK17" s="152">
        <v>26.6907</v>
      </c>
      <c r="HL17" s="151"/>
      <c r="HM17" s="152">
        <v>-10.7598</v>
      </c>
      <c r="HN17" s="152">
        <v>0</v>
      </c>
      <c r="HO17" s="152">
        <v>0</v>
      </c>
      <c r="HP17" s="151"/>
      <c r="HQ17" s="151"/>
      <c r="HR17" s="152">
        <v>-20.708200000000001</v>
      </c>
      <c r="HS17" s="152">
        <v>-20.4115</v>
      </c>
      <c r="HT17" s="152">
        <v>-4.2427999999999999</v>
      </c>
      <c r="HU17" s="152">
        <v>-3.9590000000000001</v>
      </c>
      <c r="HV17" s="152">
        <v>19.62</v>
      </c>
      <c r="HW17" s="152">
        <v>19.75</v>
      </c>
      <c r="HX17" s="152">
        <v>-22.2</v>
      </c>
      <c r="HY17" s="152">
        <v>-22.4</v>
      </c>
      <c r="HZ17" s="152">
        <v>-1.6158999999999999</v>
      </c>
      <c r="IA17" s="152">
        <v>-6.32</v>
      </c>
      <c r="IB17" s="152">
        <v>45.773600000000002</v>
      </c>
      <c r="IC17" s="152">
        <v>15.1587</v>
      </c>
      <c r="ID17" s="152">
        <v>15.2698</v>
      </c>
      <c r="IE17" s="152">
        <v>-17.899999999999999</v>
      </c>
      <c r="IF17" s="152">
        <v>-25.7</v>
      </c>
      <c r="IG17" s="152">
        <v>3.8</v>
      </c>
      <c r="IH17" s="152">
        <v>3.3</v>
      </c>
      <c r="II17" s="152">
        <v>-18.042300000000001</v>
      </c>
      <c r="IJ17" s="151"/>
      <c r="IK17" s="152">
        <v>-102.12520000000001</v>
      </c>
      <c r="IL17" s="152">
        <v>17.956099999999999</v>
      </c>
      <c r="IM17" s="152">
        <v>-250.46619999999999</v>
      </c>
      <c r="IN17" s="152">
        <v>7.7868000000000004</v>
      </c>
      <c r="IO17" s="152">
        <v>-10.464</v>
      </c>
      <c r="IP17" s="151"/>
      <c r="IQ17" s="152">
        <v>72.257000000000005</v>
      </c>
      <c r="IR17" s="152">
        <v>145.05080000000001</v>
      </c>
      <c r="IS17" s="152">
        <v>67.397300000000001</v>
      </c>
      <c r="IT17" s="152">
        <v>27.025200000000002</v>
      </c>
      <c r="IU17" s="152">
        <v>26.895</v>
      </c>
      <c r="IV17" s="152">
        <v>24.178699999999999</v>
      </c>
      <c r="IW17" s="152">
        <v>-39.386000000000003</v>
      </c>
      <c r="IX17" s="152">
        <v>205.12200000000001</v>
      </c>
      <c r="IY17" s="152">
        <v>-166.93450000000001</v>
      </c>
      <c r="IZ17" s="152">
        <v>41.5443</v>
      </c>
      <c r="JA17" s="152">
        <v>-25.8</v>
      </c>
      <c r="JB17" s="152">
        <v>-2.3199999999999998E-2</v>
      </c>
      <c r="JC17" s="152">
        <v>5.1790000000000003</v>
      </c>
      <c r="JD17" s="152">
        <v>-0.72</v>
      </c>
      <c r="JE17" s="152">
        <v>-2.0960000000000001</v>
      </c>
      <c r="JF17" s="152">
        <v>-2.11</v>
      </c>
      <c r="JG17" s="152">
        <v>-4.16</v>
      </c>
      <c r="JH17" s="152">
        <v>2.96</v>
      </c>
      <c r="JI17" s="152">
        <v>1.5757000000000001</v>
      </c>
      <c r="JJ17" s="152">
        <v>-8.1132000000000009</v>
      </c>
      <c r="JK17" s="152">
        <v>2.7267999999999999</v>
      </c>
      <c r="JL17" s="152">
        <v>0.47149999999999997</v>
      </c>
      <c r="JM17" s="152">
        <v>0.6</v>
      </c>
      <c r="JN17" s="152">
        <v>0.496</v>
      </c>
      <c r="JO17" s="152">
        <v>2.073</v>
      </c>
      <c r="JP17" s="151"/>
      <c r="JQ17" s="151"/>
      <c r="JR17" s="152">
        <v>4.5636000000000001</v>
      </c>
      <c r="JS17" s="152">
        <v>3.7416999999999998</v>
      </c>
      <c r="JT17" s="152">
        <v>3.4487999999999999</v>
      </c>
      <c r="JU17" s="151"/>
      <c r="JV17" s="152">
        <v>11.3</v>
      </c>
      <c r="JW17" s="152">
        <v>9.7895000000000003</v>
      </c>
      <c r="JX17" s="152">
        <v>-7.0000000000000007E-2</v>
      </c>
      <c r="JY17" s="151"/>
      <c r="JZ17" s="152">
        <v>-8.5142000000000007</v>
      </c>
      <c r="KA17" s="152">
        <v>-14.0633</v>
      </c>
      <c r="KB17" s="152">
        <v>-14.477399999999999</v>
      </c>
      <c r="KC17" s="152">
        <v>-5.1737000000000002</v>
      </c>
      <c r="KD17" s="152">
        <v>10.774100000000001</v>
      </c>
      <c r="KE17" s="152">
        <v>-9.9390000000000001</v>
      </c>
      <c r="KF17" s="152">
        <v>0</v>
      </c>
      <c r="KG17" s="152">
        <v>-7.8</v>
      </c>
      <c r="KH17" s="152">
        <v>-6.6</v>
      </c>
      <c r="KI17" s="152">
        <v>56.130299999999998</v>
      </c>
      <c r="KJ17" s="152">
        <v>-163.74180000000001</v>
      </c>
    </row>
    <row r="18" spans="1:296" ht="18" customHeight="1" x14ac:dyDescent="0.35">
      <c r="A18" s="150" t="s">
        <v>73</v>
      </c>
      <c r="B18" s="150" t="s">
        <v>811</v>
      </c>
      <c r="C18" s="154"/>
      <c r="D18" s="155">
        <v>0</v>
      </c>
      <c r="E18" s="155">
        <v>2.5055000000000001</v>
      </c>
      <c r="F18" s="155">
        <v>-7.1349</v>
      </c>
      <c r="G18" s="155">
        <v>3.0326</v>
      </c>
      <c r="H18" s="155">
        <v>11.214700000000001</v>
      </c>
      <c r="I18" s="154"/>
      <c r="J18" s="155">
        <v>8.4138999999999999</v>
      </c>
      <c r="K18" s="154"/>
      <c r="L18" s="155">
        <v>11.721500000000001</v>
      </c>
      <c r="M18" s="155">
        <v>4.2319000000000004</v>
      </c>
      <c r="N18" s="155">
        <v>3.9102999999999999</v>
      </c>
      <c r="O18" s="155">
        <v>-6.66</v>
      </c>
      <c r="P18" s="155">
        <v>-22</v>
      </c>
      <c r="Q18" s="154"/>
      <c r="R18" s="154"/>
      <c r="S18" s="155">
        <v>-17.600000000000001</v>
      </c>
      <c r="T18" s="155">
        <v>3.5560999999999998</v>
      </c>
      <c r="U18" s="155">
        <v>-4.0156999999999998</v>
      </c>
      <c r="V18" s="155">
        <v>3.7212000000000001</v>
      </c>
      <c r="W18" s="155">
        <v>3.5895999999999999</v>
      </c>
      <c r="X18" s="155">
        <v>6.4672000000000001</v>
      </c>
      <c r="Y18" s="155">
        <v>2.4441999999999999</v>
      </c>
      <c r="Z18" s="155">
        <v>-0.3</v>
      </c>
      <c r="AA18" s="155">
        <v>2.3748999999999998</v>
      </c>
      <c r="AB18" s="154"/>
      <c r="AC18" s="155">
        <v>-0.92600000000000005</v>
      </c>
      <c r="AD18" s="155">
        <v>-0.71299999999999997</v>
      </c>
      <c r="AE18" s="155">
        <v>-0.71399999999999997</v>
      </c>
      <c r="AF18" s="155">
        <v>3.5169999999999999</v>
      </c>
      <c r="AG18" s="155">
        <v>-13.32</v>
      </c>
      <c r="AH18" s="154"/>
      <c r="AI18" s="155">
        <v>-0.41799999999999998</v>
      </c>
      <c r="AJ18" s="155">
        <v>0.23100000000000001</v>
      </c>
      <c r="AK18" s="154"/>
      <c r="AL18" s="155">
        <v>-12.27</v>
      </c>
      <c r="AM18" s="154"/>
      <c r="AN18" s="155">
        <v>-12.17</v>
      </c>
      <c r="AO18" s="155">
        <v>-12.29</v>
      </c>
      <c r="AP18" s="155">
        <v>4.8680000000000003</v>
      </c>
      <c r="AQ18" s="155">
        <v>3.9409000000000001</v>
      </c>
      <c r="AR18" s="155">
        <v>15.857900000000001</v>
      </c>
      <c r="AS18" s="155">
        <v>17.824200000000001</v>
      </c>
      <c r="AT18" s="155">
        <v>-16.3324</v>
      </c>
      <c r="AU18" s="155">
        <v>-6.5594000000000001</v>
      </c>
      <c r="AV18" s="155">
        <v>-6.6433</v>
      </c>
      <c r="AW18" s="155">
        <v>1.02</v>
      </c>
      <c r="AX18" s="155">
        <v>1.1601999999999999</v>
      </c>
      <c r="AY18" s="154"/>
      <c r="AZ18" s="155">
        <v>-10.5402</v>
      </c>
      <c r="BA18" s="155">
        <v>19.483599999999999</v>
      </c>
      <c r="BB18" s="155">
        <v>20.5185</v>
      </c>
      <c r="BC18" s="155">
        <v>-32.092500000000001</v>
      </c>
      <c r="BD18" s="155">
        <v>12.6297</v>
      </c>
      <c r="BE18" s="155">
        <v>-4.5999999999999996</v>
      </c>
      <c r="BF18" s="155">
        <v>-4.5999999999999996</v>
      </c>
      <c r="BG18" s="155">
        <v>-26.301200000000001</v>
      </c>
      <c r="BH18" s="155">
        <v>-26.734000000000002</v>
      </c>
      <c r="BI18" s="155">
        <v>-1.2330000000000001</v>
      </c>
      <c r="BJ18" s="154"/>
      <c r="BK18" s="155">
        <v>2.8161999999999998</v>
      </c>
      <c r="BL18" s="155">
        <v>3.2776999999999998</v>
      </c>
      <c r="BM18" s="154"/>
      <c r="BN18" s="155">
        <v>1.3657999999999999</v>
      </c>
      <c r="BO18" s="155">
        <v>-98.788399999999996</v>
      </c>
      <c r="BP18" s="155">
        <v>43.427799999999998</v>
      </c>
      <c r="BQ18" s="155">
        <v>43.336300000000001</v>
      </c>
      <c r="BR18" s="155">
        <v>0.39979999999999999</v>
      </c>
      <c r="BS18" s="155">
        <v>-165.3124</v>
      </c>
      <c r="BT18" s="154"/>
      <c r="BU18" s="154"/>
      <c r="BV18" s="154"/>
      <c r="BW18" s="155">
        <v>12.274800000000001</v>
      </c>
      <c r="BX18" s="155">
        <v>9.7100000000000009</v>
      </c>
      <c r="BY18" s="155">
        <v>5.16</v>
      </c>
      <c r="BZ18" s="155">
        <v>-10.81</v>
      </c>
      <c r="CA18" s="155">
        <v>5.29</v>
      </c>
      <c r="CB18" s="155">
        <v>-24.376000000000001</v>
      </c>
      <c r="CC18" s="155">
        <v>-24.777899999999999</v>
      </c>
      <c r="CD18" s="155">
        <v>23.8628</v>
      </c>
      <c r="CE18" s="155">
        <v>22.328700000000001</v>
      </c>
      <c r="CF18" s="155">
        <v>-5.3875000000000002</v>
      </c>
      <c r="CG18" s="155">
        <v>-11.064399999999999</v>
      </c>
      <c r="CH18" s="155">
        <v>-11.561500000000001</v>
      </c>
      <c r="CI18" s="155">
        <v>3.1956000000000002</v>
      </c>
      <c r="CJ18" s="155">
        <v>11.1135</v>
      </c>
      <c r="CK18" s="154"/>
      <c r="CL18" s="154"/>
      <c r="CM18" s="155">
        <v>-14.1</v>
      </c>
      <c r="CN18" s="155">
        <v>-18.899999999999999</v>
      </c>
      <c r="CO18" s="155">
        <v>-2.92</v>
      </c>
      <c r="CP18" s="155">
        <v>19.7089</v>
      </c>
      <c r="CQ18" s="155">
        <v>19.6416</v>
      </c>
      <c r="CR18" s="155">
        <v>18.6038</v>
      </c>
      <c r="CS18" s="155">
        <v>45.043799999999997</v>
      </c>
      <c r="CT18" s="155">
        <v>45.197099999999999</v>
      </c>
      <c r="CU18" s="155">
        <v>-18.032900000000001</v>
      </c>
      <c r="CV18" s="155">
        <v>-34.988500000000002</v>
      </c>
      <c r="CW18" s="155">
        <v>-13.6518</v>
      </c>
      <c r="CX18" s="155">
        <v>2.4910000000000001</v>
      </c>
      <c r="CY18" s="155">
        <v>22.43</v>
      </c>
      <c r="CZ18" s="155">
        <v>8.4600000000000009</v>
      </c>
      <c r="DA18" s="155">
        <v>7.1924000000000001</v>
      </c>
      <c r="DB18" s="155">
        <v>6.0576999999999996</v>
      </c>
      <c r="DC18" s="155">
        <v>9.1914999999999996</v>
      </c>
      <c r="DD18" s="154"/>
      <c r="DE18" s="155">
        <v>-12.756</v>
      </c>
      <c r="DF18" s="155">
        <v>-12.5213</v>
      </c>
      <c r="DG18" s="155">
        <v>14.289199999999999</v>
      </c>
      <c r="DH18" s="154"/>
      <c r="DI18" s="155">
        <v>-3.9228000000000001</v>
      </c>
      <c r="DJ18" s="154"/>
      <c r="DK18" s="154"/>
      <c r="DL18" s="155">
        <v>-2.9956</v>
      </c>
      <c r="DM18" s="155">
        <v>0.4</v>
      </c>
      <c r="DN18" s="155">
        <v>9.9410000000000007</v>
      </c>
      <c r="DO18" s="155">
        <v>4.4588999999999999</v>
      </c>
      <c r="DP18" s="155">
        <v>-1.42</v>
      </c>
      <c r="DQ18" s="155">
        <v>-3.81</v>
      </c>
      <c r="DR18" s="155">
        <v>13.981</v>
      </c>
      <c r="DS18" s="155">
        <v>-17.163499999999999</v>
      </c>
      <c r="DT18" s="155">
        <v>-15.02</v>
      </c>
      <c r="DU18" s="155">
        <v>-15.19</v>
      </c>
      <c r="DV18" s="155">
        <v>33.130000000000003</v>
      </c>
      <c r="DW18" s="155">
        <v>1.85</v>
      </c>
      <c r="DX18" s="155">
        <v>-17.054500000000001</v>
      </c>
      <c r="DY18" s="155">
        <v>-8.3272999999999993</v>
      </c>
      <c r="DZ18" s="155">
        <v>-35.151899999999998</v>
      </c>
      <c r="EA18" s="155">
        <v>-33.818199999999997</v>
      </c>
      <c r="EB18" s="155">
        <v>10.351800000000001</v>
      </c>
      <c r="EC18" s="155">
        <v>-15.8378</v>
      </c>
      <c r="ED18" s="155">
        <v>-21.507200000000001</v>
      </c>
      <c r="EE18" s="155">
        <v>-21.9496</v>
      </c>
      <c r="EF18" s="155">
        <v>-15.4597</v>
      </c>
      <c r="EG18" s="155">
        <v>-20.827100000000002</v>
      </c>
      <c r="EH18" s="155">
        <v>-13.494</v>
      </c>
      <c r="EI18" s="155">
        <v>-89.621799999999993</v>
      </c>
      <c r="EJ18" s="155">
        <v>3.2616999999999998</v>
      </c>
      <c r="EK18" s="154"/>
      <c r="EL18" s="155">
        <v>-11.0825</v>
      </c>
      <c r="EM18" s="155">
        <v>-10.0733</v>
      </c>
      <c r="EN18" s="155">
        <v>21.229299999999999</v>
      </c>
      <c r="EO18" s="155">
        <v>-17.280200000000001</v>
      </c>
      <c r="EP18" s="155">
        <v>-15.790699999999999</v>
      </c>
      <c r="EQ18" s="155">
        <v>15.888</v>
      </c>
      <c r="ER18" s="155">
        <v>-33.085999999999999</v>
      </c>
      <c r="ES18" s="155">
        <v>-33.330399999999997</v>
      </c>
      <c r="ET18" s="155">
        <v>12.134499999999999</v>
      </c>
      <c r="EU18" s="155">
        <v>0</v>
      </c>
      <c r="EV18" s="155">
        <v>-13.22</v>
      </c>
      <c r="EW18" s="155">
        <v>-5</v>
      </c>
      <c r="EX18" s="155">
        <v>3.3309000000000002</v>
      </c>
      <c r="EY18" s="155">
        <v>-27.5029</v>
      </c>
      <c r="EZ18" s="155">
        <v>-13.283200000000001</v>
      </c>
      <c r="FA18" s="155">
        <v>-13.351800000000001</v>
      </c>
      <c r="FB18" s="155">
        <v>11.419600000000001</v>
      </c>
      <c r="FC18" s="155">
        <v>12.677</v>
      </c>
      <c r="FD18" s="155">
        <v>-21.830500000000001</v>
      </c>
      <c r="FE18" s="155">
        <v>4.7057000000000002</v>
      </c>
      <c r="FF18" s="154"/>
      <c r="FG18" s="155">
        <v>4.4580000000000002</v>
      </c>
      <c r="FH18" s="154"/>
      <c r="FI18" s="154"/>
      <c r="FJ18" s="154"/>
      <c r="FK18" s="155">
        <v>12.3918</v>
      </c>
      <c r="FL18" s="155">
        <v>12.559200000000001</v>
      </c>
      <c r="FM18" s="155">
        <v>22.774100000000001</v>
      </c>
      <c r="FN18" s="155">
        <v>16.462399999999999</v>
      </c>
      <c r="FO18" s="155">
        <v>16.476800000000001</v>
      </c>
      <c r="FP18" s="155">
        <v>28.6084</v>
      </c>
      <c r="FQ18" s="155">
        <v>35.472299999999997</v>
      </c>
      <c r="FR18" s="155">
        <v>11.7104</v>
      </c>
      <c r="FS18" s="155">
        <v>-12.22</v>
      </c>
      <c r="FT18" s="155">
        <v>-2.6179999999999999</v>
      </c>
      <c r="FU18" s="155">
        <v>0.16500000000000001</v>
      </c>
      <c r="FV18" s="155">
        <v>0.84</v>
      </c>
      <c r="FW18" s="155">
        <v>-0.47</v>
      </c>
      <c r="FX18" s="155">
        <v>-11.0488</v>
      </c>
      <c r="FY18" s="154"/>
      <c r="FZ18" s="155">
        <v>7.2030000000000003</v>
      </c>
      <c r="GA18" s="155">
        <v>0.81200000000000006</v>
      </c>
      <c r="GB18" s="154"/>
      <c r="GC18" s="155">
        <v>22.9</v>
      </c>
      <c r="GD18" s="155">
        <v>-38.834299999999999</v>
      </c>
      <c r="GE18" s="155">
        <v>-32.066099999999999</v>
      </c>
      <c r="GF18" s="155">
        <v>-1.42</v>
      </c>
      <c r="GG18" s="155">
        <v>27.0151</v>
      </c>
      <c r="GH18" s="154"/>
      <c r="GI18" s="155">
        <v>17.077100000000002</v>
      </c>
      <c r="GJ18" s="155">
        <v>-3.6657999999999999</v>
      </c>
      <c r="GK18" s="155">
        <v>-3.8895</v>
      </c>
      <c r="GL18" s="155">
        <v>1.6594</v>
      </c>
      <c r="GM18" s="154"/>
      <c r="GN18" s="154"/>
      <c r="GO18" s="155">
        <v>-11.9724</v>
      </c>
      <c r="GP18" s="155">
        <v>-30.564299999999999</v>
      </c>
      <c r="GQ18" s="155">
        <v>9.3221000000000007</v>
      </c>
      <c r="GR18" s="155">
        <v>-20.604700000000001</v>
      </c>
      <c r="GS18" s="155">
        <v>3.9207000000000001</v>
      </c>
      <c r="GT18" s="155">
        <v>4.9619</v>
      </c>
      <c r="GU18" s="155">
        <v>140.46549999999999</v>
      </c>
      <c r="GV18" s="155">
        <v>-4.2919</v>
      </c>
      <c r="GW18" s="155">
        <v>-8.8307000000000002</v>
      </c>
      <c r="GX18" s="155">
        <v>9.5408000000000008</v>
      </c>
      <c r="GY18" s="155">
        <v>1.7436</v>
      </c>
      <c r="GZ18" s="155">
        <v>6.9884000000000004</v>
      </c>
      <c r="HA18" s="155">
        <v>6.9542000000000002</v>
      </c>
      <c r="HB18" s="155">
        <v>1.1380999999999999</v>
      </c>
      <c r="HC18" s="155">
        <v>-7.4382000000000001</v>
      </c>
      <c r="HD18" s="155">
        <v>-6.4215999999999998</v>
      </c>
      <c r="HE18" s="155">
        <v>-13.41</v>
      </c>
      <c r="HF18" s="155">
        <v>15.3795</v>
      </c>
      <c r="HG18" s="155">
        <v>29.9086</v>
      </c>
      <c r="HH18" s="155">
        <v>5.3300999999999998</v>
      </c>
      <c r="HI18" s="155">
        <v>86.24</v>
      </c>
      <c r="HJ18" s="155">
        <v>-22.452300000000001</v>
      </c>
      <c r="HK18" s="155">
        <v>27.784300000000002</v>
      </c>
      <c r="HL18" s="154"/>
      <c r="HM18" s="155">
        <v>-10.7736</v>
      </c>
      <c r="HN18" s="155">
        <v>0</v>
      </c>
      <c r="HO18" s="155">
        <v>0</v>
      </c>
      <c r="HP18" s="154"/>
      <c r="HQ18" s="154"/>
      <c r="HR18" s="155">
        <v>-19.257999999999999</v>
      </c>
      <c r="HS18" s="155">
        <v>-18.730599999999999</v>
      </c>
      <c r="HT18" s="155">
        <v>-4.0544000000000002</v>
      </c>
      <c r="HU18" s="155">
        <v>-4.0896999999999997</v>
      </c>
      <c r="HV18" s="155">
        <v>21.46</v>
      </c>
      <c r="HW18" s="155">
        <v>21.49</v>
      </c>
      <c r="HX18" s="155">
        <v>-21.9</v>
      </c>
      <c r="HY18" s="155">
        <v>-22.3</v>
      </c>
      <c r="HZ18" s="155">
        <v>-1.7917000000000001</v>
      </c>
      <c r="IA18" s="155">
        <v>-6.24</v>
      </c>
      <c r="IB18" s="155">
        <v>48.401600000000002</v>
      </c>
      <c r="IC18" s="155">
        <v>15.7341</v>
      </c>
      <c r="ID18" s="155">
        <v>15.625299999999999</v>
      </c>
      <c r="IE18" s="155">
        <v>-17.399999999999999</v>
      </c>
      <c r="IF18" s="155">
        <v>-25.7</v>
      </c>
      <c r="IG18" s="155">
        <v>3.5</v>
      </c>
      <c r="IH18" s="155">
        <v>2.9</v>
      </c>
      <c r="II18" s="155">
        <v>-17.859400000000001</v>
      </c>
      <c r="IJ18" s="155">
        <v>-17.7226</v>
      </c>
      <c r="IK18" s="155">
        <v>-97.187799999999996</v>
      </c>
      <c r="IL18" s="155">
        <v>24.845600000000001</v>
      </c>
      <c r="IM18" s="155">
        <v>-251.4315</v>
      </c>
      <c r="IN18" s="155">
        <v>6.8250000000000002</v>
      </c>
      <c r="IO18" s="155">
        <v>-8.0488999999999997</v>
      </c>
      <c r="IP18" s="154"/>
      <c r="IQ18" s="155">
        <v>67.575199999999995</v>
      </c>
      <c r="IR18" s="155">
        <v>143.04060000000001</v>
      </c>
      <c r="IS18" s="155">
        <v>71.342200000000005</v>
      </c>
      <c r="IT18" s="155">
        <v>31.342300000000002</v>
      </c>
      <c r="IU18" s="155">
        <v>23.298400000000001</v>
      </c>
      <c r="IV18" s="155">
        <v>21.096599999999999</v>
      </c>
      <c r="IW18" s="155">
        <v>-35.9465</v>
      </c>
      <c r="IX18" s="155">
        <v>206.9229</v>
      </c>
      <c r="IY18" s="155">
        <v>-167.82509999999999</v>
      </c>
      <c r="IZ18" s="155">
        <v>49.309199999999997</v>
      </c>
      <c r="JA18" s="155">
        <v>-31.968599999999999</v>
      </c>
      <c r="JB18" s="155">
        <v>-0.30399999999999999</v>
      </c>
      <c r="JC18" s="155">
        <v>5.1360000000000001</v>
      </c>
      <c r="JD18" s="155">
        <v>-0.56000000000000005</v>
      </c>
      <c r="JE18" s="155">
        <v>-2.0840000000000001</v>
      </c>
      <c r="JF18" s="155">
        <v>-2.085</v>
      </c>
      <c r="JG18" s="155">
        <v>-3.84</v>
      </c>
      <c r="JH18" s="155">
        <v>2.8</v>
      </c>
      <c r="JI18" s="155">
        <v>0.81620000000000004</v>
      </c>
      <c r="JJ18" s="155">
        <v>-8.1437000000000008</v>
      </c>
      <c r="JK18" s="155">
        <v>2.6078000000000001</v>
      </c>
      <c r="JL18" s="155">
        <v>0.91100000000000003</v>
      </c>
      <c r="JM18" s="155">
        <v>1</v>
      </c>
      <c r="JN18" s="155">
        <v>0.55000000000000004</v>
      </c>
      <c r="JO18" s="155">
        <v>0.73699999999999999</v>
      </c>
      <c r="JP18" s="154"/>
      <c r="JQ18" s="155">
        <v>2.2269000000000001</v>
      </c>
      <c r="JR18" s="155">
        <v>4.4930000000000003</v>
      </c>
      <c r="JS18" s="155">
        <v>3.6817000000000002</v>
      </c>
      <c r="JT18" s="155">
        <v>4.0502000000000002</v>
      </c>
      <c r="JU18" s="154"/>
      <c r="JV18" s="155">
        <v>10.8</v>
      </c>
      <c r="JW18" s="155">
        <v>10.1548</v>
      </c>
      <c r="JX18" s="155">
        <v>-0.05</v>
      </c>
      <c r="JY18" s="154"/>
      <c r="JZ18" s="155">
        <v>-10.1868</v>
      </c>
      <c r="KA18" s="155">
        <v>-13.818099999999999</v>
      </c>
      <c r="KB18" s="155">
        <v>-15.2027</v>
      </c>
      <c r="KC18" s="155">
        <v>-6.6391</v>
      </c>
      <c r="KD18" s="155">
        <v>9.4888999999999992</v>
      </c>
      <c r="KE18" s="155">
        <v>-9.5883000000000003</v>
      </c>
      <c r="KF18" s="155">
        <v>0</v>
      </c>
      <c r="KG18" s="155">
        <v>-9</v>
      </c>
      <c r="KH18" s="155">
        <v>-6.3</v>
      </c>
      <c r="KI18" s="155">
        <v>56.8337</v>
      </c>
      <c r="KJ18" s="155">
        <v>-161.8562</v>
      </c>
    </row>
    <row r="19" spans="1:296" ht="18" customHeight="1" x14ac:dyDescent="0.35">
      <c r="A19" s="150" t="s">
        <v>73</v>
      </c>
      <c r="B19" s="150" t="s">
        <v>812</v>
      </c>
      <c r="C19" s="154"/>
      <c r="D19" s="155">
        <v>0</v>
      </c>
      <c r="E19" s="155">
        <v>2.8359999999999999</v>
      </c>
      <c r="F19" s="155">
        <v>-7.4097999999999997</v>
      </c>
      <c r="G19" s="155">
        <v>3.0724999999999998</v>
      </c>
      <c r="H19" s="155">
        <v>11.113799999999999</v>
      </c>
      <c r="I19" s="154"/>
      <c r="J19" s="155">
        <v>9.1831999999999994</v>
      </c>
      <c r="K19" s="154"/>
      <c r="L19" s="155">
        <v>12.077199999999999</v>
      </c>
      <c r="M19" s="155">
        <v>4.7049000000000003</v>
      </c>
      <c r="N19" s="155">
        <v>4.3289</v>
      </c>
      <c r="O19" s="155">
        <v>-8.8800000000000008</v>
      </c>
      <c r="P19" s="155">
        <v>-22</v>
      </c>
      <c r="Q19" s="154"/>
      <c r="R19" s="154"/>
      <c r="S19" s="154"/>
      <c r="T19" s="155">
        <v>3.6122999999999998</v>
      </c>
      <c r="U19" s="155">
        <v>-4.3250999999999999</v>
      </c>
      <c r="V19" s="155">
        <v>3.8039000000000001</v>
      </c>
      <c r="W19" s="155">
        <v>3.5440999999999998</v>
      </c>
      <c r="X19" s="155">
        <v>6.4024000000000001</v>
      </c>
      <c r="Y19" s="155">
        <v>1.4823999999999999</v>
      </c>
      <c r="Z19" s="155">
        <v>-0.27279999999999999</v>
      </c>
      <c r="AA19" s="155">
        <v>2.2778999999999998</v>
      </c>
      <c r="AB19" s="154"/>
      <c r="AC19" s="155">
        <v>-1.0624</v>
      </c>
      <c r="AD19" s="155">
        <v>-0.68899999999999995</v>
      </c>
      <c r="AE19" s="155">
        <v>-0.68</v>
      </c>
      <c r="AF19" s="155">
        <v>3.2570000000000001</v>
      </c>
      <c r="AG19" s="155">
        <v>-11.1</v>
      </c>
      <c r="AH19" s="155">
        <v>-11</v>
      </c>
      <c r="AI19" s="155">
        <v>-0.51600000000000001</v>
      </c>
      <c r="AJ19" s="155">
        <v>0.23100000000000001</v>
      </c>
      <c r="AK19" s="154"/>
      <c r="AL19" s="155">
        <v>-11.8</v>
      </c>
      <c r="AM19" s="154"/>
      <c r="AN19" s="155">
        <v>-12.55</v>
      </c>
      <c r="AO19" s="155">
        <v>-12.52</v>
      </c>
      <c r="AP19" s="155">
        <v>4.6364000000000001</v>
      </c>
      <c r="AQ19" s="155">
        <v>4.0023</v>
      </c>
      <c r="AR19" s="155">
        <v>16.548400000000001</v>
      </c>
      <c r="AS19" s="155">
        <v>18.584099999999999</v>
      </c>
      <c r="AT19" s="155">
        <v>-16.738600000000002</v>
      </c>
      <c r="AU19" s="155">
        <v>-7.0655000000000001</v>
      </c>
      <c r="AV19" s="155">
        <v>-6.7449000000000003</v>
      </c>
      <c r="AW19" s="155">
        <v>1.5900000000000001E-2</v>
      </c>
      <c r="AX19" s="155">
        <v>0.15859999999999999</v>
      </c>
      <c r="AY19" s="154"/>
      <c r="AZ19" s="155">
        <v>-9.7992000000000008</v>
      </c>
      <c r="BA19" s="155">
        <v>17.280200000000001</v>
      </c>
      <c r="BB19" s="155">
        <v>18.244800000000001</v>
      </c>
      <c r="BC19" s="155">
        <v>-24.254200000000001</v>
      </c>
      <c r="BD19" s="155">
        <v>11.3284</v>
      </c>
      <c r="BE19" s="155">
        <v>-4.9000000000000004</v>
      </c>
      <c r="BF19" s="155">
        <v>-4.8</v>
      </c>
      <c r="BG19" s="155">
        <v>-25.863299999999999</v>
      </c>
      <c r="BH19" s="155">
        <v>-25.944800000000001</v>
      </c>
      <c r="BI19" s="155">
        <v>-1.3371999999999999</v>
      </c>
      <c r="BJ19" s="154"/>
      <c r="BK19" s="155">
        <v>3.5842000000000001</v>
      </c>
      <c r="BL19" s="155">
        <v>3.7065000000000001</v>
      </c>
      <c r="BM19" s="154"/>
      <c r="BN19" s="155">
        <v>1.7224999999999999</v>
      </c>
      <c r="BO19" s="155">
        <v>-95.339799999999997</v>
      </c>
      <c r="BP19" s="155">
        <v>41.535699999999999</v>
      </c>
      <c r="BQ19" s="155">
        <v>41.535699999999999</v>
      </c>
      <c r="BR19" s="155">
        <v>2.5937999999999999</v>
      </c>
      <c r="BS19" s="155">
        <v>-160.11109999999999</v>
      </c>
      <c r="BT19" s="154"/>
      <c r="BU19" s="154"/>
      <c r="BV19" s="154"/>
      <c r="BW19" s="155">
        <v>13.332700000000001</v>
      </c>
      <c r="BX19" s="155">
        <v>9.93</v>
      </c>
      <c r="BY19" s="155">
        <v>5.38</v>
      </c>
      <c r="BZ19" s="155">
        <v>-10.199999999999999</v>
      </c>
      <c r="CA19" s="155">
        <v>5.69</v>
      </c>
      <c r="CB19" s="155">
        <v>-27.457000000000001</v>
      </c>
      <c r="CC19" s="155">
        <v>-26.921199999999999</v>
      </c>
      <c r="CD19" s="155">
        <v>25.664000000000001</v>
      </c>
      <c r="CE19" s="155">
        <v>24.514099999999999</v>
      </c>
      <c r="CF19" s="155">
        <v>-6.2173999999999996</v>
      </c>
      <c r="CG19" s="155">
        <v>-9.5870999999999995</v>
      </c>
      <c r="CH19" s="155">
        <v>-10.1496</v>
      </c>
      <c r="CI19" s="155">
        <v>3.0573999999999999</v>
      </c>
      <c r="CJ19" s="155">
        <v>11.7218</v>
      </c>
      <c r="CK19" s="154"/>
      <c r="CL19" s="154"/>
      <c r="CM19" s="155">
        <v>-9.6999999999999993</v>
      </c>
      <c r="CN19" s="155">
        <v>-21.6</v>
      </c>
      <c r="CO19" s="155">
        <v>-3.06</v>
      </c>
      <c r="CP19" s="155">
        <v>22.1936</v>
      </c>
      <c r="CQ19" s="155">
        <v>22.355499999999999</v>
      </c>
      <c r="CR19" s="155">
        <v>21.354500000000002</v>
      </c>
      <c r="CS19" s="155">
        <v>44.421500000000002</v>
      </c>
      <c r="CT19" s="155">
        <v>44.531399999999998</v>
      </c>
      <c r="CU19" s="155">
        <v>-18.878799999999998</v>
      </c>
      <c r="CV19" s="155">
        <v>-32.4818</v>
      </c>
      <c r="CW19" s="155">
        <v>-15.769</v>
      </c>
      <c r="CX19" s="155">
        <v>2.2824</v>
      </c>
      <c r="CY19" s="155">
        <v>23.35</v>
      </c>
      <c r="CZ19" s="155">
        <v>8.7200000000000006</v>
      </c>
      <c r="DA19" s="155">
        <v>7.5049000000000001</v>
      </c>
      <c r="DB19" s="155">
        <v>6.3506999999999998</v>
      </c>
      <c r="DC19" s="155">
        <v>9.3534000000000006</v>
      </c>
      <c r="DD19" s="154"/>
      <c r="DE19" s="155">
        <v>-12.8081</v>
      </c>
      <c r="DF19" s="155">
        <v>-12.8972</v>
      </c>
      <c r="DG19" s="155">
        <v>14.8795</v>
      </c>
      <c r="DH19" s="154"/>
      <c r="DI19" s="155">
        <v>-3.9826999999999999</v>
      </c>
      <c r="DJ19" s="154"/>
      <c r="DK19" s="154"/>
      <c r="DL19" s="155">
        <v>-2.8491</v>
      </c>
      <c r="DM19" s="155">
        <v>1.3</v>
      </c>
      <c r="DN19" s="155">
        <v>10.5718</v>
      </c>
      <c r="DO19" s="155">
        <v>5.3867000000000003</v>
      </c>
      <c r="DP19" s="155">
        <v>-0.6</v>
      </c>
      <c r="DQ19" s="155">
        <v>-3.9</v>
      </c>
      <c r="DR19" s="155">
        <v>13.624499999999999</v>
      </c>
      <c r="DS19" s="155">
        <v>-15.770899999999999</v>
      </c>
      <c r="DT19" s="155">
        <v>-12.66</v>
      </c>
      <c r="DU19" s="155">
        <v>-12.83</v>
      </c>
      <c r="DV19" s="155">
        <v>30.06</v>
      </c>
      <c r="DW19" s="155">
        <v>2.86</v>
      </c>
      <c r="DX19" s="155">
        <v>-15.5273</v>
      </c>
      <c r="DY19" s="155">
        <v>-8.6455000000000002</v>
      </c>
      <c r="DZ19" s="155">
        <v>-36.876100000000001</v>
      </c>
      <c r="EA19" s="155">
        <v>-35.618200000000002</v>
      </c>
      <c r="EB19" s="155">
        <v>13.3779</v>
      </c>
      <c r="EC19" s="155">
        <v>-13.0006</v>
      </c>
      <c r="ED19" s="155">
        <v>-20.558900000000001</v>
      </c>
      <c r="EE19" s="155">
        <v>-19.798400000000001</v>
      </c>
      <c r="EF19" s="155">
        <v>-8.4322999999999997</v>
      </c>
      <c r="EG19" s="155">
        <v>-15.419600000000001</v>
      </c>
      <c r="EH19" s="155">
        <v>-13.37</v>
      </c>
      <c r="EI19" s="155">
        <v>-86.793199999999999</v>
      </c>
      <c r="EJ19" s="155">
        <v>12.7141</v>
      </c>
      <c r="EK19" s="154"/>
      <c r="EL19" s="155">
        <v>-11.3253</v>
      </c>
      <c r="EM19" s="155">
        <v>-10.586499999999999</v>
      </c>
      <c r="EN19" s="155">
        <v>21.5459</v>
      </c>
      <c r="EO19" s="155">
        <v>-19.917100000000001</v>
      </c>
      <c r="EP19" s="155">
        <v>-19.4603</v>
      </c>
      <c r="EQ19" s="155">
        <v>18.96</v>
      </c>
      <c r="ER19" s="155">
        <v>-35.084499999999998</v>
      </c>
      <c r="ES19" s="155">
        <v>-35.049700000000001</v>
      </c>
      <c r="ET19" s="155">
        <v>11.341200000000001</v>
      </c>
      <c r="EU19" s="155">
        <v>-6.67</v>
      </c>
      <c r="EV19" s="155">
        <v>-13.57</v>
      </c>
      <c r="EW19" s="155">
        <v>1.1000000000000001</v>
      </c>
      <c r="EX19" s="155">
        <v>3.7547999999999999</v>
      </c>
      <c r="EY19" s="155">
        <v>-33.371200000000002</v>
      </c>
      <c r="EZ19" s="155">
        <v>-12.615500000000001</v>
      </c>
      <c r="FA19" s="155">
        <v>-12.937099999999999</v>
      </c>
      <c r="FB19" s="155">
        <v>10.48</v>
      </c>
      <c r="FC19" s="155">
        <v>9.7098999999999993</v>
      </c>
      <c r="FD19" s="155">
        <v>-25.340900000000001</v>
      </c>
      <c r="FE19" s="155">
        <v>4.758</v>
      </c>
      <c r="FF19" s="154"/>
      <c r="FG19" s="155">
        <v>4.4535</v>
      </c>
      <c r="FH19" s="154"/>
      <c r="FI19" s="155">
        <v>0</v>
      </c>
      <c r="FJ19" s="154"/>
      <c r="FK19" s="155">
        <v>14.903600000000001</v>
      </c>
      <c r="FL19" s="155">
        <v>14.7362</v>
      </c>
      <c r="FM19" s="155">
        <v>18.420200000000001</v>
      </c>
      <c r="FN19" s="155">
        <v>18.287199999999999</v>
      </c>
      <c r="FO19" s="155">
        <v>18.085599999999999</v>
      </c>
      <c r="FP19" s="155">
        <v>25.701599999999999</v>
      </c>
      <c r="FQ19" s="155">
        <v>32.480200000000004</v>
      </c>
      <c r="FR19" s="155">
        <v>14.9673</v>
      </c>
      <c r="FS19" s="155">
        <v>-11.62</v>
      </c>
      <c r="FT19" s="155">
        <v>-1.7243999999999999</v>
      </c>
      <c r="FU19" s="155">
        <v>0.16589999999999999</v>
      </c>
      <c r="FV19" s="155">
        <v>1</v>
      </c>
      <c r="FW19" s="155">
        <v>-0.93</v>
      </c>
      <c r="FX19" s="155">
        <v>-14.952500000000001</v>
      </c>
      <c r="FY19" s="154"/>
      <c r="FZ19" s="155">
        <v>7.15</v>
      </c>
      <c r="GA19" s="155">
        <v>1.0920000000000001</v>
      </c>
      <c r="GB19" s="154"/>
      <c r="GC19" s="155">
        <v>22.32</v>
      </c>
      <c r="GD19" s="155">
        <v>-37.503799999999998</v>
      </c>
      <c r="GE19" s="155">
        <v>-30.854800000000001</v>
      </c>
      <c r="GF19" s="155">
        <v>-1.46</v>
      </c>
      <c r="GG19" s="155">
        <v>26.550999999999998</v>
      </c>
      <c r="GH19" s="154"/>
      <c r="GI19" s="155">
        <v>16.886099999999999</v>
      </c>
      <c r="GJ19" s="155">
        <v>-3.9779</v>
      </c>
      <c r="GK19" s="155">
        <v>-4.1569000000000003</v>
      </c>
      <c r="GL19" s="155">
        <v>1.7536</v>
      </c>
      <c r="GM19" s="154"/>
      <c r="GN19" s="154"/>
      <c r="GO19" s="154"/>
      <c r="GP19" s="155">
        <v>-30.878</v>
      </c>
      <c r="GQ19" s="155">
        <v>8.6264000000000003</v>
      </c>
      <c r="GR19" s="155">
        <v>-20.0503</v>
      </c>
      <c r="GS19" s="155">
        <v>4.5057999999999998</v>
      </c>
      <c r="GT19" s="155">
        <v>4.8273000000000001</v>
      </c>
      <c r="GU19" s="155">
        <v>145.1481</v>
      </c>
      <c r="GV19" s="155">
        <v>-3.9420000000000002</v>
      </c>
      <c r="GW19" s="155">
        <v>-8.2728000000000002</v>
      </c>
      <c r="GX19" s="155">
        <v>9.2014999999999993</v>
      </c>
      <c r="GY19" s="155">
        <v>1.6514</v>
      </c>
      <c r="GZ19" s="155">
        <v>7.069</v>
      </c>
      <c r="HA19" s="155">
        <v>7.1124000000000001</v>
      </c>
      <c r="HB19" s="155">
        <v>1.0673999999999999</v>
      </c>
      <c r="HC19" s="155">
        <v>-6.9893999999999998</v>
      </c>
      <c r="HD19" s="155">
        <v>-7.0290999999999997</v>
      </c>
      <c r="HE19" s="155">
        <v>-7.12</v>
      </c>
      <c r="HF19" s="155">
        <v>10.619300000000001</v>
      </c>
      <c r="HG19" s="155">
        <v>15.376099999999999</v>
      </c>
      <c r="HH19" s="155">
        <v>12.5724</v>
      </c>
      <c r="HI19" s="155">
        <v>86.107399999999998</v>
      </c>
      <c r="HJ19" s="155">
        <v>-20.607299999999999</v>
      </c>
      <c r="HK19" s="155">
        <v>29.912700000000001</v>
      </c>
      <c r="HL19" s="155">
        <v>0</v>
      </c>
      <c r="HM19" s="155">
        <v>-11.661</v>
      </c>
      <c r="HN19" s="155">
        <v>0</v>
      </c>
      <c r="HO19" s="155">
        <v>0</v>
      </c>
      <c r="HP19" s="154"/>
      <c r="HQ19" s="154"/>
      <c r="HR19" s="155">
        <v>-15.962</v>
      </c>
      <c r="HS19" s="155">
        <v>-15.357699999999999</v>
      </c>
      <c r="HT19" s="155">
        <v>-4.5880999999999998</v>
      </c>
      <c r="HU19" s="155">
        <v>-4.8380999999999998</v>
      </c>
      <c r="HV19" s="155">
        <v>23.58</v>
      </c>
      <c r="HW19" s="155">
        <v>23.79</v>
      </c>
      <c r="HX19" s="155">
        <v>-23.4</v>
      </c>
      <c r="HY19" s="155">
        <v>-23.4</v>
      </c>
      <c r="HZ19" s="155">
        <v>-1.6342000000000001</v>
      </c>
      <c r="IA19" s="155">
        <v>-6</v>
      </c>
      <c r="IB19" s="155">
        <v>47.500100000000003</v>
      </c>
      <c r="IC19" s="155">
        <v>22.552900000000001</v>
      </c>
      <c r="ID19" s="155">
        <v>22.658999999999999</v>
      </c>
      <c r="IE19" s="155">
        <v>-16.899999999999999</v>
      </c>
      <c r="IF19" s="155">
        <v>-27.2</v>
      </c>
      <c r="IG19" s="155">
        <v>0.5</v>
      </c>
      <c r="IH19" s="155">
        <v>0</v>
      </c>
      <c r="II19" s="154"/>
      <c r="IJ19" s="155">
        <v>-17.710599999999999</v>
      </c>
      <c r="IK19" s="155">
        <v>-97.221400000000003</v>
      </c>
      <c r="IL19" s="155">
        <v>31.9939</v>
      </c>
      <c r="IM19" s="155">
        <v>-251.53809999999999</v>
      </c>
      <c r="IN19" s="155">
        <v>8.4177999999999997</v>
      </c>
      <c r="IO19" s="155">
        <v>-4.5401999999999996</v>
      </c>
      <c r="IP19" s="154"/>
      <c r="IQ19" s="155">
        <v>65.009399999999999</v>
      </c>
      <c r="IR19" s="155">
        <v>140.03020000000001</v>
      </c>
      <c r="IS19" s="155">
        <v>66.569500000000005</v>
      </c>
      <c r="IT19" s="155">
        <v>36.630699999999997</v>
      </c>
      <c r="IU19" s="155">
        <v>20.702500000000001</v>
      </c>
      <c r="IV19" s="155">
        <v>18.678799999999999</v>
      </c>
      <c r="IW19" s="155">
        <v>-36.842599999999997</v>
      </c>
      <c r="IX19" s="155">
        <v>210.6319</v>
      </c>
      <c r="IY19" s="155">
        <v>-162.30500000000001</v>
      </c>
      <c r="IZ19" s="155">
        <v>56.561100000000003</v>
      </c>
      <c r="JA19" s="155">
        <v>-41.883000000000003</v>
      </c>
      <c r="JB19" s="155">
        <v>1.1731</v>
      </c>
      <c r="JC19" s="155">
        <v>6.6260000000000003</v>
      </c>
      <c r="JD19" s="155">
        <v>-2.3199999999999998</v>
      </c>
      <c r="JE19" s="155">
        <v>-2.09</v>
      </c>
      <c r="JF19" s="155">
        <v>-2.1070000000000002</v>
      </c>
      <c r="JG19" s="155">
        <v>-2</v>
      </c>
      <c r="JH19" s="155">
        <v>3.04</v>
      </c>
      <c r="JI19" s="155">
        <v>-0.7087</v>
      </c>
      <c r="JJ19" s="155">
        <v>-8.7296999999999993</v>
      </c>
      <c r="JK19" s="155">
        <v>2.9618000000000002</v>
      </c>
      <c r="JL19" s="155">
        <v>1.0849</v>
      </c>
      <c r="JM19" s="155">
        <v>0.8</v>
      </c>
      <c r="JN19" s="155">
        <v>-0.29199999999999998</v>
      </c>
      <c r="JO19" s="155">
        <v>-1.3520000000000001</v>
      </c>
      <c r="JP19" s="154"/>
      <c r="JQ19" s="154"/>
      <c r="JR19" s="155">
        <v>4.6642999999999999</v>
      </c>
      <c r="JS19" s="155">
        <v>4.1078999999999999</v>
      </c>
      <c r="JT19" s="155">
        <v>3.4571999999999998</v>
      </c>
      <c r="JU19" s="154"/>
      <c r="JV19" s="155">
        <v>12.8</v>
      </c>
      <c r="JW19" s="155">
        <v>9.9093999999999998</v>
      </c>
      <c r="JX19" s="155">
        <v>0</v>
      </c>
      <c r="JY19" s="154"/>
      <c r="JZ19" s="155">
        <v>-10.3024</v>
      </c>
      <c r="KA19" s="155">
        <v>-13.5472</v>
      </c>
      <c r="KB19" s="155">
        <v>-14.6219</v>
      </c>
      <c r="KC19" s="155">
        <v>-7.2506000000000004</v>
      </c>
      <c r="KD19" s="155">
        <v>9.6584000000000003</v>
      </c>
      <c r="KE19" s="155">
        <v>-9.5371000000000006</v>
      </c>
      <c r="KF19" s="155">
        <v>0</v>
      </c>
      <c r="KG19" s="155">
        <v>-9.6</v>
      </c>
      <c r="KH19" s="155">
        <v>-5</v>
      </c>
      <c r="KI19" s="155">
        <v>52.971200000000003</v>
      </c>
      <c r="KJ19" s="155">
        <v>-157.14760000000001</v>
      </c>
    </row>
    <row r="20" spans="1:296" ht="18" customHeight="1" x14ac:dyDescent="0.35">
      <c r="A20" s="150" t="s">
        <v>73</v>
      </c>
      <c r="B20" s="150" t="s">
        <v>813</v>
      </c>
      <c r="C20" s="154"/>
      <c r="D20" s="155">
        <v>0</v>
      </c>
      <c r="E20" s="155">
        <v>3.0585</v>
      </c>
      <c r="F20" s="155">
        <v>-7.8868</v>
      </c>
      <c r="G20" s="155">
        <v>3.0754999999999999</v>
      </c>
      <c r="H20" s="155">
        <v>10.6907</v>
      </c>
      <c r="I20" s="154"/>
      <c r="J20" s="155">
        <v>8.8535000000000004</v>
      </c>
      <c r="K20" s="154"/>
      <c r="L20" s="155">
        <v>13.6153</v>
      </c>
      <c r="M20" s="155">
        <v>5.4118000000000004</v>
      </c>
      <c r="N20" s="155">
        <v>4.9729000000000001</v>
      </c>
      <c r="O20" s="155">
        <v>-8.8800000000000008</v>
      </c>
      <c r="P20" s="155">
        <v>-19.8</v>
      </c>
      <c r="Q20" s="155">
        <v>-2.2000000000000002</v>
      </c>
      <c r="R20" s="155">
        <v>0</v>
      </c>
      <c r="S20" s="155">
        <v>-15.4</v>
      </c>
      <c r="T20" s="155">
        <v>3.4119000000000002</v>
      </c>
      <c r="U20" s="155">
        <v>-5.6993</v>
      </c>
      <c r="V20" s="155">
        <v>4.1180000000000003</v>
      </c>
      <c r="W20" s="155">
        <v>4.0213000000000001</v>
      </c>
      <c r="X20" s="155">
        <v>7.4021999999999997</v>
      </c>
      <c r="Y20" s="155">
        <v>2.0933000000000002</v>
      </c>
      <c r="Z20" s="155">
        <v>-0.27589999999999998</v>
      </c>
      <c r="AA20" s="155">
        <v>2.2054</v>
      </c>
      <c r="AB20" s="154"/>
      <c r="AC20" s="155">
        <v>-1.2818000000000001</v>
      </c>
      <c r="AD20" s="155">
        <v>-0.52100000000000002</v>
      </c>
      <c r="AE20" s="155">
        <v>-0.47899999999999998</v>
      </c>
      <c r="AF20" s="155">
        <v>3.33</v>
      </c>
      <c r="AG20" s="155">
        <v>-11.1</v>
      </c>
      <c r="AH20" s="155">
        <v>-15.4</v>
      </c>
      <c r="AI20" s="155">
        <v>-1.0369999999999999</v>
      </c>
      <c r="AJ20" s="155">
        <v>0.246</v>
      </c>
      <c r="AK20" s="154"/>
      <c r="AL20" s="155">
        <v>-10.61</v>
      </c>
      <c r="AM20" s="154"/>
      <c r="AN20" s="155">
        <v>-11.97</v>
      </c>
      <c r="AO20" s="155">
        <v>-12.01</v>
      </c>
      <c r="AP20" s="155">
        <v>3.6625999999999999</v>
      </c>
      <c r="AQ20" s="155">
        <v>4.2916999999999996</v>
      </c>
      <c r="AR20" s="155">
        <v>16.945</v>
      </c>
      <c r="AS20" s="155">
        <v>19.165600000000001</v>
      </c>
      <c r="AT20" s="155">
        <v>-17.2622</v>
      </c>
      <c r="AU20" s="155">
        <v>-7.7308000000000003</v>
      </c>
      <c r="AV20" s="155">
        <v>-6.9058999999999999</v>
      </c>
      <c r="AW20" s="155">
        <v>13.972300000000001</v>
      </c>
      <c r="AX20" s="155">
        <v>14.062099999999999</v>
      </c>
      <c r="AY20" s="154"/>
      <c r="AZ20" s="155">
        <v>-13.2408</v>
      </c>
      <c r="BA20" s="155">
        <v>24.596900000000002</v>
      </c>
      <c r="BB20" s="155">
        <v>23.3599</v>
      </c>
      <c r="BC20" s="155">
        <v>-25.273499999999999</v>
      </c>
      <c r="BD20" s="155">
        <v>9.6175999999999995</v>
      </c>
      <c r="BE20" s="155">
        <v>-4.4000000000000004</v>
      </c>
      <c r="BF20" s="155">
        <v>-4.3</v>
      </c>
      <c r="BG20" s="155">
        <v>-22.924199999999999</v>
      </c>
      <c r="BH20" s="155">
        <v>-23.2286</v>
      </c>
      <c r="BI20" s="155">
        <v>-1.0697000000000001</v>
      </c>
      <c r="BJ20" s="154"/>
      <c r="BK20" s="155">
        <v>3.6879</v>
      </c>
      <c r="BL20" s="155">
        <v>3.5908000000000002</v>
      </c>
      <c r="BM20" s="155">
        <v>3.4903</v>
      </c>
      <c r="BN20" s="155">
        <v>2.4058000000000002</v>
      </c>
      <c r="BO20" s="155">
        <v>-75.716399999999993</v>
      </c>
      <c r="BP20" s="155">
        <v>38.880600000000001</v>
      </c>
      <c r="BQ20" s="155">
        <v>38.880600000000001</v>
      </c>
      <c r="BR20" s="155">
        <v>3.7138</v>
      </c>
      <c r="BS20" s="155">
        <v>-141.86500000000001</v>
      </c>
      <c r="BT20" s="154"/>
      <c r="BU20" s="154"/>
      <c r="BV20" s="154"/>
      <c r="BW20" s="155">
        <v>13.3726</v>
      </c>
      <c r="BX20" s="155">
        <v>9.84</v>
      </c>
      <c r="BY20" s="155">
        <v>5.8</v>
      </c>
      <c r="BZ20" s="155">
        <v>-9.89</v>
      </c>
      <c r="CA20" s="155">
        <v>5.95</v>
      </c>
      <c r="CB20" s="155">
        <v>-27.3231</v>
      </c>
      <c r="CC20" s="155">
        <v>-27.591000000000001</v>
      </c>
      <c r="CD20" s="155">
        <v>28.920500000000001</v>
      </c>
      <c r="CE20" s="155">
        <v>27.557500000000001</v>
      </c>
      <c r="CF20" s="155">
        <v>-7.3922999999999996</v>
      </c>
      <c r="CG20" s="155">
        <v>-12.1081</v>
      </c>
      <c r="CH20" s="155">
        <v>-11.952299999999999</v>
      </c>
      <c r="CI20" s="155">
        <v>2.7768000000000002</v>
      </c>
      <c r="CJ20" s="155">
        <v>11.4899</v>
      </c>
      <c r="CK20" s="154"/>
      <c r="CL20" s="154"/>
      <c r="CM20" s="155">
        <v>-4.3</v>
      </c>
      <c r="CN20" s="155">
        <v>-21.1</v>
      </c>
      <c r="CO20" s="155">
        <v>-3.04</v>
      </c>
      <c r="CP20" s="155">
        <v>22.289899999999999</v>
      </c>
      <c r="CQ20" s="155">
        <v>22.469799999999999</v>
      </c>
      <c r="CR20" s="155">
        <v>21.106999999999999</v>
      </c>
      <c r="CS20" s="155">
        <v>41.294499999999999</v>
      </c>
      <c r="CT20" s="155">
        <v>41.243899999999996</v>
      </c>
      <c r="CU20" s="155">
        <v>-18.683599999999998</v>
      </c>
      <c r="CV20" s="155">
        <v>-29.389299999999999</v>
      </c>
      <c r="CW20" s="155">
        <v>-15.7714</v>
      </c>
      <c r="CX20" s="155">
        <v>2.4561999999999999</v>
      </c>
      <c r="CY20" s="155">
        <v>24.52</v>
      </c>
      <c r="CZ20" s="155">
        <v>9.34</v>
      </c>
      <c r="DA20" s="155">
        <v>7.9736000000000002</v>
      </c>
      <c r="DB20" s="155">
        <v>7.0343</v>
      </c>
      <c r="DC20" s="155">
        <v>9.9832000000000001</v>
      </c>
      <c r="DD20" s="154"/>
      <c r="DE20" s="155">
        <v>-13.103199999999999</v>
      </c>
      <c r="DF20" s="155">
        <v>-12.729799999999999</v>
      </c>
      <c r="DG20" s="155">
        <v>17.183199999999999</v>
      </c>
      <c r="DH20" s="154"/>
      <c r="DI20" s="155">
        <v>-4.1599000000000004</v>
      </c>
      <c r="DJ20" s="154"/>
      <c r="DK20" s="154"/>
      <c r="DL20" s="155">
        <v>-2.5573999999999999</v>
      </c>
      <c r="DM20" s="155">
        <v>3</v>
      </c>
      <c r="DN20" s="155">
        <v>11.2027</v>
      </c>
      <c r="DO20" s="155">
        <v>7.2420999999999998</v>
      </c>
      <c r="DP20" s="155">
        <v>0.7</v>
      </c>
      <c r="DQ20" s="155">
        <v>-3.95</v>
      </c>
      <c r="DR20" s="155">
        <v>13.888</v>
      </c>
      <c r="DS20" s="155">
        <v>-16.833500000000001</v>
      </c>
      <c r="DT20" s="155">
        <v>-14.69</v>
      </c>
      <c r="DU20" s="155">
        <v>-14.8</v>
      </c>
      <c r="DV20" s="155">
        <v>36.4</v>
      </c>
      <c r="DW20" s="155">
        <v>3.71</v>
      </c>
      <c r="DX20" s="155">
        <v>-17.436399999999999</v>
      </c>
      <c r="DY20" s="155">
        <v>-8.7909000000000006</v>
      </c>
      <c r="DZ20" s="155">
        <v>-38.9636</v>
      </c>
      <c r="EA20" s="155">
        <v>-37.7273</v>
      </c>
      <c r="EB20" s="155">
        <v>17.885300000000001</v>
      </c>
      <c r="EC20" s="155">
        <v>-8.2105999999999995</v>
      </c>
      <c r="ED20" s="155">
        <v>-16.3962</v>
      </c>
      <c r="EE20" s="155">
        <v>-16.5871</v>
      </c>
      <c r="EF20" s="155">
        <v>-14.894</v>
      </c>
      <c r="EG20" s="155">
        <v>-20.9237</v>
      </c>
      <c r="EH20" s="155">
        <v>-12.949</v>
      </c>
      <c r="EI20" s="155">
        <v>-81.648600000000002</v>
      </c>
      <c r="EJ20" s="155">
        <v>9.2210000000000001</v>
      </c>
      <c r="EK20" s="154"/>
      <c r="EL20" s="155">
        <v>-11.422800000000001</v>
      </c>
      <c r="EM20" s="155">
        <v>-10.565899999999999</v>
      </c>
      <c r="EN20" s="155">
        <v>23.0715</v>
      </c>
      <c r="EO20" s="155">
        <v>-15.8773</v>
      </c>
      <c r="EP20" s="155">
        <v>-14.3012</v>
      </c>
      <c r="EQ20" s="155">
        <v>0</v>
      </c>
      <c r="ER20" s="155">
        <v>-34.659599999999998</v>
      </c>
      <c r="ES20" s="155">
        <v>-34.497399999999999</v>
      </c>
      <c r="ET20" s="155">
        <v>12.989800000000001</v>
      </c>
      <c r="EU20" s="155">
        <v>-16.670000000000002</v>
      </c>
      <c r="EV20" s="155">
        <v>-9.52</v>
      </c>
      <c r="EW20" s="155">
        <v>-0.1</v>
      </c>
      <c r="EX20" s="155">
        <v>4.3098000000000001</v>
      </c>
      <c r="EY20" s="155">
        <v>-29.570699999999999</v>
      </c>
      <c r="EZ20" s="155">
        <v>-10.921900000000001</v>
      </c>
      <c r="FA20" s="155">
        <v>-11.2096</v>
      </c>
      <c r="FB20" s="155">
        <v>10.853199999999999</v>
      </c>
      <c r="FC20" s="155">
        <v>10.896800000000001</v>
      </c>
      <c r="FD20" s="155">
        <v>-25.008199999999999</v>
      </c>
      <c r="FE20" s="155">
        <v>4.5006000000000004</v>
      </c>
      <c r="FF20" s="154"/>
      <c r="FG20" s="155">
        <v>4.2351999999999999</v>
      </c>
      <c r="FH20" s="154"/>
      <c r="FI20" s="155">
        <v>0</v>
      </c>
      <c r="FJ20" s="154"/>
      <c r="FK20" s="155">
        <v>15.071099999999999</v>
      </c>
      <c r="FL20" s="155">
        <v>14.903600000000001</v>
      </c>
      <c r="FM20" s="155">
        <v>17.248000000000001</v>
      </c>
      <c r="FN20" s="155">
        <v>20.225999999999999</v>
      </c>
      <c r="FO20" s="155">
        <v>20.2319</v>
      </c>
      <c r="FP20" s="155">
        <v>24.0778</v>
      </c>
      <c r="FQ20" s="155">
        <v>32.243499999999997</v>
      </c>
      <c r="FR20" s="155">
        <v>15.431100000000001</v>
      </c>
      <c r="FS20" s="155">
        <v>-11.85</v>
      </c>
      <c r="FT20" s="155">
        <v>-1.8232999999999999</v>
      </c>
      <c r="FU20" s="155">
        <v>0.1943</v>
      </c>
      <c r="FV20" s="155">
        <v>0.72</v>
      </c>
      <c r="FW20" s="155">
        <v>-1.51</v>
      </c>
      <c r="FX20" s="155">
        <v>-15.4078</v>
      </c>
      <c r="FY20" s="154"/>
      <c r="FZ20" s="155">
        <v>7.1749999999999998</v>
      </c>
      <c r="GA20" s="155">
        <v>1.173</v>
      </c>
      <c r="GB20" s="154"/>
      <c r="GC20" s="155">
        <v>21.4</v>
      </c>
      <c r="GD20" s="155">
        <v>-37.919199999999996</v>
      </c>
      <c r="GE20" s="155">
        <v>-30.032699999999998</v>
      </c>
      <c r="GF20" s="155">
        <v>-1.5</v>
      </c>
      <c r="GG20" s="155">
        <v>25.869900000000001</v>
      </c>
      <c r="GH20" s="154"/>
      <c r="GI20" s="155">
        <v>17.828399999999998</v>
      </c>
      <c r="GJ20" s="155">
        <v>-3.6242000000000001</v>
      </c>
      <c r="GK20" s="155">
        <v>-3.8786</v>
      </c>
      <c r="GL20" s="155">
        <v>1.8794</v>
      </c>
      <c r="GM20" s="154"/>
      <c r="GN20" s="154"/>
      <c r="GO20" s="154"/>
      <c r="GP20" s="155">
        <v>-30.228100000000001</v>
      </c>
      <c r="GQ20" s="155">
        <v>8.9458000000000002</v>
      </c>
      <c r="GR20" s="155">
        <v>-20.381399999999999</v>
      </c>
      <c r="GS20" s="155">
        <v>4.5058999999999996</v>
      </c>
      <c r="GT20" s="155">
        <v>5.0084</v>
      </c>
      <c r="GU20" s="155">
        <v>150.72120000000001</v>
      </c>
      <c r="GV20" s="155">
        <v>-3.6577999999999999</v>
      </c>
      <c r="GW20" s="155">
        <v>-9.8170000000000002</v>
      </c>
      <c r="GX20" s="155">
        <v>9.9359000000000002</v>
      </c>
      <c r="GY20" s="155">
        <v>1.0213000000000001</v>
      </c>
      <c r="GZ20" s="155">
        <v>7.3986000000000001</v>
      </c>
      <c r="HA20" s="155">
        <v>7.4130000000000003</v>
      </c>
      <c r="HB20" s="155">
        <v>0</v>
      </c>
      <c r="HC20" s="155">
        <v>-8.7681000000000004</v>
      </c>
      <c r="HD20" s="155">
        <v>-6.6219000000000001</v>
      </c>
      <c r="HE20" s="155">
        <v>-7.96</v>
      </c>
      <c r="HF20" s="155">
        <v>11.829599999999999</v>
      </c>
      <c r="HG20" s="155">
        <v>16.0717</v>
      </c>
      <c r="HH20" s="155">
        <v>16.256599999999999</v>
      </c>
      <c r="HI20" s="155">
        <v>84.286799999999999</v>
      </c>
      <c r="HJ20" s="155">
        <v>-21.264399999999998</v>
      </c>
      <c r="HK20" s="155">
        <v>29.523700000000002</v>
      </c>
      <c r="HL20" s="155">
        <v>0</v>
      </c>
      <c r="HM20" s="155">
        <v>-11.587400000000001</v>
      </c>
      <c r="HN20" s="155">
        <v>0</v>
      </c>
      <c r="HO20" s="155">
        <v>0</v>
      </c>
      <c r="HP20" s="155">
        <v>33.168700000000001</v>
      </c>
      <c r="HQ20" s="155">
        <v>33.426499999999997</v>
      </c>
      <c r="HR20" s="155">
        <v>-15.9565</v>
      </c>
      <c r="HS20" s="155">
        <v>-15.357699999999999</v>
      </c>
      <c r="HT20" s="155">
        <v>-5.1143000000000001</v>
      </c>
      <c r="HU20" s="155">
        <v>-5.0991</v>
      </c>
      <c r="HV20" s="155">
        <v>21.08</v>
      </c>
      <c r="HW20" s="155">
        <v>21.36</v>
      </c>
      <c r="HX20" s="155">
        <v>-24</v>
      </c>
      <c r="HY20" s="155">
        <v>-23.6</v>
      </c>
      <c r="HZ20" s="155">
        <v>-1.7568999999999999</v>
      </c>
      <c r="IA20" s="155">
        <v>-8</v>
      </c>
      <c r="IB20" s="155">
        <v>49.762799999999999</v>
      </c>
      <c r="IC20" s="155">
        <v>23.741099999999999</v>
      </c>
      <c r="ID20" s="155">
        <v>23.590199999999999</v>
      </c>
      <c r="IE20" s="155">
        <v>-16.899999999999999</v>
      </c>
      <c r="IF20" s="155">
        <v>-29.4</v>
      </c>
      <c r="IG20" s="155">
        <v>-0.3</v>
      </c>
      <c r="IH20" s="155">
        <v>-0.8</v>
      </c>
      <c r="II20" s="155">
        <v>-17.6724</v>
      </c>
      <c r="IJ20" s="155">
        <v>-17.6617</v>
      </c>
      <c r="IK20" s="155">
        <v>-95.614800000000002</v>
      </c>
      <c r="IL20" s="155">
        <v>37.184800000000003</v>
      </c>
      <c r="IM20" s="155">
        <v>-251.90539999999999</v>
      </c>
      <c r="IN20" s="155">
        <v>6.8819999999999997</v>
      </c>
      <c r="IO20" s="155">
        <v>-3.1743000000000001</v>
      </c>
      <c r="IP20" s="154"/>
      <c r="IQ20" s="155">
        <v>63.878700000000002</v>
      </c>
      <c r="IR20" s="155">
        <v>139.11930000000001</v>
      </c>
      <c r="IS20" s="155">
        <v>65.4285</v>
      </c>
      <c r="IT20" s="155">
        <v>35.0124</v>
      </c>
      <c r="IU20" s="155">
        <v>15.5847</v>
      </c>
      <c r="IV20" s="155">
        <v>16.0946</v>
      </c>
      <c r="IW20" s="155">
        <v>-37.043799999999997</v>
      </c>
      <c r="IX20" s="155">
        <v>212.4924</v>
      </c>
      <c r="IY20" s="155">
        <v>-161.494</v>
      </c>
      <c r="IZ20" s="155">
        <v>56.380699999999997</v>
      </c>
      <c r="JA20" s="155">
        <v>-39.750300000000003</v>
      </c>
      <c r="JB20" s="155">
        <v>1.0559000000000001</v>
      </c>
      <c r="JC20" s="155">
        <v>7.8929999999999998</v>
      </c>
      <c r="JD20" s="155">
        <v>-2.64</v>
      </c>
      <c r="JE20" s="155">
        <v>-2.0950000000000002</v>
      </c>
      <c r="JF20" s="155">
        <v>-2.101</v>
      </c>
      <c r="JG20" s="155">
        <v>-2.16</v>
      </c>
      <c r="JH20" s="155">
        <v>3.36</v>
      </c>
      <c r="JI20" s="155">
        <v>-0.41020000000000001</v>
      </c>
      <c r="JJ20" s="155">
        <v>-8.4062000000000001</v>
      </c>
      <c r="JK20" s="155">
        <v>3.1937000000000002</v>
      </c>
      <c r="JL20" s="155">
        <v>0.93840000000000001</v>
      </c>
      <c r="JM20" s="155">
        <v>0.3</v>
      </c>
      <c r="JN20" s="155">
        <v>-1.0820000000000001</v>
      </c>
      <c r="JO20" s="155">
        <v>-0.52200000000000002</v>
      </c>
      <c r="JP20" s="154"/>
      <c r="JQ20" s="155">
        <v>1.9500999999999999</v>
      </c>
      <c r="JR20" s="155">
        <v>4.1318000000000001</v>
      </c>
      <c r="JS20" s="155">
        <v>4.1909000000000001</v>
      </c>
      <c r="JT20" s="155">
        <v>3.5362</v>
      </c>
      <c r="JU20" s="154"/>
      <c r="JV20" s="155">
        <v>13.5</v>
      </c>
      <c r="JW20" s="155">
        <v>9.9596999999999998</v>
      </c>
      <c r="JX20" s="155">
        <v>0.13</v>
      </c>
      <c r="JY20" s="154"/>
      <c r="JZ20" s="155">
        <v>-9.1610999999999994</v>
      </c>
      <c r="KA20" s="155">
        <v>-14.478400000000001</v>
      </c>
      <c r="KB20" s="155">
        <v>-14.984500000000001</v>
      </c>
      <c r="KC20" s="155">
        <v>-6.2041000000000004</v>
      </c>
      <c r="KD20" s="155">
        <v>10.3688</v>
      </c>
      <c r="KE20" s="155">
        <v>-10.229799999999999</v>
      </c>
      <c r="KF20" s="155">
        <v>0</v>
      </c>
      <c r="KG20" s="155">
        <v>-10.4</v>
      </c>
      <c r="KH20" s="155">
        <v>-4.2</v>
      </c>
      <c r="KI20" s="155">
        <v>44.687100000000001</v>
      </c>
      <c r="KJ20" s="155">
        <v>-144.58349999999999</v>
      </c>
    </row>
    <row r="21" spans="1:296" ht="18" customHeight="1" x14ac:dyDescent="0.35">
      <c r="A21" s="150" t="s">
        <v>73</v>
      </c>
      <c r="B21" s="150" t="s">
        <v>814</v>
      </c>
      <c r="C21" s="154"/>
      <c r="D21" s="155">
        <v>0</v>
      </c>
      <c r="E21" s="155">
        <v>3.43</v>
      </c>
      <c r="F21" s="155">
        <v>-8.2889999999999997</v>
      </c>
      <c r="G21" s="155">
        <v>3.4020000000000001</v>
      </c>
      <c r="H21" s="155">
        <v>10.1942</v>
      </c>
      <c r="I21" s="154"/>
      <c r="J21" s="155">
        <v>9.7851999999999997</v>
      </c>
      <c r="K21" s="154"/>
      <c r="L21" s="155">
        <v>15.529299999999999</v>
      </c>
      <c r="M21" s="155">
        <v>6.2237999999999998</v>
      </c>
      <c r="N21" s="155">
        <v>5.8278999999999996</v>
      </c>
      <c r="O21" s="155">
        <v>-11.1</v>
      </c>
      <c r="P21" s="155">
        <v>-24.2</v>
      </c>
      <c r="Q21" s="155">
        <v>0</v>
      </c>
      <c r="R21" s="155">
        <v>0.82799999999999996</v>
      </c>
      <c r="S21" s="155">
        <v>-17.600000000000001</v>
      </c>
      <c r="T21" s="155">
        <v>3.9535</v>
      </c>
      <c r="U21" s="155">
        <v>-6.9763999999999999</v>
      </c>
      <c r="V21" s="155">
        <v>4.5605000000000002</v>
      </c>
      <c r="W21" s="155">
        <v>4.3902999999999999</v>
      </c>
      <c r="X21" s="155">
        <v>8.1530000000000005</v>
      </c>
      <c r="Y21" s="155">
        <v>1.0096000000000001</v>
      </c>
      <c r="Z21" s="155">
        <v>-0.28120000000000001</v>
      </c>
      <c r="AA21" s="155">
        <v>2.3601000000000001</v>
      </c>
      <c r="AB21" s="154"/>
      <c r="AC21" s="155">
        <v>-1.3381000000000001</v>
      </c>
      <c r="AD21" s="155">
        <v>-0.34899999999999998</v>
      </c>
      <c r="AE21" s="155">
        <v>-0.32500000000000001</v>
      </c>
      <c r="AF21" s="155">
        <v>3.157</v>
      </c>
      <c r="AG21" s="155">
        <v>-8.8800000000000008</v>
      </c>
      <c r="AH21" s="155">
        <v>-11</v>
      </c>
      <c r="AI21" s="155">
        <v>-1.252</v>
      </c>
      <c r="AJ21" s="155">
        <v>0.253</v>
      </c>
      <c r="AK21" s="154"/>
      <c r="AL21" s="155">
        <v>-9.9700000000000006</v>
      </c>
      <c r="AM21" s="155">
        <v>-10</v>
      </c>
      <c r="AN21" s="155">
        <v>-11.49</v>
      </c>
      <c r="AO21" s="155">
        <v>-11.58</v>
      </c>
      <c r="AP21" s="155">
        <v>2.6602999999999999</v>
      </c>
      <c r="AQ21" s="155">
        <v>4.2911000000000001</v>
      </c>
      <c r="AR21" s="155">
        <v>18.356999999999999</v>
      </c>
      <c r="AS21" s="155">
        <v>20.333200000000001</v>
      </c>
      <c r="AT21" s="155">
        <v>-17.1266</v>
      </c>
      <c r="AU21" s="155">
        <v>-6.1409000000000002</v>
      </c>
      <c r="AV21" s="155">
        <v>-6.2199</v>
      </c>
      <c r="AW21" s="155">
        <v>10.170299999999999</v>
      </c>
      <c r="AX21" s="155">
        <v>13.2818</v>
      </c>
      <c r="AY21" s="154"/>
      <c r="AZ21" s="155">
        <v>-10.4681</v>
      </c>
      <c r="BA21" s="155">
        <v>19.825900000000001</v>
      </c>
      <c r="BB21" s="155">
        <v>17.914400000000001</v>
      </c>
      <c r="BC21" s="155">
        <v>-24.139800000000001</v>
      </c>
      <c r="BD21" s="155">
        <v>14.9796</v>
      </c>
      <c r="BE21" s="155">
        <v>-5.9</v>
      </c>
      <c r="BF21" s="155">
        <v>-5.9</v>
      </c>
      <c r="BG21" s="155">
        <v>-23.6248</v>
      </c>
      <c r="BH21" s="155">
        <v>-23.355799999999999</v>
      </c>
      <c r="BI21" s="155">
        <v>-1.6001000000000001</v>
      </c>
      <c r="BJ21" s="154"/>
      <c r="BK21" s="155">
        <v>1.1099000000000001</v>
      </c>
      <c r="BL21" s="155">
        <v>3.2088000000000001</v>
      </c>
      <c r="BM21" s="155">
        <v>4.1805000000000003</v>
      </c>
      <c r="BN21" s="155">
        <v>2.7627000000000002</v>
      </c>
      <c r="BO21" s="155">
        <v>-61.342199999999998</v>
      </c>
      <c r="BP21" s="155">
        <v>36.042299999999997</v>
      </c>
      <c r="BQ21" s="155">
        <v>36.011800000000001</v>
      </c>
      <c r="BR21" s="155">
        <v>1.7774000000000001</v>
      </c>
      <c r="BS21" s="155">
        <v>-130.9272</v>
      </c>
      <c r="BT21" s="154"/>
      <c r="BU21" s="154"/>
      <c r="BV21" s="154"/>
      <c r="BW21" s="155">
        <v>11.1472</v>
      </c>
      <c r="BX21" s="155">
        <v>9.17</v>
      </c>
      <c r="BY21" s="155">
        <v>5.12</v>
      </c>
      <c r="BZ21" s="155">
        <v>-10.06</v>
      </c>
      <c r="CA21" s="155">
        <v>4.79</v>
      </c>
      <c r="CB21" s="155">
        <v>-27.457000000000001</v>
      </c>
      <c r="CC21" s="155">
        <v>-27.591000000000001</v>
      </c>
      <c r="CD21" s="155">
        <v>28.490100000000002</v>
      </c>
      <c r="CE21" s="155">
        <v>27.469899999999999</v>
      </c>
      <c r="CF21" s="155">
        <v>-7.4885999999999999</v>
      </c>
      <c r="CG21" s="155">
        <v>-13.857100000000001</v>
      </c>
      <c r="CH21" s="155">
        <v>-13.641999999999999</v>
      </c>
      <c r="CI21" s="155">
        <v>1.7603</v>
      </c>
      <c r="CJ21" s="155">
        <v>11.4984</v>
      </c>
      <c r="CK21" s="154"/>
      <c r="CL21" s="154"/>
      <c r="CM21" s="155">
        <v>-1.1000000000000001</v>
      </c>
      <c r="CN21" s="155">
        <v>-20.5</v>
      </c>
      <c r="CO21" s="155">
        <v>-3.08</v>
      </c>
      <c r="CP21" s="155">
        <v>21.8139</v>
      </c>
      <c r="CQ21" s="155">
        <v>21.834900000000001</v>
      </c>
      <c r="CR21" s="155">
        <v>21.054400000000001</v>
      </c>
      <c r="CS21" s="155">
        <v>37.079599999999999</v>
      </c>
      <c r="CT21" s="155">
        <v>38.018900000000002</v>
      </c>
      <c r="CU21" s="155">
        <v>-15.986700000000001</v>
      </c>
      <c r="CV21" s="155">
        <v>-28.1907</v>
      </c>
      <c r="CW21" s="155">
        <v>-12.356299999999999</v>
      </c>
      <c r="CX21" s="155">
        <v>2.6105</v>
      </c>
      <c r="CY21" s="155">
        <v>23.57</v>
      </c>
      <c r="CZ21" s="155">
        <v>8.82</v>
      </c>
      <c r="DA21" s="155">
        <v>9.0673999999999992</v>
      </c>
      <c r="DB21" s="155">
        <v>8.0108999999999995</v>
      </c>
      <c r="DC21" s="155">
        <v>9.9329999999999998</v>
      </c>
      <c r="DD21" s="154"/>
      <c r="DE21" s="155">
        <v>-12.510899999999999</v>
      </c>
      <c r="DF21" s="155">
        <v>-12.643700000000001</v>
      </c>
      <c r="DG21" s="155">
        <v>20.476400000000002</v>
      </c>
      <c r="DH21" s="154"/>
      <c r="DI21" s="155">
        <v>-4.2175000000000002</v>
      </c>
      <c r="DJ21" s="155">
        <v>-24.6</v>
      </c>
      <c r="DK21" s="155">
        <v>-23.6</v>
      </c>
      <c r="DL21" s="155">
        <v>-2.0409999999999999</v>
      </c>
      <c r="DM21" s="155">
        <v>5.3</v>
      </c>
      <c r="DN21" s="155">
        <v>13.0953</v>
      </c>
      <c r="DO21" s="155">
        <v>9.6541999999999994</v>
      </c>
      <c r="DP21" s="155">
        <v>2.4700000000000002</v>
      </c>
      <c r="DQ21" s="155">
        <v>-4.1399999999999997</v>
      </c>
      <c r="DR21" s="155">
        <v>12.5395</v>
      </c>
      <c r="DS21" s="155">
        <v>-20.038599999999999</v>
      </c>
      <c r="DT21" s="155">
        <v>-14.96</v>
      </c>
      <c r="DU21" s="155">
        <v>-15.08</v>
      </c>
      <c r="DV21" s="155">
        <v>34.909999999999997</v>
      </c>
      <c r="DW21" s="155">
        <v>4.84</v>
      </c>
      <c r="DX21" s="155">
        <v>-19.381799999999998</v>
      </c>
      <c r="DY21" s="155">
        <v>-10.181800000000001</v>
      </c>
      <c r="DZ21" s="155">
        <v>-40.382399999999997</v>
      </c>
      <c r="EA21" s="155">
        <v>-39.090899999999998</v>
      </c>
      <c r="EB21" s="155">
        <v>17.905799999999999</v>
      </c>
      <c r="EC21" s="155">
        <v>-7.4347000000000003</v>
      </c>
      <c r="ED21" s="155">
        <v>-16.2501</v>
      </c>
      <c r="EE21" s="155">
        <v>-16.052700000000002</v>
      </c>
      <c r="EF21" s="155">
        <v>-10.7585</v>
      </c>
      <c r="EG21" s="155">
        <v>-15.649900000000001</v>
      </c>
      <c r="EH21" s="155">
        <v>-12.457000000000001</v>
      </c>
      <c r="EI21" s="155">
        <v>-79.582800000000006</v>
      </c>
      <c r="EJ21" s="155">
        <v>-5.9447000000000001</v>
      </c>
      <c r="EK21" s="154"/>
      <c r="EL21" s="155">
        <v>-12.2118</v>
      </c>
      <c r="EM21" s="155">
        <v>-11.722799999999999</v>
      </c>
      <c r="EN21" s="155">
        <v>24.093599999999999</v>
      </c>
      <c r="EO21" s="155">
        <v>-19.279800000000002</v>
      </c>
      <c r="EP21" s="155">
        <v>-18.1098</v>
      </c>
      <c r="EQ21" s="155">
        <v>4.6239999999999997</v>
      </c>
      <c r="ER21" s="155">
        <v>-35.022100000000002</v>
      </c>
      <c r="ES21" s="155">
        <v>-34.711199999999998</v>
      </c>
      <c r="ET21" s="155">
        <v>14.369199999999999</v>
      </c>
      <c r="EU21" s="155">
        <v>6.35</v>
      </c>
      <c r="EV21" s="155">
        <v>-11.6</v>
      </c>
      <c r="EW21" s="155">
        <v>0</v>
      </c>
      <c r="EX21" s="155">
        <v>4.4817999999999998</v>
      </c>
      <c r="EY21" s="155">
        <v>-35.716700000000003</v>
      </c>
      <c r="EZ21" s="155">
        <v>-9.9327000000000005</v>
      </c>
      <c r="FA21" s="155">
        <v>-10.2005</v>
      </c>
      <c r="FB21" s="155">
        <v>9.5685000000000002</v>
      </c>
      <c r="FC21" s="155">
        <v>12.9922</v>
      </c>
      <c r="FD21" s="155">
        <v>-24.942399999999999</v>
      </c>
      <c r="FE21" s="155">
        <v>4.3758999999999997</v>
      </c>
      <c r="FF21" s="154"/>
      <c r="FG21" s="155">
        <v>4.1300999999999997</v>
      </c>
      <c r="FH21" s="154"/>
      <c r="FI21" s="155">
        <v>0</v>
      </c>
      <c r="FJ21" s="154"/>
      <c r="FK21" s="155">
        <v>15.2385</v>
      </c>
      <c r="FL21" s="155">
        <v>15.071099999999999</v>
      </c>
      <c r="FM21" s="155">
        <v>16.243300000000001</v>
      </c>
      <c r="FN21" s="155">
        <v>21.635999999999999</v>
      </c>
      <c r="FO21" s="155">
        <v>21.684000000000001</v>
      </c>
      <c r="FP21" s="155">
        <v>23.551400000000001</v>
      </c>
      <c r="FQ21" s="155">
        <v>31.5091</v>
      </c>
      <c r="FR21" s="155">
        <v>15.851100000000001</v>
      </c>
      <c r="FS21" s="155">
        <v>-12.46</v>
      </c>
      <c r="FT21" s="155">
        <v>-1.9112</v>
      </c>
      <c r="FU21" s="155">
        <v>0.16500000000000001</v>
      </c>
      <c r="FV21" s="155">
        <v>0.92</v>
      </c>
      <c r="FW21" s="155">
        <v>-1.87</v>
      </c>
      <c r="FX21" s="155">
        <v>-15.5299</v>
      </c>
      <c r="FY21" s="154"/>
      <c r="FZ21" s="155">
        <v>6.96</v>
      </c>
      <c r="GA21" s="155">
        <v>1.0629999999999999</v>
      </c>
      <c r="GB21" s="154"/>
      <c r="GC21" s="155">
        <v>20.55</v>
      </c>
      <c r="GD21" s="155">
        <v>-37.491300000000003</v>
      </c>
      <c r="GE21" s="155">
        <v>-30.068999999999999</v>
      </c>
      <c r="GF21" s="155">
        <v>-2.1800000000000002</v>
      </c>
      <c r="GG21" s="155">
        <v>25.13</v>
      </c>
      <c r="GH21" s="154"/>
      <c r="GI21" s="155">
        <v>17.728000000000002</v>
      </c>
      <c r="GJ21" s="155">
        <v>-3.9015</v>
      </c>
      <c r="GK21" s="155">
        <v>-4.1923000000000004</v>
      </c>
      <c r="GL21" s="155">
        <v>2.0773000000000001</v>
      </c>
      <c r="GM21" s="154"/>
      <c r="GN21" s="154"/>
      <c r="GO21" s="155">
        <v>-12.188800000000001</v>
      </c>
      <c r="GP21" s="155">
        <v>-29.810099999999998</v>
      </c>
      <c r="GQ21" s="155">
        <v>7.1833999999999998</v>
      </c>
      <c r="GR21" s="155">
        <v>-19.278199999999998</v>
      </c>
      <c r="GS21" s="155">
        <v>4.2827999999999999</v>
      </c>
      <c r="GT21" s="155">
        <v>4.1643999999999997</v>
      </c>
      <c r="GU21" s="155">
        <v>154.28710000000001</v>
      </c>
      <c r="GV21" s="155">
        <v>-3.1335999999999999</v>
      </c>
      <c r="GW21" s="155">
        <v>-9.3811</v>
      </c>
      <c r="GX21" s="155">
        <v>9.8484999999999996</v>
      </c>
      <c r="GY21" s="155">
        <v>1.3845000000000001</v>
      </c>
      <c r="GZ21" s="155">
        <v>7.4865000000000004</v>
      </c>
      <c r="HA21" s="155">
        <v>7.5553999999999997</v>
      </c>
      <c r="HB21" s="155">
        <v>0.63239999999999996</v>
      </c>
      <c r="HC21" s="155">
        <v>-11.6816</v>
      </c>
      <c r="HD21" s="155">
        <v>-10.254300000000001</v>
      </c>
      <c r="HE21" s="155">
        <v>-9.2200000000000006</v>
      </c>
      <c r="HF21" s="155">
        <v>12.1266</v>
      </c>
      <c r="HG21" s="155">
        <v>18.174800000000001</v>
      </c>
      <c r="HH21" s="155">
        <v>10.991</v>
      </c>
      <c r="HI21" s="155">
        <v>74.324299999999994</v>
      </c>
      <c r="HJ21" s="155">
        <v>-23.401</v>
      </c>
      <c r="HK21" s="155">
        <v>27.9495</v>
      </c>
      <c r="HL21" s="155">
        <v>0</v>
      </c>
      <c r="HM21" s="155">
        <v>-10.226000000000001</v>
      </c>
      <c r="HN21" s="155">
        <v>0</v>
      </c>
      <c r="HO21" s="155">
        <v>0</v>
      </c>
      <c r="HP21" s="154"/>
      <c r="HQ21" s="154"/>
      <c r="HR21" s="155">
        <v>-18.010999999999999</v>
      </c>
      <c r="HS21" s="155">
        <v>-17.027699999999999</v>
      </c>
      <c r="HT21" s="155">
        <v>-8.1652000000000005</v>
      </c>
      <c r="HU21" s="155">
        <v>-8.0253999999999994</v>
      </c>
      <c r="HV21" s="155">
        <v>17.87</v>
      </c>
      <c r="HW21" s="155">
        <v>17.75</v>
      </c>
      <c r="HX21" s="155">
        <v>-24.1</v>
      </c>
      <c r="HY21" s="155">
        <v>-24.4</v>
      </c>
      <c r="HZ21" s="155">
        <v>-1.2991999999999999</v>
      </c>
      <c r="IA21" s="155">
        <v>-6.16</v>
      </c>
      <c r="IB21" s="155">
        <v>39.239800000000002</v>
      </c>
      <c r="IC21" s="155">
        <v>23.534199999999998</v>
      </c>
      <c r="ID21" s="155">
        <v>23.767399999999999</v>
      </c>
      <c r="IE21" s="155">
        <v>-14.7</v>
      </c>
      <c r="IF21" s="155">
        <v>-28.5</v>
      </c>
      <c r="IG21" s="155">
        <v>1.3</v>
      </c>
      <c r="IH21" s="155">
        <v>0.8</v>
      </c>
      <c r="II21" s="155">
        <v>-17.883600000000001</v>
      </c>
      <c r="IJ21" s="154"/>
      <c r="IK21" s="155">
        <v>-90.745099999999994</v>
      </c>
      <c r="IL21" s="155">
        <v>43.928100000000001</v>
      </c>
      <c r="IM21" s="155">
        <v>-259.3279</v>
      </c>
      <c r="IN21" s="155">
        <v>-0.58560000000000001</v>
      </c>
      <c r="IO21" s="155">
        <v>-3.8624000000000001</v>
      </c>
      <c r="IP21" s="154"/>
      <c r="IQ21" s="155">
        <v>67.725099999999998</v>
      </c>
      <c r="IR21" s="155">
        <v>137.8476</v>
      </c>
      <c r="IS21" s="155">
        <v>63.910299999999999</v>
      </c>
      <c r="IT21" s="155">
        <v>31.845500000000001</v>
      </c>
      <c r="IU21" s="155">
        <v>18.963899999999999</v>
      </c>
      <c r="IV21" s="155">
        <v>17.791599999999999</v>
      </c>
      <c r="IW21" s="155">
        <v>-31.216200000000001</v>
      </c>
      <c r="IX21" s="155">
        <v>206.38290000000001</v>
      </c>
      <c r="IY21" s="155">
        <v>-164.44630000000001</v>
      </c>
      <c r="IZ21" s="155">
        <v>46.298200000000001</v>
      </c>
      <c r="JA21" s="155">
        <v>-29.926100000000002</v>
      </c>
      <c r="JB21" s="155">
        <v>0.37719999999999998</v>
      </c>
      <c r="JC21" s="155">
        <v>7.9219999999999997</v>
      </c>
      <c r="JD21" s="155">
        <v>-3.84</v>
      </c>
      <c r="JE21" s="155">
        <v>-2.1459999999999999</v>
      </c>
      <c r="JF21" s="155">
        <v>-2.1509999999999998</v>
      </c>
      <c r="JG21" s="155">
        <v>-1.28</v>
      </c>
      <c r="JH21" s="155">
        <v>2.96</v>
      </c>
      <c r="JI21" s="155">
        <v>-0.84830000000000005</v>
      </c>
      <c r="JJ21" s="155">
        <v>-8.3482000000000003</v>
      </c>
      <c r="JK21" s="155">
        <v>2.7543000000000002</v>
      </c>
      <c r="JL21" s="155">
        <v>1.2314000000000001</v>
      </c>
      <c r="JM21" s="155">
        <v>0.2</v>
      </c>
      <c r="JN21" s="155">
        <v>-1.232</v>
      </c>
      <c r="JO21" s="155">
        <v>-1.625</v>
      </c>
      <c r="JP21" s="155">
        <v>1.9333</v>
      </c>
      <c r="JQ21" s="155">
        <v>2.2126999999999999</v>
      </c>
      <c r="JR21" s="155">
        <v>4.1669</v>
      </c>
      <c r="JS21" s="155">
        <v>3.9841000000000002</v>
      </c>
      <c r="JT21" s="155">
        <v>3.9660000000000002</v>
      </c>
      <c r="JU21" s="154"/>
      <c r="JV21" s="155">
        <v>12.2</v>
      </c>
      <c r="JW21" s="155">
        <v>9.0890000000000004</v>
      </c>
      <c r="JX21" s="155">
        <v>0.38</v>
      </c>
      <c r="JY21" s="154"/>
      <c r="JZ21" s="155">
        <v>-7.2172000000000001</v>
      </c>
      <c r="KA21" s="155">
        <v>-14.454599999999999</v>
      </c>
      <c r="KB21" s="155">
        <v>-16.159199999999998</v>
      </c>
      <c r="KC21" s="155">
        <v>-3.9542999999999999</v>
      </c>
      <c r="KD21" s="155">
        <v>10.2172</v>
      </c>
      <c r="KE21" s="155">
        <v>-11.0669</v>
      </c>
      <c r="KF21" s="155">
        <v>0</v>
      </c>
      <c r="KG21" s="155">
        <v>-10.1</v>
      </c>
      <c r="KH21" s="155">
        <v>-5.0999999999999996</v>
      </c>
      <c r="KI21" s="155">
        <v>37.346699999999998</v>
      </c>
      <c r="KJ21" s="155">
        <v>-139.54419999999999</v>
      </c>
    </row>
    <row r="22" spans="1:296" ht="18" customHeight="1" x14ac:dyDescent="0.35">
      <c r="A22" s="150" t="s">
        <v>73</v>
      </c>
      <c r="B22" s="150" t="s">
        <v>815</v>
      </c>
      <c r="C22" s="154"/>
      <c r="D22" s="155">
        <v>0</v>
      </c>
      <c r="E22" s="155">
        <v>3.391</v>
      </c>
      <c r="F22" s="155">
        <v>-8.2349999999999994</v>
      </c>
      <c r="G22" s="155">
        <v>3.6111</v>
      </c>
      <c r="H22" s="155">
        <v>10.6812</v>
      </c>
      <c r="I22" s="154"/>
      <c r="J22" s="155">
        <v>10.1228</v>
      </c>
      <c r="K22" s="154"/>
      <c r="L22" s="155">
        <v>16.022200000000002</v>
      </c>
      <c r="M22" s="155">
        <v>6.5548000000000002</v>
      </c>
      <c r="N22" s="155">
        <v>6.1967999999999996</v>
      </c>
      <c r="O22" s="155">
        <v>-8.8800000000000008</v>
      </c>
      <c r="P22" s="155">
        <v>-26.4</v>
      </c>
      <c r="Q22" s="155">
        <v>2.2000000000000002</v>
      </c>
      <c r="R22" s="154"/>
      <c r="S22" s="155">
        <v>-19.8</v>
      </c>
      <c r="T22" s="155">
        <v>3.1122000000000001</v>
      </c>
      <c r="U22" s="155">
        <v>-4.1917999999999997</v>
      </c>
      <c r="V22" s="155">
        <v>4.6535000000000002</v>
      </c>
      <c r="W22" s="155">
        <v>4.3853</v>
      </c>
      <c r="X22" s="155">
        <v>8.0418000000000003</v>
      </c>
      <c r="Y22" s="155">
        <v>1.5868</v>
      </c>
      <c r="Z22" s="155">
        <v>-0.45219999999999999</v>
      </c>
      <c r="AA22" s="155">
        <v>2.3193999999999999</v>
      </c>
      <c r="AB22" s="154"/>
      <c r="AC22" s="155">
        <v>-1.2565999999999999</v>
      </c>
      <c r="AD22" s="155">
        <v>-0.42</v>
      </c>
      <c r="AE22" s="155">
        <v>-0.41399999999999998</v>
      </c>
      <c r="AF22" s="155">
        <v>3.2360000000000002</v>
      </c>
      <c r="AG22" s="155">
        <v>-11.1</v>
      </c>
      <c r="AH22" s="155">
        <v>-8.8000000000000007</v>
      </c>
      <c r="AI22" s="155">
        <v>-0.88500000000000001</v>
      </c>
      <c r="AJ22" s="155">
        <v>0.24399999999999999</v>
      </c>
      <c r="AK22" s="154"/>
      <c r="AL22" s="155">
        <v>-9.49</v>
      </c>
      <c r="AM22" s="154"/>
      <c r="AN22" s="155">
        <v>-12.66</v>
      </c>
      <c r="AO22" s="155">
        <v>-12.71</v>
      </c>
      <c r="AP22" s="155">
        <v>2.7315</v>
      </c>
      <c r="AQ22" s="155">
        <v>4.0564</v>
      </c>
      <c r="AR22" s="155">
        <v>18.0153</v>
      </c>
      <c r="AS22" s="155">
        <v>20.174199999999999</v>
      </c>
      <c r="AT22" s="155">
        <v>-12.811400000000001</v>
      </c>
      <c r="AU22" s="155">
        <v>-1.1760999999999999</v>
      </c>
      <c r="AV22" s="155">
        <v>-0.52</v>
      </c>
      <c r="AW22" s="155">
        <v>10.1233</v>
      </c>
      <c r="AX22" s="155">
        <v>12.0905</v>
      </c>
      <c r="AY22" s="154"/>
      <c r="AZ22" s="155">
        <v>-7.4383999999999997</v>
      </c>
      <c r="BA22" s="155">
        <v>33.475200000000001</v>
      </c>
      <c r="BB22" s="155">
        <v>36.309399999999997</v>
      </c>
      <c r="BC22" s="155">
        <v>20.02</v>
      </c>
      <c r="BD22" s="155">
        <v>17.510999999999999</v>
      </c>
      <c r="BE22" s="155">
        <v>-6.1</v>
      </c>
      <c r="BF22" s="155">
        <v>-6.1</v>
      </c>
      <c r="BG22" s="155">
        <v>-31.292000000000002</v>
      </c>
      <c r="BH22" s="155">
        <v>-28.691099999999999</v>
      </c>
      <c r="BI22" s="155">
        <v>-1.7777000000000001</v>
      </c>
      <c r="BJ22" s="154"/>
      <c r="BK22" s="155">
        <v>2.87</v>
      </c>
      <c r="BL22" s="155">
        <v>3.9546999999999999</v>
      </c>
      <c r="BM22" s="155">
        <v>4.625</v>
      </c>
      <c r="BN22" s="155">
        <v>3.1993</v>
      </c>
      <c r="BO22" s="155">
        <v>-115.02419999999999</v>
      </c>
      <c r="BP22" s="155">
        <v>46.296599999999998</v>
      </c>
      <c r="BQ22" s="155">
        <v>46.632300000000001</v>
      </c>
      <c r="BR22" s="155">
        <v>9.4132999999999996</v>
      </c>
      <c r="BS22" s="155">
        <v>-149.89519999999999</v>
      </c>
      <c r="BT22" s="154"/>
      <c r="BU22" s="154"/>
      <c r="BV22" s="154"/>
      <c r="BW22" s="155">
        <v>13.4125</v>
      </c>
      <c r="BX22" s="155">
        <v>9.57</v>
      </c>
      <c r="BY22" s="155">
        <v>5.47</v>
      </c>
      <c r="BZ22" s="155">
        <v>-9.89</v>
      </c>
      <c r="CA22" s="155">
        <v>5.17</v>
      </c>
      <c r="CB22" s="155">
        <v>-24.242000000000001</v>
      </c>
      <c r="CC22" s="155">
        <v>-23.840199999999999</v>
      </c>
      <c r="CD22" s="155">
        <v>25.732500000000002</v>
      </c>
      <c r="CE22" s="155">
        <v>24.227799999999998</v>
      </c>
      <c r="CF22" s="155">
        <v>-7.9759000000000002</v>
      </c>
      <c r="CG22" s="155">
        <v>-6.9250999999999996</v>
      </c>
      <c r="CH22" s="155">
        <v>-6.3781999999999996</v>
      </c>
      <c r="CI22" s="155">
        <v>3.6556000000000002</v>
      </c>
      <c r="CJ22" s="155">
        <v>0</v>
      </c>
      <c r="CK22" s="154"/>
      <c r="CL22" s="154"/>
      <c r="CM22" s="155">
        <v>-8</v>
      </c>
      <c r="CN22" s="155">
        <v>-8.9</v>
      </c>
      <c r="CO22" s="155">
        <v>-3.33</v>
      </c>
      <c r="CP22" s="155">
        <v>20.8047</v>
      </c>
      <c r="CQ22" s="155">
        <v>20.7653</v>
      </c>
      <c r="CR22" s="155">
        <v>20.293600000000001</v>
      </c>
      <c r="CS22" s="155">
        <v>41.380099999999999</v>
      </c>
      <c r="CT22" s="155">
        <v>41.666200000000003</v>
      </c>
      <c r="CU22" s="155">
        <v>-17.087700000000002</v>
      </c>
      <c r="CV22" s="155">
        <v>-32.183799999999998</v>
      </c>
      <c r="CW22" s="155">
        <v>-12.8453</v>
      </c>
      <c r="CX22" s="155">
        <v>2.5592000000000001</v>
      </c>
      <c r="CY22" s="155">
        <v>24.69</v>
      </c>
      <c r="CZ22" s="155">
        <v>9.4499999999999993</v>
      </c>
      <c r="DA22" s="155">
        <v>10.004899999999999</v>
      </c>
      <c r="DB22" s="155">
        <v>8.9873999999999992</v>
      </c>
      <c r="DC22" s="155">
        <v>10.275499999999999</v>
      </c>
      <c r="DD22" s="154"/>
      <c r="DE22" s="155">
        <v>0</v>
      </c>
      <c r="DF22" s="155">
        <v>0</v>
      </c>
      <c r="DG22" s="155">
        <v>17.923400000000001</v>
      </c>
      <c r="DH22" s="154"/>
      <c r="DI22" s="155">
        <v>-4.3941999999999997</v>
      </c>
      <c r="DJ22" s="155">
        <v>-27.1</v>
      </c>
      <c r="DK22" s="155">
        <v>-26.1</v>
      </c>
      <c r="DL22" s="155">
        <v>-2.4500000000000002</v>
      </c>
      <c r="DM22" s="155">
        <v>8</v>
      </c>
      <c r="DN22" s="155">
        <v>14.6724</v>
      </c>
      <c r="DO22" s="155">
        <v>12.622999999999999</v>
      </c>
      <c r="DP22" s="155">
        <v>4.59</v>
      </c>
      <c r="DQ22" s="155">
        <v>-4.5</v>
      </c>
      <c r="DR22" s="155">
        <v>12.648</v>
      </c>
      <c r="DS22" s="155">
        <v>-18.4861</v>
      </c>
      <c r="DT22" s="155">
        <v>-14.96</v>
      </c>
      <c r="DU22" s="155">
        <v>-15</v>
      </c>
      <c r="DV22" s="155">
        <v>37.409999999999997</v>
      </c>
      <c r="DW22" s="155">
        <v>4.3099999999999996</v>
      </c>
      <c r="DX22" s="155">
        <v>-18.872699999999998</v>
      </c>
      <c r="DY22" s="155">
        <v>-9.3091000000000008</v>
      </c>
      <c r="DZ22" s="155">
        <v>-38.072699999999998</v>
      </c>
      <c r="EA22" s="155">
        <v>-36.700000000000003</v>
      </c>
      <c r="EB22" s="155">
        <v>17.6098</v>
      </c>
      <c r="EC22" s="155">
        <v>-6.1961000000000004</v>
      </c>
      <c r="ED22" s="155">
        <v>-13.8599</v>
      </c>
      <c r="EE22" s="155">
        <v>-12.9656</v>
      </c>
      <c r="EF22" s="155">
        <v>-8.1966000000000001</v>
      </c>
      <c r="EG22" s="155">
        <v>-12.713800000000001</v>
      </c>
      <c r="EH22" s="155">
        <v>-12.057</v>
      </c>
      <c r="EI22" s="155">
        <v>-88.052400000000006</v>
      </c>
      <c r="EJ22" s="155">
        <v>-47.989199999999997</v>
      </c>
      <c r="EK22" s="154"/>
      <c r="EL22" s="155">
        <v>-13.1751</v>
      </c>
      <c r="EM22" s="155">
        <v>-12.4076</v>
      </c>
      <c r="EN22" s="155">
        <v>18.6737</v>
      </c>
      <c r="EO22" s="155">
        <v>-20.2927</v>
      </c>
      <c r="EP22" s="155">
        <v>-20.980599999999999</v>
      </c>
      <c r="EQ22" s="155">
        <v>26.128</v>
      </c>
      <c r="ER22" s="155">
        <v>-36.0807</v>
      </c>
      <c r="ES22" s="155">
        <v>-36.923999999999999</v>
      </c>
      <c r="ET22" s="155">
        <v>8.6412999999999993</v>
      </c>
      <c r="EU22" s="155">
        <v>-7.07</v>
      </c>
      <c r="EV22" s="155">
        <v>-12.49</v>
      </c>
      <c r="EW22" s="155">
        <v>9.1</v>
      </c>
      <c r="EX22" s="155">
        <v>4.9124999999999996</v>
      </c>
      <c r="EY22" s="155">
        <v>-37.738799999999998</v>
      </c>
      <c r="EZ22" s="155">
        <v>-9.1020000000000003</v>
      </c>
      <c r="FA22" s="155">
        <v>-9.4619</v>
      </c>
      <c r="FB22" s="155">
        <v>7.9908000000000001</v>
      </c>
      <c r="FC22" s="155">
        <v>6.4715999999999996</v>
      </c>
      <c r="FD22" s="155">
        <v>-16.221399999999999</v>
      </c>
      <c r="FE22" s="155">
        <v>5.0388000000000002</v>
      </c>
      <c r="FF22" s="154"/>
      <c r="FG22" s="155">
        <v>4.7393999999999998</v>
      </c>
      <c r="FH22" s="154"/>
      <c r="FI22" s="154"/>
      <c r="FJ22" s="154"/>
      <c r="FK22" s="155">
        <v>12.3918</v>
      </c>
      <c r="FL22" s="155">
        <v>11.8894</v>
      </c>
      <c r="FM22" s="155">
        <v>36.1706</v>
      </c>
      <c r="FN22" s="155">
        <v>20.73</v>
      </c>
      <c r="FO22" s="155">
        <v>20.602</v>
      </c>
      <c r="FP22" s="155">
        <v>30.465299999999999</v>
      </c>
      <c r="FQ22" s="155">
        <v>35.289900000000003</v>
      </c>
      <c r="FR22" s="155">
        <v>-3.7000000000000002E-3</v>
      </c>
      <c r="FS22" s="155">
        <v>-13.12</v>
      </c>
      <c r="FT22" s="155">
        <v>-3.8155000000000001</v>
      </c>
      <c r="FU22" s="155">
        <v>0.14760000000000001</v>
      </c>
      <c r="FV22" s="155">
        <v>2.4700000000000002</v>
      </c>
      <c r="FW22" s="155">
        <v>6.76</v>
      </c>
      <c r="FX22" s="155">
        <v>0</v>
      </c>
      <c r="FY22" s="154"/>
      <c r="FZ22" s="155">
        <v>7.6070000000000002</v>
      </c>
      <c r="GA22" s="155">
        <v>0.84</v>
      </c>
      <c r="GB22" s="154"/>
      <c r="GC22" s="155">
        <v>30.93</v>
      </c>
      <c r="GD22" s="155">
        <v>-37.289400000000001</v>
      </c>
      <c r="GE22" s="155">
        <v>-34.354199999999999</v>
      </c>
      <c r="GF22" s="155">
        <v>-2.08</v>
      </c>
      <c r="GG22" s="155">
        <v>25.567499999999999</v>
      </c>
      <c r="GH22" s="154"/>
      <c r="GI22" s="155">
        <v>18.889099999999999</v>
      </c>
      <c r="GJ22" s="155">
        <v>-4.3277000000000001</v>
      </c>
      <c r="GK22" s="155">
        <v>-4.7122999999999999</v>
      </c>
      <c r="GL22" s="155">
        <v>2.0133000000000001</v>
      </c>
      <c r="GM22" s="155">
        <v>3.9800000000000002E-2</v>
      </c>
      <c r="GN22" s="154"/>
      <c r="GO22" s="155">
        <v>-11.886900000000001</v>
      </c>
      <c r="GP22" s="155">
        <v>-29.506599999999999</v>
      </c>
      <c r="GQ22" s="155">
        <v>7.6104000000000003</v>
      </c>
      <c r="GR22" s="155">
        <v>-19.815999999999999</v>
      </c>
      <c r="GS22" s="155">
        <v>3.7461000000000002</v>
      </c>
      <c r="GT22" s="155">
        <v>4.2849000000000004</v>
      </c>
      <c r="GU22" s="155">
        <v>157.28700000000001</v>
      </c>
      <c r="GV22" s="155">
        <v>-2.7637999999999998</v>
      </c>
      <c r="GW22" s="155">
        <v>-9.4665999999999997</v>
      </c>
      <c r="GX22" s="155">
        <v>8.6593</v>
      </c>
      <c r="GY22" s="155">
        <v>1.1495</v>
      </c>
      <c r="GZ22" s="155">
        <v>7.8536000000000001</v>
      </c>
      <c r="HA22" s="155">
        <v>7.9429999999999996</v>
      </c>
      <c r="HB22" s="155">
        <v>0.44729999999999998</v>
      </c>
      <c r="HC22" s="155">
        <v>-17.423400000000001</v>
      </c>
      <c r="HD22" s="155">
        <v>-16.011500000000002</v>
      </c>
      <c r="HE22" s="155">
        <v>-19.28</v>
      </c>
      <c r="HF22" s="155">
        <v>23.746400000000001</v>
      </c>
      <c r="HG22" s="155">
        <v>40.325200000000002</v>
      </c>
      <c r="HH22" s="155">
        <v>-13.3973</v>
      </c>
      <c r="HI22" s="155">
        <v>50.766199999999998</v>
      </c>
      <c r="HJ22" s="155">
        <v>-32.573999999999998</v>
      </c>
      <c r="HK22" s="155">
        <v>19.518000000000001</v>
      </c>
      <c r="HL22" s="154"/>
      <c r="HM22" s="155">
        <v>-8.5909999999999993</v>
      </c>
      <c r="HN22" s="155">
        <v>0</v>
      </c>
      <c r="HO22" s="155">
        <v>-12.033899999999999</v>
      </c>
      <c r="HP22" s="155">
        <v>20.021000000000001</v>
      </c>
      <c r="HQ22" s="155">
        <v>19.556699999999999</v>
      </c>
      <c r="HR22" s="155">
        <v>-24.037099999999999</v>
      </c>
      <c r="HS22" s="155">
        <v>-23.4328</v>
      </c>
      <c r="HT22" s="155">
        <v>-10.0548</v>
      </c>
      <c r="HU22" s="155">
        <v>-9.7685999999999993</v>
      </c>
      <c r="HV22" s="155">
        <v>14.22</v>
      </c>
      <c r="HW22" s="155">
        <v>14.16</v>
      </c>
      <c r="HX22" s="155">
        <v>-25.9</v>
      </c>
      <c r="HY22" s="155">
        <v>-26.3</v>
      </c>
      <c r="HZ22" s="155">
        <v>-0.38540000000000002</v>
      </c>
      <c r="IA22" s="155">
        <v>-7.36</v>
      </c>
      <c r="IB22" s="155">
        <v>37.692999999999998</v>
      </c>
      <c r="IC22" s="155">
        <v>16.070799999999998</v>
      </c>
      <c r="ID22" s="155">
        <v>15.9719</v>
      </c>
      <c r="IE22" s="155">
        <v>-14.8</v>
      </c>
      <c r="IF22" s="155">
        <v>-26.9</v>
      </c>
      <c r="IG22" s="155">
        <v>6.4</v>
      </c>
      <c r="IH22" s="155">
        <v>5.9</v>
      </c>
      <c r="II22" s="155">
        <v>-18.315000000000001</v>
      </c>
      <c r="IJ22" s="155">
        <v>-18.370899999999999</v>
      </c>
      <c r="IK22" s="155">
        <v>-104.9324</v>
      </c>
      <c r="IL22" s="155">
        <v>38.522199999999998</v>
      </c>
      <c r="IM22" s="155">
        <v>-263.39600000000002</v>
      </c>
      <c r="IN22" s="155">
        <v>-13.331099999999999</v>
      </c>
      <c r="IO22" s="155">
        <v>-10.2486</v>
      </c>
      <c r="IP22" s="154"/>
      <c r="IQ22" s="155">
        <v>92.628200000000007</v>
      </c>
      <c r="IR22" s="155">
        <v>125.6341</v>
      </c>
      <c r="IS22" s="155">
        <v>55.997199999999999</v>
      </c>
      <c r="IT22" s="155">
        <v>6.5136000000000003</v>
      </c>
      <c r="IU22" s="155">
        <v>25.430499999999999</v>
      </c>
      <c r="IV22" s="155">
        <v>24.889800000000001</v>
      </c>
      <c r="IW22" s="155">
        <v>-15.825900000000001</v>
      </c>
      <c r="IX22" s="155">
        <v>166.57509999999999</v>
      </c>
      <c r="IY22" s="155">
        <v>-171.23070000000001</v>
      </c>
      <c r="IZ22" s="155">
        <v>0</v>
      </c>
      <c r="JA22" s="155">
        <v>8.3253000000000004</v>
      </c>
      <c r="JB22" s="155">
        <v>-2.3199999999999998E-2</v>
      </c>
      <c r="JC22" s="155">
        <v>8.1210000000000004</v>
      </c>
      <c r="JD22" s="155">
        <v>-5.68</v>
      </c>
      <c r="JE22" s="155">
        <v>-2.1909999999999998</v>
      </c>
      <c r="JF22" s="155">
        <v>-2.1949999999999998</v>
      </c>
      <c r="JG22" s="155">
        <v>0</v>
      </c>
      <c r="JH22" s="155">
        <v>1.76</v>
      </c>
      <c r="JI22" s="155">
        <v>-0.92720000000000002</v>
      </c>
      <c r="JJ22" s="155">
        <v>-7.2648000000000001</v>
      </c>
      <c r="JK22" s="155">
        <v>1.9638</v>
      </c>
      <c r="JL22" s="155">
        <v>1.3504</v>
      </c>
      <c r="JM22" s="155">
        <v>-0.3</v>
      </c>
      <c r="JN22" s="155">
        <v>-3.484</v>
      </c>
      <c r="JO22" s="155">
        <v>-4.048</v>
      </c>
      <c r="JP22" s="154"/>
      <c r="JQ22" s="154"/>
      <c r="JR22" s="155">
        <v>3.2898000000000001</v>
      </c>
      <c r="JS22" s="155">
        <v>4.3139000000000003</v>
      </c>
      <c r="JT22" s="155">
        <v>3.8542000000000001</v>
      </c>
      <c r="JU22" s="154"/>
      <c r="JV22" s="155">
        <v>11.3</v>
      </c>
      <c r="JW22" s="155">
        <v>7.9775999999999998</v>
      </c>
      <c r="JX22" s="155">
        <v>0.49</v>
      </c>
      <c r="JY22" s="154"/>
      <c r="JZ22" s="155">
        <v>-3.69</v>
      </c>
      <c r="KA22" s="155">
        <v>-16.792400000000001</v>
      </c>
      <c r="KB22" s="155">
        <v>-19.026700000000002</v>
      </c>
      <c r="KC22" s="155">
        <v>0</v>
      </c>
      <c r="KD22" s="155">
        <v>12.7806</v>
      </c>
      <c r="KE22" s="155">
        <v>-13.9132</v>
      </c>
      <c r="KF22" s="155">
        <v>0</v>
      </c>
      <c r="KG22" s="155">
        <v>-8.1</v>
      </c>
      <c r="KH22" s="155">
        <v>-7.4</v>
      </c>
      <c r="KI22" s="155">
        <v>27.146000000000001</v>
      </c>
      <c r="KJ22" s="155">
        <v>-132.2338</v>
      </c>
    </row>
    <row r="23" spans="1:296" ht="18" customHeight="1" x14ac:dyDescent="0.35">
      <c r="A23" s="150" t="s">
        <v>73</v>
      </c>
      <c r="B23" s="150" t="s">
        <v>816</v>
      </c>
      <c r="C23" s="154"/>
      <c r="D23" s="155">
        <v>0</v>
      </c>
      <c r="E23" s="155">
        <v>3.8797000000000001</v>
      </c>
      <c r="F23" s="155">
        <v>-8.8908000000000005</v>
      </c>
      <c r="G23" s="155">
        <v>3.4943</v>
      </c>
      <c r="H23" s="155">
        <v>10.5191</v>
      </c>
      <c r="I23" s="154"/>
      <c r="J23" s="155">
        <v>11.505800000000001</v>
      </c>
      <c r="K23" s="154"/>
      <c r="L23" s="155">
        <v>19.3736</v>
      </c>
      <c r="M23" s="155">
        <v>8.1018000000000008</v>
      </c>
      <c r="N23" s="155">
        <v>7.7404000000000002</v>
      </c>
      <c r="O23" s="155">
        <v>-11.1</v>
      </c>
      <c r="P23" s="155">
        <v>-24.2</v>
      </c>
      <c r="Q23" s="154"/>
      <c r="R23" s="155">
        <v>1.6559999999999999</v>
      </c>
      <c r="S23" s="155">
        <v>-17.600000000000001</v>
      </c>
      <c r="T23" s="155">
        <v>2.9525999999999999</v>
      </c>
      <c r="U23" s="155">
        <v>-5.351</v>
      </c>
      <c r="V23" s="155">
        <v>5.3497000000000003</v>
      </c>
      <c r="W23" s="155">
        <v>5.2190000000000003</v>
      </c>
      <c r="X23" s="155">
        <v>9.2157999999999998</v>
      </c>
      <c r="Y23" s="155">
        <v>1.4281999999999999</v>
      </c>
      <c r="Z23" s="155">
        <v>-0.3412</v>
      </c>
      <c r="AA23" s="155">
        <v>2.2543000000000002</v>
      </c>
      <c r="AB23" s="154"/>
      <c r="AC23" s="155">
        <v>-1.2224999999999999</v>
      </c>
      <c r="AD23" s="155">
        <v>-0.46400000000000002</v>
      </c>
      <c r="AE23" s="155">
        <v>-0.39600000000000002</v>
      </c>
      <c r="AF23" s="155">
        <v>3.2280000000000002</v>
      </c>
      <c r="AG23" s="155">
        <v>-8.8800000000000008</v>
      </c>
      <c r="AH23" s="155">
        <v>-8.8000000000000007</v>
      </c>
      <c r="AI23" s="155">
        <v>-0.86699999999999999</v>
      </c>
      <c r="AJ23" s="155">
        <v>0.249</v>
      </c>
      <c r="AK23" s="154"/>
      <c r="AL23" s="155">
        <v>-9.3699999999999992</v>
      </c>
      <c r="AM23" s="154"/>
      <c r="AN23" s="155">
        <v>-12.29</v>
      </c>
      <c r="AO23" s="155">
        <v>-12.15</v>
      </c>
      <c r="AP23" s="155">
        <v>3.8071000000000002</v>
      </c>
      <c r="AQ23" s="155">
        <v>3.7675999999999998</v>
      </c>
      <c r="AR23" s="155">
        <v>19.387899999999998</v>
      </c>
      <c r="AS23" s="155">
        <v>21.507200000000001</v>
      </c>
      <c r="AT23" s="155">
        <v>-10.724299999999999</v>
      </c>
      <c r="AU23" s="155">
        <v>-1.3037000000000001</v>
      </c>
      <c r="AV23" s="155">
        <v>-2.1324999999999998</v>
      </c>
      <c r="AW23" s="155">
        <v>25.677600000000002</v>
      </c>
      <c r="AX23" s="155">
        <v>14.080399999999999</v>
      </c>
      <c r="AY23" s="154"/>
      <c r="AZ23" s="155">
        <v>-6.7984999999999998</v>
      </c>
      <c r="BA23" s="155">
        <v>32.3416</v>
      </c>
      <c r="BB23" s="155">
        <v>23.100100000000001</v>
      </c>
      <c r="BC23" s="155">
        <v>23.423300000000001</v>
      </c>
      <c r="BD23" s="155">
        <v>15.980600000000001</v>
      </c>
      <c r="BE23" s="155">
        <v>-5.6</v>
      </c>
      <c r="BF23" s="155">
        <v>-5.5</v>
      </c>
      <c r="BG23" s="155">
        <v>-31.6816</v>
      </c>
      <c r="BH23" s="155">
        <v>-27.889600000000002</v>
      </c>
      <c r="BI23" s="155">
        <v>-2.0621</v>
      </c>
      <c r="BJ23" s="154"/>
      <c r="BK23" s="155">
        <v>3.9392</v>
      </c>
      <c r="BL23" s="155">
        <v>4.2228000000000003</v>
      </c>
      <c r="BM23" s="155">
        <v>4.6871999999999998</v>
      </c>
      <c r="BN23" s="155">
        <v>3.1566999999999998</v>
      </c>
      <c r="BO23" s="155">
        <v>-118.5033</v>
      </c>
      <c r="BP23" s="155">
        <v>53.010599999999997</v>
      </c>
      <c r="BQ23" s="155">
        <v>52.9191</v>
      </c>
      <c r="BR23" s="155">
        <v>-9.8050999999999995</v>
      </c>
      <c r="BS23" s="155">
        <v>-140.74270000000001</v>
      </c>
      <c r="BT23" s="154"/>
      <c r="BU23" s="154"/>
      <c r="BV23" s="154"/>
      <c r="BW23" s="155">
        <v>18.8414</v>
      </c>
      <c r="BX23" s="155">
        <v>10.56</v>
      </c>
      <c r="BY23" s="155">
        <v>6.43</v>
      </c>
      <c r="BZ23" s="155">
        <v>-7.67</v>
      </c>
      <c r="CA23" s="155">
        <v>6.72</v>
      </c>
      <c r="CB23" s="155">
        <v>-25.447700000000001</v>
      </c>
      <c r="CC23" s="155">
        <v>-25.447700000000001</v>
      </c>
      <c r="CD23" s="155">
        <v>28.585000000000001</v>
      </c>
      <c r="CE23" s="155">
        <v>26.680599999999998</v>
      </c>
      <c r="CF23" s="155">
        <v>-5.4886999999999997</v>
      </c>
      <c r="CG23" s="155">
        <v>-8.0404</v>
      </c>
      <c r="CH23" s="155">
        <v>-8.2492000000000001</v>
      </c>
      <c r="CI23" s="155">
        <v>4.1177999999999999</v>
      </c>
      <c r="CJ23" s="155">
        <v>0</v>
      </c>
      <c r="CK23" s="154"/>
      <c r="CL23" s="154"/>
      <c r="CM23" s="155">
        <v>-4.5999999999999996</v>
      </c>
      <c r="CN23" s="155">
        <v>-5.9</v>
      </c>
      <c r="CO23" s="155">
        <v>-3.4</v>
      </c>
      <c r="CP23" s="155">
        <v>24.5684</v>
      </c>
      <c r="CQ23" s="155">
        <v>24.682200000000002</v>
      </c>
      <c r="CR23" s="155">
        <v>22.8369</v>
      </c>
      <c r="CS23" s="155">
        <v>42.210599999999999</v>
      </c>
      <c r="CT23" s="155">
        <v>42.250500000000002</v>
      </c>
      <c r="CU23" s="155">
        <v>-18.254999999999999</v>
      </c>
      <c r="CV23" s="155">
        <v>-34.819600000000001</v>
      </c>
      <c r="CW23" s="155">
        <v>-13.7262</v>
      </c>
      <c r="CX23" s="155">
        <v>2.7271999999999998</v>
      </c>
      <c r="CY23" s="155">
        <v>26.92</v>
      </c>
      <c r="CZ23" s="155">
        <v>10.75</v>
      </c>
      <c r="DA23" s="155">
        <v>11.879899999999999</v>
      </c>
      <c r="DB23" s="155">
        <v>10.647600000000001</v>
      </c>
      <c r="DC23" s="155">
        <v>11.4428</v>
      </c>
      <c r="DD23" s="154"/>
      <c r="DE23" s="154"/>
      <c r="DF23" s="154"/>
      <c r="DG23" s="155">
        <v>12.4255</v>
      </c>
      <c r="DH23" s="154"/>
      <c r="DI23" s="155">
        <v>-5.0591999999999997</v>
      </c>
      <c r="DJ23" s="155">
        <v>-29.6</v>
      </c>
      <c r="DK23" s="155">
        <v>-28.3</v>
      </c>
      <c r="DL23" s="155">
        <v>-2.0691000000000002</v>
      </c>
      <c r="DM23" s="155">
        <v>11.2</v>
      </c>
      <c r="DN23" s="155">
        <v>16.407299999999999</v>
      </c>
      <c r="DO23" s="155">
        <v>15.9628</v>
      </c>
      <c r="DP23" s="155">
        <v>7.12</v>
      </c>
      <c r="DQ23" s="155">
        <v>-4.87</v>
      </c>
      <c r="DR23" s="155">
        <v>13.1905</v>
      </c>
      <c r="DS23" s="155">
        <v>-14.0283</v>
      </c>
      <c r="DT23" s="155">
        <v>-14.83</v>
      </c>
      <c r="DU23" s="155">
        <v>-14.96</v>
      </c>
      <c r="DV23" s="155">
        <v>39.82</v>
      </c>
      <c r="DW23" s="155">
        <v>6.44</v>
      </c>
      <c r="DX23" s="155">
        <v>-14.709099999999999</v>
      </c>
      <c r="DY23" s="155">
        <v>-8.1455000000000002</v>
      </c>
      <c r="DZ23" s="155">
        <v>-39.048299999999998</v>
      </c>
      <c r="EA23" s="155">
        <v>-37.2727</v>
      </c>
      <c r="EB23" s="155">
        <v>28.008400000000002</v>
      </c>
      <c r="EC23" s="155">
        <v>0.60470000000000002</v>
      </c>
      <c r="ED23" s="155">
        <v>-7.4730999999999996</v>
      </c>
      <c r="EE23" s="155">
        <v>-6.7416</v>
      </c>
      <c r="EF23" s="155">
        <v>-12.362299999999999</v>
      </c>
      <c r="EG23" s="155">
        <v>-21.425799999999999</v>
      </c>
      <c r="EH23" s="155">
        <v>-12.542</v>
      </c>
      <c r="EI23" s="155">
        <v>-70.982699999999994</v>
      </c>
      <c r="EJ23" s="155">
        <v>-52.345799999999997</v>
      </c>
      <c r="EK23" s="154"/>
      <c r="EL23" s="155">
        <v>-12.3378</v>
      </c>
      <c r="EM23" s="155">
        <v>-13.430999999999999</v>
      </c>
      <c r="EN23" s="155">
        <v>20.660900000000002</v>
      </c>
      <c r="EO23" s="155">
        <v>-14.3507</v>
      </c>
      <c r="EP23" s="155">
        <v>-13.590400000000001</v>
      </c>
      <c r="EQ23" s="155">
        <v>17.423999999999999</v>
      </c>
      <c r="ER23" s="155">
        <v>-33.323700000000002</v>
      </c>
      <c r="ES23" s="155">
        <v>-33.711399999999998</v>
      </c>
      <c r="ET23" s="155">
        <v>13.3089</v>
      </c>
      <c r="EU23" s="155">
        <v>-7.6</v>
      </c>
      <c r="EV23" s="155">
        <v>-10.48</v>
      </c>
      <c r="EW23" s="155">
        <v>-2.2999999999999998</v>
      </c>
      <c r="EX23" s="155">
        <v>5.3052999999999999</v>
      </c>
      <c r="EY23" s="155">
        <v>-28.523900000000001</v>
      </c>
      <c r="EZ23" s="155">
        <v>-10.077999999999999</v>
      </c>
      <c r="FA23" s="155">
        <v>-10.368399999999999</v>
      </c>
      <c r="FB23" s="155">
        <v>9.5363000000000007</v>
      </c>
      <c r="FC23" s="155">
        <v>11.933400000000001</v>
      </c>
      <c r="FD23" s="155">
        <v>-19.540900000000001</v>
      </c>
      <c r="FE23" s="155">
        <v>4.2055999999999996</v>
      </c>
      <c r="FF23" s="154"/>
      <c r="FG23" s="155">
        <v>3.8367</v>
      </c>
      <c r="FH23" s="154"/>
      <c r="FI23" s="154"/>
      <c r="FJ23" s="154"/>
      <c r="FK23" s="155">
        <v>13.898899999999999</v>
      </c>
      <c r="FL23" s="155">
        <v>13.731400000000001</v>
      </c>
      <c r="FM23" s="155">
        <v>33.658700000000003</v>
      </c>
      <c r="FN23" s="155">
        <v>22.293600000000001</v>
      </c>
      <c r="FO23" s="155">
        <v>22.1798</v>
      </c>
      <c r="FP23" s="155">
        <v>27.867000000000001</v>
      </c>
      <c r="FQ23" s="155">
        <v>32.807299999999998</v>
      </c>
      <c r="FR23" s="154"/>
      <c r="FS23" s="155">
        <v>-13.23</v>
      </c>
      <c r="FT23" s="155">
        <v>-3.6214</v>
      </c>
      <c r="FU23" s="155">
        <v>0.14760000000000001</v>
      </c>
      <c r="FV23" s="155">
        <v>2.0699999999999998</v>
      </c>
      <c r="FW23" s="155">
        <v>7.19</v>
      </c>
      <c r="FX23" s="154"/>
      <c r="FY23" s="154"/>
      <c r="FZ23" s="155">
        <v>7.766</v>
      </c>
      <c r="GA23" s="155">
        <v>0.995</v>
      </c>
      <c r="GB23" s="154"/>
      <c r="GC23" s="155">
        <v>30.75</v>
      </c>
      <c r="GD23" s="155">
        <v>-35.6432</v>
      </c>
      <c r="GE23" s="155">
        <v>-33.046399999999998</v>
      </c>
      <c r="GF23" s="155">
        <v>-2.67</v>
      </c>
      <c r="GG23" s="155">
        <v>25.407699999999998</v>
      </c>
      <c r="GH23" s="154"/>
      <c r="GI23" s="155">
        <v>25.0124</v>
      </c>
      <c r="GJ23" s="155">
        <v>-8.0137</v>
      </c>
      <c r="GK23" s="155">
        <v>-8.4406999999999996</v>
      </c>
      <c r="GL23" s="155">
        <v>2.0484</v>
      </c>
      <c r="GM23" s="154"/>
      <c r="GN23" s="154"/>
      <c r="GO23" s="155">
        <v>-12.023400000000001</v>
      </c>
      <c r="GP23" s="155">
        <v>-27.856400000000001</v>
      </c>
      <c r="GQ23" s="155">
        <v>8.2957000000000001</v>
      </c>
      <c r="GR23" s="155">
        <v>-23.548400000000001</v>
      </c>
      <c r="GS23" s="155">
        <v>4.5148999999999999</v>
      </c>
      <c r="GT23" s="155">
        <v>4.8853</v>
      </c>
      <c r="GU23" s="155">
        <v>161.20060000000001</v>
      </c>
      <c r="GV23" s="155">
        <v>-5.6422999999999996</v>
      </c>
      <c r="GW23" s="155">
        <v>-8.2711000000000006</v>
      </c>
      <c r="GX23" s="155">
        <v>-5.5091999999999999</v>
      </c>
      <c r="GY23" s="155">
        <v>1.8216000000000001</v>
      </c>
      <c r="GZ23" s="155">
        <v>7.9634999999999998</v>
      </c>
      <c r="HA23" s="155">
        <v>8.0142000000000007</v>
      </c>
      <c r="HB23" s="155">
        <v>1</v>
      </c>
      <c r="HC23" s="155">
        <v>-16.561399999999999</v>
      </c>
      <c r="HD23" s="155">
        <v>-15.289300000000001</v>
      </c>
      <c r="HE23" s="155">
        <v>-19.28</v>
      </c>
      <c r="HF23" s="155">
        <v>22.496400000000001</v>
      </c>
      <c r="HG23" s="155">
        <v>36.571399999999997</v>
      </c>
      <c r="HH23" s="155">
        <v>-9.7652999999999999</v>
      </c>
      <c r="HI23" s="155">
        <v>54.1081</v>
      </c>
      <c r="HJ23" s="155">
        <v>-37.626800000000003</v>
      </c>
      <c r="HK23" s="155">
        <v>13.1412</v>
      </c>
      <c r="HL23" s="154"/>
      <c r="HM23" s="155">
        <v>-8.4743999999999993</v>
      </c>
      <c r="HN23" s="155">
        <v>0</v>
      </c>
      <c r="HO23" s="155">
        <v>0</v>
      </c>
      <c r="HP23" s="154"/>
      <c r="HQ23" s="154"/>
      <c r="HR23" s="155">
        <v>-20.642299999999999</v>
      </c>
      <c r="HS23" s="155">
        <v>-20.071000000000002</v>
      </c>
      <c r="HT23" s="155">
        <v>-11.8291</v>
      </c>
      <c r="HU23" s="155">
        <v>-11.3178</v>
      </c>
      <c r="HV23" s="155">
        <v>27.2</v>
      </c>
      <c r="HW23" s="155">
        <v>27.13</v>
      </c>
      <c r="HX23" s="155">
        <v>-24.9</v>
      </c>
      <c r="HY23" s="155">
        <v>-25.4</v>
      </c>
      <c r="HZ23" s="155">
        <v>-1.7399999999999999E-2</v>
      </c>
      <c r="IA23" s="155">
        <v>-4.96</v>
      </c>
      <c r="IB23" s="155">
        <v>46.005600000000001</v>
      </c>
      <c r="IC23" s="155">
        <v>15.8582</v>
      </c>
      <c r="ID23" s="155">
        <v>15.773300000000001</v>
      </c>
      <c r="IE23" s="155">
        <v>-14</v>
      </c>
      <c r="IF23" s="155">
        <v>-28.2</v>
      </c>
      <c r="IG23" s="155">
        <v>3.6</v>
      </c>
      <c r="IH23" s="155">
        <v>3.3</v>
      </c>
      <c r="II23" s="155">
        <v>-18.088000000000001</v>
      </c>
      <c r="IJ23" s="155">
        <v>-17.950099999999999</v>
      </c>
      <c r="IK23" s="155">
        <v>-129.39250000000001</v>
      </c>
      <c r="IL23" s="155">
        <v>18.066400000000002</v>
      </c>
      <c r="IM23" s="155">
        <v>-218.64279999999999</v>
      </c>
      <c r="IN23" s="155">
        <v>-7.0121000000000002</v>
      </c>
      <c r="IO23" s="155">
        <v>-9.3693000000000008</v>
      </c>
      <c r="IP23" s="154"/>
      <c r="IQ23" s="155">
        <v>107.7206</v>
      </c>
      <c r="IR23" s="155">
        <v>78.181600000000003</v>
      </c>
      <c r="IS23" s="155">
        <v>100.8716</v>
      </c>
      <c r="IT23" s="155">
        <v>-14.196300000000001</v>
      </c>
      <c r="IU23" s="155">
        <v>7.4330999999999996</v>
      </c>
      <c r="IV23" s="155">
        <v>6.7328000000000001</v>
      </c>
      <c r="IW23" s="155">
        <v>30.665900000000001</v>
      </c>
      <c r="IX23" s="155">
        <v>101.2097</v>
      </c>
      <c r="IY23" s="155">
        <v>-216.55029999999999</v>
      </c>
      <c r="IZ23" s="155">
        <v>29.965199999999999</v>
      </c>
      <c r="JA23" s="155">
        <v>-25.5761</v>
      </c>
      <c r="JB23" s="155">
        <v>-0.65549999999999997</v>
      </c>
      <c r="JC23" s="155">
        <v>8.1850000000000005</v>
      </c>
      <c r="JD23" s="155">
        <v>-4.88</v>
      </c>
      <c r="JE23" s="155">
        <v>-2.1139999999999999</v>
      </c>
      <c r="JF23" s="155">
        <v>-2.14</v>
      </c>
      <c r="JG23" s="155">
        <v>0.16</v>
      </c>
      <c r="JH23" s="155">
        <v>1.52</v>
      </c>
      <c r="JI23" s="155">
        <v>-1.1841999999999999</v>
      </c>
      <c r="JJ23" s="155">
        <v>-6.8528000000000002</v>
      </c>
      <c r="JK23" s="155">
        <v>0.32500000000000001</v>
      </c>
      <c r="JL23" s="155">
        <v>0.96889999999999998</v>
      </c>
      <c r="JM23" s="155">
        <v>1.1000000000000001</v>
      </c>
      <c r="JN23" s="155">
        <v>-0.89200000000000002</v>
      </c>
      <c r="JO23" s="155">
        <v>-1.9239999999999999</v>
      </c>
      <c r="JP23" s="155">
        <v>1.9283999999999999</v>
      </c>
      <c r="JQ23" s="154"/>
      <c r="JR23" s="155">
        <v>4.4884000000000004</v>
      </c>
      <c r="JS23" s="155">
        <v>3.9481999999999999</v>
      </c>
      <c r="JT23" s="155">
        <v>3.6229</v>
      </c>
      <c r="JU23" s="154"/>
      <c r="JV23" s="155">
        <v>12.6</v>
      </c>
      <c r="JW23" s="155">
        <v>7.8464</v>
      </c>
      <c r="JX23" s="155">
        <v>0.47</v>
      </c>
      <c r="JY23" s="154"/>
      <c r="JZ23" s="155">
        <v>-5.4550999999999998</v>
      </c>
      <c r="KA23" s="155">
        <v>-15.504099999999999</v>
      </c>
      <c r="KB23" s="155">
        <v>-18.0855</v>
      </c>
      <c r="KC23" s="155">
        <v>-2.6379000000000001</v>
      </c>
      <c r="KD23" s="155">
        <v>11.218299999999999</v>
      </c>
      <c r="KE23" s="155">
        <v>-12.9895</v>
      </c>
      <c r="KF23" s="155">
        <v>1.4494</v>
      </c>
      <c r="KG23" s="155">
        <v>-9</v>
      </c>
      <c r="KH23" s="155">
        <v>-6.6</v>
      </c>
      <c r="KI23" s="155">
        <v>21.758700000000001</v>
      </c>
      <c r="KJ23" s="155">
        <v>-127.91</v>
      </c>
    </row>
    <row r="24" spans="1:296" ht="18" customHeight="1" x14ac:dyDescent="0.35">
      <c r="A24" s="150" t="s">
        <v>73</v>
      </c>
      <c r="B24" s="150" t="s">
        <v>817</v>
      </c>
      <c r="C24" s="157"/>
      <c r="D24" s="158">
        <v>0</v>
      </c>
      <c r="E24" s="158">
        <v>4.4482999999999997</v>
      </c>
      <c r="F24" s="158">
        <v>-9.7090999999999994</v>
      </c>
      <c r="G24" s="158">
        <v>3.8246000000000002</v>
      </c>
      <c r="H24" s="158">
        <v>12.963100000000001</v>
      </c>
      <c r="I24" s="157"/>
      <c r="J24" s="158">
        <v>4.5904999999999996</v>
      </c>
      <c r="K24" s="157"/>
      <c r="L24" s="158">
        <v>22.298400000000001</v>
      </c>
      <c r="M24" s="158">
        <v>9.7266999999999992</v>
      </c>
      <c r="N24" s="158">
        <v>9.2693999999999992</v>
      </c>
      <c r="O24" s="158">
        <v>-17.760000000000002</v>
      </c>
      <c r="P24" s="158">
        <v>-26.4</v>
      </c>
      <c r="Q24" s="158">
        <v>2.2000000000000002</v>
      </c>
      <c r="R24" s="158">
        <v>2.484</v>
      </c>
      <c r="S24" s="158">
        <v>-17.600000000000001</v>
      </c>
      <c r="T24" s="158">
        <v>3.1638999999999999</v>
      </c>
      <c r="U24" s="158">
        <v>-8.0934000000000008</v>
      </c>
      <c r="V24" s="158">
        <v>6.2976999999999999</v>
      </c>
      <c r="W24" s="158">
        <v>6.1677999999999997</v>
      </c>
      <c r="X24" s="158">
        <v>10.8287</v>
      </c>
      <c r="Y24" s="158">
        <v>2.9152</v>
      </c>
      <c r="Z24" s="158">
        <v>-0.21379999999999999</v>
      </c>
      <c r="AA24" s="158">
        <v>2.2151000000000001</v>
      </c>
      <c r="AB24" s="157"/>
      <c r="AC24" s="158">
        <v>-1.2997000000000001</v>
      </c>
      <c r="AD24" s="158">
        <v>-1.7000000000000001E-2</v>
      </c>
      <c r="AE24" s="158">
        <v>1.0999999999999999E-2</v>
      </c>
      <c r="AF24" s="158">
        <v>3.43</v>
      </c>
      <c r="AG24" s="158">
        <v>-2.2200000000000002</v>
      </c>
      <c r="AH24" s="158">
        <v>-8.8000000000000007</v>
      </c>
      <c r="AI24" s="158">
        <v>-2.8000000000000001E-2</v>
      </c>
      <c r="AJ24" s="158">
        <v>0.23400000000000001</v>
      </c>
      <c r="AK24" s="157"/>
      <c r="AL24" s="158">
        <v>-8.2799999999999994</v>
      </c>
      <c r="AM24" s="158">
        <v>-10</v>
      </c>
      <c r="AN24" s="158">
        <v>-13.3</v>
      </c>
      <c r="AO24" s="158">
        <v>-13.36</v>
      </c>
      <c r="AP24" s="158">
        <v>4.3940000000000001</v>
      </c>
      <c r="AQ24" s="158">
        <v>3.6112000000000002</v>
      </c>
      <c r="AR24" s="158">
        <v>22.352499999999999</v>
      </c>
      <c r="AS24" s="158">
        <v>24.3248</v>
      </c>
      <c r="AT24" s="158">
        <v>-16.281700000000001</v>
      </c>
      <c r="AU24" s="158">
        <v>-5.8166000000000002</v>
      </c>
      <c r="AV24" s="158">
        <v>-5.4396000000000004</v>
      </c>
      <c r="AW24" s="158">
        <v>1.4547000000000001</v>
      </c>
      <c r="AX24" s="158">
        <v>1.819</v>
      </c>
      <c r="AY24" s="157"/>
      <c r="AZ24" s="158">
        <v>-6.1947000000000001</v>
      </c>
      <c r="BA24" s="158">
        <v>22.517399999999999</v>
      </c>
      <c r="BB24" s="158">
        <v>23.4346</v>
      </c>
      <c r="BC24" s="158">
        <v>52.317399999999999</v>
      </c>
      <c r="BD24" s="158">
        <v>20.8508</v>
      </c>
      <c r="BE24" s="158">
        <v>-7.4</v>
      </c>
      <c r="BF24" s="158">
        <v>-7.4</v>
      </c>
      <c r="BG24" s="158">
        <v>-26.741199999999999</v>
      </c>
      <c r="BH24" s="158">
        <v>-25.6753</v>
      </c>
      <c r="BI24" s="158">
        <v>-2.7574999999999998</v>
      </c>
      <c r="BJ24" s="157"/>
      <c r="BK24" s="158">
        <v>13.604900000000001</v>
      </c>
      <c r="BL24" s="158">
        <v>6.8478000000000003</v>
      </c>
      <c r="BM24" s="158">
        <v>4.4151999999999996</v>
      </c>
      <c r="BN24" s="158">
        <v>3.0253000000000001</v>
      </c>
      <c r="BO24" s="158">
        <v>-132.1146</v>
      </c>
      <c r="BP24" s="158">
        <v>79.561700000000002</v>
      </c>
      <c r="BQ24" s="158">
        <v>79.409099999999995</v>
      </c>
      <c r="BR24" s="158">
        <v>-18.648900000000001</v>
      </c>
      <c r="BS24" s="158">
        <v>-96.932599999999994</v>
      </c>
      <c r="BT24" s="157"/>
      <c r="BU24" s="157"/>
      <c r="BV24" s="157"/>
      <c r="BW24" s="158">
        <v>25.378</v>
      </c>
      <c r="BX24" s="158">
        <v>10.98</v>
      </c>
      <c r="BY24" s="158">
        <v>7.24</v>
      </c>
      <c r="BZ24" s="158">
        <v>-5.31</v>
      </c>
      <c r="CA24" s="158">
        <v>9.49</v>
      </c>
      <c r="CB24" s="158">
        <v>-24.51</v>
      </c>
      <c r="CC24" s="158">
        <v>-24.51</v>
      </c>
      <c r="CD24" s="158">
        <v>29.604900000000001</v>
      </c>
      <c r="CE24" s="158">
        <v>27.7164</v>
      </c>
      <c r="CF24" s="158">
        <v>-5.4553000000000003</v>
      </c>
      <c r="CG24" s="158">
        <v>6.1899999999999997E-2</v>
      </c>
      <c r="CH24" s="158">
        <v>9.9599999999999994E-2</v>
      </c>
      <c r="CI24" s="158">
        <v>13.539400000000001</v>
      </c>
      <c r="CJ24" s="157"/>
      <c r="CK24" s="157"/>
      <c r="CL24" s="157"/>
      <c r="CM24" s="158">
        <v>-3.5</v>
      </c>
      <c r="CN24" s="158">
        <v>-4.8</v>
      </c>
      <c r="CO24" s="158">
        <v>-4.09</v>
      </c>
      <c r="CP24" s="158">
        <v>30.2393</v>
      </c>
      <c r="CQ24" s="158">
        <v>30.687200000000001</v>
      </c>
      <c r="CR24" s="158">
        <v>29.2058</v>
      </c>
      <c r="CS24" s="158">
        <v>56.769799999999996</v>
      </c>
      <c r="CT24" s="158">
        <v>56.829900000000002</v>
      </c>
      <c r="CU24" s="158">
        <v>-24.702400000000001</v>
      </c>
      <c r="CV24" s="158">
        <v>-46.177700000000002</v>
      </c>
      <c r="CW24" s="158">
        <v>-18.9389</v>
      </c>
      <c r="CX24" s="158">
        <v>2.5809000000000002</v>
      </c>
      <c r="CY24" s="158">
        <v>30.14</v>
      </c>
      <c r="CZ24" s="158">
        <v>12.37</v>
      </c>
      <c r="DA24" s="158">
        <v>12.973599999999999</v>
      </c>
      <c r="DB24" s="158">
        <v>11.7218</v>
      </c>
      <c r="DC24" s="158">
        <v>11.929500000000001</v>
      </c>
      <c r="DD24" s="157"/>
      <c r="DE24" s="157"/>
      <c r="DF24" s="157"/>
      <c r="DG24" s="158">
        <v>2.5764999999999998</v>
      </c>
      <c r="DH24" s="157"/>
      <c r="DI24" s="158">
        <v>-5.1660000000000004</v>
      </c>
      <c r="DJ24" s="158">
        <v>-38.6</v>
      </c>
      <c r="DK24" s="158">
        <v>-40.200000000000003</v>
      </c>
      <c r="DL24" s="158">
        <v>-0.97409999999999997</v>
      </c>
      <c r="DM24" s="158">
        <v>14</v>
      </c>
      <c r="DN24" s="158">
        <v>18.457599999999999</v>
      </c>
      <c r="DO24" s="158">
        <v>19.117100000000001</v>
      </c>
      <c r="DP24" s="158">
        <v>9.25</v>
      </c>
      <c r="DQ24" s="158">
        <v>-5.52</v>
      </c>
      <c r="DR24" s="158">
        <v>15.965</v>
      </c>
      <c r="DS24" s="158">
        <v>-3.9102000000000001</v>
      </c>
      <c r="DT24" s="158">
        <v>-14.02</v>
      </c>
      <c r="DU24" s="158">
        <v>-14.04</v>
      </c>
      <c r="DV24" s="158">
        <v>35.74</v>
      </c>
      <c r="DW24" s="158">
        <v>8.4499999999999993</v>
      </c>
      <c r="DX24" s="158">
        <v>-5.3818000000000001</v>
      </c>
      <c r="DY24" s="158">
        <v>-3.2</v>
      </c>
      <c r="DZ24" s="158">
        <v>-34.853900000000003</v>
      </c>
      <c r="EA24" s="158">
        <v>-34.2273</v>
      </c>
      <c r="EB24" s="158">
        <v>41.332900000000002</v>
      </c>
      <c r="EC24" s="158">
        <v>10.441000000000001</v>
      </c>
      <c r="ED24" s="158">
        <v>3.1421999999999999</v>
      </c>
      <c r="EE24" s="158">
        <v>3.1413000000000002</v>
      </c>
      <c r="EF24" s="158">
        <v>-12.4841</v>
      </c>
      <c r="EG24" s="158">
        <v>-19.515000000000001</v>
      </c>
      <c r="EH24" s="158">
        <v>-13.555999999999999</v>
      </c>
      <c r="EI24" s="158">
        <v>-59.292099999999998</v>
      </c>
      <c r="EJ24" s="158">
        <v>-67.908900000000003</v>
      </c>
      <c r="EK24" s="157"/>
      <c r="EL24" s="158">
        <v>-14.356999999999999</v>
      </c>
      <c r="EM24" s="158">
        <v>-13.326499999999999</v>
      </c>
      <c r="EN24" s="158">
        <v>18.9438</v>
      </c>
      <c r="EO24" s="158">
        <v>-10.4314</v>
      </c>
      <c r="EP24" s="158">
        <v>-10.2209</v>
      </c>
      <c r="EQ24" s="158">
        <v>8.2080000000000002</v>
      </c>
      <c r="ER24" s="158">
        <v>-30.806999999999999</v>
      </c>
      <c r="ES24" s="158">
        <v>-30.584700000000002</v>
      </c>
      <c r="ET24" s="158">
        <v>9.5625</v>
      </c>
      <c r="EU24" s="158">
        <v>-6.37</v>
      </c>
      <c r="EV24" s="158">
        <v>-4.24</v>
      </c>
      <c r="EW24" s="158">
        <v>-0.8</v>
      </c>
      <c r="EX24" s="158">
        <v>5.7521000000000004</v>
      </c>
      <c r="EY24" s="158">
        <v>-21.0868</v>
      </c>
      <c r="EZ24" s="158">
        <v>-10.8246</v>
      </c>
      <c r="FA24" s="158">
        <v>-11.0694</v>
      </c>
      <c r="FB24" s="158">
        <v>10.536199999999999</v>
      </c>
      <c r="FC24" s="158">
        <v>10.1973</v>
      </c>
      <c r="FD24" s="158">
        <v>-19.7</v>
      </c>
      <c r="FE24" s="158">
        <v>4.0506000000000002</v>
      </c>
      <c r="FF24" s="157"/>
      <c r="FG24" s="158">
        <v>3.7629000000000001</v>
      </c>
      <c r="FH24" s="157"/>
      <c r="FI24" s="157"/>
      <c r="FJ24" s="157"/>
      <c r="FK24" s="158">
        <v>14.2338</v>
      </c>
      <c r="FL24" s="158">
        <v>13.564</v>
      </c>
      <c r="FM24" s="158">
        <v>30.142099999999999</v>
      </c>
      <c r="FN24" s="158">
        <v>18.596900000000002</v>
      </c>
      <c r="FO24" s="158">
        <v>18.6434</v>
      </c>
      <c r="FP24" s="158">
        <v>25.007200000000001</v>
      </c>
      <c r="FQ24" s="158">
        <v>31.006699999999999</v>
      </c>
      <c r="FR24" s="157"/>
      <c r="FS24" s="158">
        <v>-12.41</v>
      </c>
      <c r="FT24" s="158">
        <v>-3.0226999999999999</v>
      </c>
      <c r="FU24" s="158">
        <v>0.14399999999999999</v>
      </c>
      <c r="FV24" s="158">
        <v>2.12</v>
      </c>
      <c r="FW24" s="158">
        <v>7.89</v>
      </c>
      <c r="FX24" s="157"/>
      <c r="FY24" s="158">
        <v>3.0045999999999999</v>
      </c>
      <c r="FZ24" s="158">
        <v>7.681</v>
      </c>
      <c r="GA24" s="158">
        <v>0.874</v>
      </c>
      <c r="GB24" s="158">
        <v>2.3111999999999999</v>
      </c>
      <c r="GC24" s="158">
        <v>30.84</v>
      </c>
      <c r="GD24" s="158">
        <v>-34.6295</v>
      </c>
      <c r="GE24" s="158">
        <v>-32.180999999999997</v>
      </c>
      <c r="GF24" s="158">
        <v>-2.66</v>
      </c>
      <c r="GG24" s="158">
        <v>25.624400000000001</v>
      </c>
      <c r="GH24" s="157"/>
      <c r="GI24" s="158">
        <v>23.74</v>
      </c>
      <c r="GJ24" s="158">
        <v>-8.3443000000000005</v>
      </c>
      <c r="GK24" s="158">
        <v>-8.7106999999999992</v>
      </c>
      <c r="GL24" s="158">
        <v>2.1193</v>
      </c>
      <c r="GM24" s="157"/>
      <c r="GN24" s="157"/>
      <c r="GO24" s="158">
        <v>-12.355499999999999</v>
      </c>
      <c r="GP24" s="158">
        <v>-33.5824</v>
      </c>
      <c r="GQ24" s="158">
        <v>8.2964000000000002</v>
      </c>
      <c r="GR24" s="158">
        <v>-23.057099999999998</v>
      </c>
      <c r="GS24" s="158">
        <v>4.7041000000000004</v>
      </c>
      <c r="GT24" s="158">
        <v>4.8657000000000004</v>
      </c>
      <c r="GU24" s="158">
        <v>165.86850000000001</v>
      </c>
      <c r="GV24" s="158">
        <v>-5.0904999999999996</v>
      </c>
      <c r="GW24" s="158">
        <v>-5.6685999999999996</v>
      </c>
      <c r="GX24" s="158">
        <v>-7.1616999999999997</v>
      </c>
      <c r="GY24" s="158">
        <v>1.3995</v>
      </c>
      <c r="GZ24" s="158">
        <v>8.0074000000000005</v>
      </c>
      <c r="HA24" s="158">
        <v>8.1180000000000003</v>
      </c>
      <c r="HB24" s="157"/>
      <c r="HC24" s="158">
        <v>-18.3353</v>
      </c>
      <c r="HD24" s="158">
        <v>-17.549800000000001</v>
      </c>
      <c r="HE24" s="158">
        <v>-17.18</v>
      </c>
      <c r="HF24" s="158">
        <v>21.669499999999999</v>
      </c>
      <c r="HG24" s="158">
        <v>29.293299999999999</v>
      </c>
      <c r="HH24" s="158">
        <v>-4.2290000000000001</v>
      </c>
      <c r="HI24" s="158">
        <v>51.651800000000001</v>
      </c>
      <c r="HJ24" s="158">
        <v>-42.926900000000003</v>
      </c>
      <c r="HK24" s="158">
        <v>8.6143000000000001</v>
      </c>
      <c r="HL24" s="157"/>
      <c r="HM24" s="158">
        <v>-6.4268999999999998</v>
      </c>
      <c r="HN24" s="158">
        <v>0</v>
      </c>
      <c r="HO24" s="158">
        <v>0</v>
      </c>
      <c r="HP24" s="158">
        <v>0</v>
      </c>
      <c r="HQ24" s="158">
        <v>0</v>
      </c>
      <c r="HR24" s="158">
        <v>-19.8567</v>
      </c>
      <c r="HS24" s="158">
        <v>-19.263400000000001</v>
      </c>
      <c r="HT24" s="158">
        <v>-16.462299999999999</v>
      </c>
      <c r="HU24" s="158">
        <v>-16.934799999999999</v>
      </c>
      <c r="HV24" s="158">
        <v>22.74</v>
      </c>
      <c r="HW24" s="158">
        <v>22.75</v>
      </c>
      <c r="HX24" s="158">
        <v>-24.1</v>
      </c>
      <c r="HY24" s="158">
        <v>-24.6</v>
      </c>
      <c r="HZ24" s="158">
        <v>-0.1053</v>
      </c>
      <c r="IA24" s="158">
        <v>-1.92</v>
      </c>
      <c r="IB24" s="158">
        <v>43.370399999999997</v>
      </c>
      <c r="IC24" s="158">
        <v>15.260400000000001</v>
      </c>
      <c r="ID24" s="158">
        <v>15.1769</v>
      </c>
      <c r="IE24" s="158">
        <v>-13.9</v>
      </c>
      <c r="IF24" s="158">
        <v>-27.7</v>
      </c>
      <c r="IG24" s="158">
        <v>2.2000000000000002</v>
      </c>
      <c r="IH24" s="158">
        <v>1.9</v>
      </c>
      <c r="II24" s="158">
        <v>-18.016400000000001</v>
      </c>
      <c r="IJ24" s="158">
        <v>-18.07</v>
      </c>
      <c r="IK24" s="158">
        <v>-136.68559999999999</v>
      </c>
      <c r="IL24" s="158">
        <v>21.136299999999999</v>
      </c>
      <c r="IM24" s="158">
        <v>-216.2354</v>
      </c>
      <c r="IN24" s="158">
        <v>-7.6893000000000002</v>
      </c>
      <c r="IO24" s="158">
        <v>-11.6905</v>
      </c>
      <c r="IP24" s="157"/>
      <c r="IQ24" s="158">
        <v>117.4674</v>
      </c>
      <c r="IR24" s="158">
        <v>81.781099999999995</v>
      </c>
      <c r="IS24" s="158">
        <v>87.840599999999995</v>
      </c>
      <c r="IT24" s="158">
        <v>-25.558599999999998</v>
      </c>
      <c r="IU24" s="158">
        <v>18.861999999999998</v>
      </c>
      <c r="IV24" s="158">
        <v>17.379799999999999</v>
      </c>
      <c r="IW24" s="158">
        <v>26.286000000000001</v>
      </c>
      <c r="IX24" s="158">
        <v>86.416799999999995</v>
      </c>
      <c r="IY24" s="158">
        <v>-204.8135</v>
      </c>
      <c r="IZ24" s="158">
        <v>24.898800000000001</v>
      </c>
      <c r="JA24" s="158">
        <v>-23.556699999999999</v>
      </c>
      <c r="JB24" s="158">
        <v>-0.84350000000000003</v>
      </c>
      <c r="JC24" s="158">
        <v>7.9939999999999998</v>
      </c>
      <c r="JD24" s="158">
        <v>-5.2</v>
      </c>
      <c r="JE24" s="158">
        <v>-2.14</v>
      </c>
      <c r="JF24" s="158">
        <v>-2.15</v>
      </c>
      <c r="JG24" s="158">
        <v>0.24</v>
      </c>
      <c r="JH24" s="158">
        <v>0.56000000000000005</v>
      </c>
      <c r="JI24" s="158">
        <v>-0.78110000000000002</v>
      </c>
      <c r="JJ24" s="158">
        <v>-6.3859000000000004</v>
      </c>
      <c r="JK24" s="158">
        <v>-0.46850000000000003</v>
      </c>
      <c r="JL24" s="158">
        <v>1.4359</v>
      </c>
      <c r="JM24" s="158">
        <v>1.2</v>
      </c>
      <c r="JN24" s="158">
        <v>-0.86399999999999999</v>
      </c>
      <c r="JO24" s="158">
        <v>3.0000000000000001E-3</v>
      </c>
      <c r="JP24" s="157"/>
      <c r="JQ24" s="157"/>
      <c r="JR24" s="158">
        <v>4.0556000000000001</v>
      </c>
      <c r="JS24" s="158">
        <v>3.5973999999999999</v>
      </c>
      <c r="JT24" s="158">
        <v>3.9706999999999999</v>
      </c>
      <c r="JU24" s="157"/>
      <c r="JV24" s="158">
        <v>12.3</v>
      </c>
      <c r="JW24" s="158">
        <v>8.4335000000000004</v>
      </c>
      <c r="JX24" s="158">
        <v>0.59</v>
      </c>
      <c r="JY24" s="157"/>
      <c r="JZ24" s="158">
        <v>-5.1176000000000004</v>
      </c>
      <c r="KA24" s="158">
        <v>-15.728300000000001</v>
      </c>
      <c r="KB24" s="158">
        <v>-18.373799999999999</v>
      </c>
      <c r="KC24" s="158">
        <v>-1.7744</v>
      </c>
      <c r="KD24" s="158">
        <v>11.6967</v>
      </c>
      <c r="KE24" s="158">
        <v>-14.1614</v>
      </c>
      <c r="KF24" s="158">
        <v>1.9882</v>
      </c>
      <c r="KG24" s="158">
        <v>-9</v>
      </c>
      <c r="KH24" s="158">
        <v>-6.5</v>
      </c>
      <c r="KI24" s="158">
        <v>12.961399999999999</v>
      </c>
      <c r="KJ24" s="158">
        <v>-107.2552</v>
      </c>
    </row>
    <row r="25" spans="1:296" ht="18" customHeight="1" x14ac:dyDescent="0.35">
      <c r="A25" s="150" t="s">
        <v>73</v>
      </c>
      <c r="B25" s="150" t="s">
        <v>818</v>
      </c>
      <c r="C25" s="151"/>
      <c r="D25" s="152">
        <v>0</v>
      </c>
      <c r="E25" s="152">
        <v>4.6700999999999997</v>
      </c>
      <c r="F25" s="152">
        <v>-10.0914</v>
      </c>
      <c r="G25" s="152">
        <v>4.3624999999999998</v>
      </c>
      <c r="H25" s="152">
        <v>13.696199999999999</v>
      </c>
      <c r="I25" s="151"/>
      <c r="J25" s="152">
        <v>6.1764999999999999</v>
      </c>
      <c r="K25" s="151"/>
      <c r="L25" s="152">
        <v>24.880099999999999</v>
      </c>
      <c r="M25" s="152">
        <v>10.9297</v>
      </c>
      <c r="N25" s="152">
        <v>10.518000000000001</v>
      </c>
      <c r="O25" s="152">
        <v>-19.98</v>
      </c>
      <c r="P25" s="152">
        <v>-26.4</v>
      </c>
      <c r="Q25" s="152">
        <v>2.2000000000000002</v>
      </c>
      <c r="R25" s="152">
        <v>4.1399999999999997</v>
      </c>
      <c r="S25" s="152">
        <v>-17.600000000000001</v>
      </c>
      <c r="T25" s="152">
        <v>3.1168</v>
      </c>
      <c r="U25" s="152">
        <v>-10.946099999999999</v>
      </c>
      <c r="V25" s="152">
        <v>6.8087</v>
      </c>
      <c r="W25" s="152">
        <v>6.9463999999999997</v>
      </c>
      <c r="X25" s="152">
        <v>12.001300000000001</v>
      </c>
      <c r="Y25" s="152">
        <v>3.0541</v>
      </c>
      <c r="Z25" s="152">
        <v>-0.29980000000000001</v>
      </c>
      <c r="AA25" s="152">
        <v>2.4462000000000002</v>
      </c>
      <c r="AB25" s="151"/>
      <c r="AC25" s="152">
        <v>-1.2122999999999999</v>
      </c>
      <c r="AD25" s="152">
        <v>0.21299999999999999</v>
      </c>
      <c r="AE25" s="152">
        <v>0.27</v>
      </c>
      <c r="AF25" s="152">
        <v>3.7930000000000001</v>
      </c>
      <c r="AG25" s="152">
        <v>-2.2200000000000002</v>
      </c>
      <c r="AH25" s="152">
        <v>-6.6</v>
      </c>
      <c r="AI25" s="152">
        <v>-0.109</v>
      </c>
      <c r="AJ25" s="152">
        <v>0.251</v>
      </c>
      <c r="AK25" s="151"/>
      <c r="AL25" s="152">
        <v>-6.71</v>
      </c>
      <c r="AM25" s="151"/>
      <c r="AN25" s="152">
        <v>-12.87</v>
      </c>
      <c r="AO25" s="152">
        <v>-12.79</v>
      </c>
      <c r="AP25" s="152">
        <v>6.0663</v>
      </c>
      <c r="AQ25" s="152">
        <v>3.6533000000000002</v>
      </c>
      <c r="AR25" s="152">
        <v>25.281199999999998</v>
      </c>
      <c r="AS25" s="152">
        <v>27.436800000000002</v>
      </c>
      <c r="AT25" s="152">
        <v>-17.192799999999998</v>
      </c>
      <c r="AU25" s="152">
        <v>-8.2579999999999991</v>
      </c>
      <c r="AV25" s="152">
        <v>-6.7319000000000004</v>
      </c>
      <c r="AW25" s="152">
        <v>19.326499999999999</v>
      </c>
      <c r="AX25" s="152">
        <v>21.006399999999999</v>
      </c>
      <c r="AY25" s="151"/>
      <c r="AZ25" s="152">
        <v>-12.025499999999999</v>
      </c>
      <c r="BA25" s="152">
        <v>27.7697</v>
      </c>
      <c r="BB25" s="152">
        <v>31.282900000000001</v>
      </c>
      <c r="BC25" s="152">
        <v>63.270200000000003</v>
      </c>
      <c r="BD25" s="152">
        <v>16.153600000000001</v>
      </c>
      <c r="BE25" s="152">
        <v>-5.9</v>
      </c>
      <c r="BF25" s="152">
        <v>-5.7</v>
      </c>
      <c r="BG25" s="152">
        <v>-23.660399999999999</v>
      </c>
      <c r="BH25" s="152">
        <v>-24.504100000000001</v>
      </c>
      <c r="BI25" s="152">
        <v>-2.1067999999999998</v>
      </c>
      <c r="BJ25" s="151"/>
      <c r="BK25" s="152">
        <v>16.607199999999999</v>
      </c>
      <c r="BL25" s="152">
        <v>7.3883000000000001</v>
      </c>
      <c r="BM25" s="152">
        <v>7.0724</v>
      </c>
      <c r="BN25" s="152">
        <v>4.8442999999999996</v>
      </c>
      <c r="BO25" s="152">
        <v>-116.4281</v>
      </c>
      <c r="BP25" s="152">
        <v>77.608500000000006</v>
      </c>
      <c r="BQ25" s="152">
        <v>78.768199999999993</v>
      </c>
      <c r="BR25" s="152">
        <v>-66.957999999999998</v>
      </c>
      <c r="BS25" s="152">
        <v>-98.164199999999994</v>
      </c>
      <c r="BT25" s="151"/>
      <c r="BU25" s="151"/>
      <c r="BV25" s="151"/>
      <c r="BW25" s="152">
        <v>31.944500000000001</v>
      </c>
      <c r="BX25" s="152">
        <v>12.88</v>
      </c>
      <c r="BY25" s="152">
        <v>9.57</v>
      </c>
      <c r="BZ25" s="152">
        <v>-1.45</v>
      </c>
      <c r="CA25" s="152">
        <v>13.62</v>
      </c>
      <c r="CB25" s="152">
        <v>-23.9741</v>
      </c>
      <c r="CC25" s="152">
        <v>-24.51</v>
      </c>
      <c r="CD25" s="152">
        <v>25.679300000000001</v>
      </c>
      <c r="CE25" s="152">
        <v>24.585999999999999</v>
      </c>
      <c r="CF25" s="152">
        <v>-7.9752000000000001</v>
      </c>
      <c r="CG25" s="152">
        <v>-14.662000000000001</v>
      </c>
      <c r="CH25" s="152">
        <v>-15.3482</v>
      </c>
      <c r="CI25" s="152">
        <v>15.5824</v>
      </c>
      <c r="CJ25" s="151"/>
      <c r="CK25" s="151"/>
      <c r="CL25" s="151"/>
      <c r="CM25" s="152">
        <v>2.6</v>
      </c>
      <c r="CN25" s="152">
        <v>0.9</v>
      </c>
      <c r="CO25" s="152">
        <v>-4.79</v>
      </c>
      <c r="CP25" s="152">
        <v>30.8752</v>
      </c>
      <c r="CQ25" s="152">
        <v>30.7562</v>
      </c>
      <c r="CR25" s="152">
        <v>29.398499999999999</v>
      </c>
      <c r="CS25" s="152">
        <v>50.1372</v>
      </c>
      <c r="CT25" s="152">
        <v>50.321800000000003</v>
      </c>
      <c r="CU25" s="152">
        <v>-24.524999999999999</v>
      </c>
      <c r="CV25" s="152">
        <v>-43.4452</v>
      </c>
      <c r="CW25" s="152">
        <v>-17.686499999999999</v>
      </c>
      <c r="CX25" s="152">
        <v>3.0990000000000002</v>
      </c>
      <c r="CY25" s="152">
        <v>36.21</v>
      </c>
      <c r="CZ25" s="152">
        <v>14.88</v>
      </c>
      <c r="DA25" s="152">
        <v>15.317399999999999</v>
      </c>
      <c r="DB25" s="152">
        <v>13.9679</v>
      </c>
      <c r="DC25" s="152">
        <v>13.639799999999999</v>
      </c>
      <c r="DD25" s="151"/>
      <c r="DE25" s="151"/>
      <c r="DF25" s="151"/>
      <c r="DG25" s="152">
        <v>0.42359999999999998</v>
      </c>
      <c r="DH25" s="151"/>
      <c r="DI25" s="152">
        <v>-6.1882000000000001</v>
      </c>
      <c r="DJ25" s="152">
        <v>-39.299999999999997</v>
      </c>
      <c r="DK25" s="152">
        <v>-40.6</v>
      </c>
      <c r="DL25" s="152">
        <v>-1.8176000000000001</v>
      </c>
      <c r="DM25" s="152">
        <v>16.5</v>
      </c>
      <c r="DN25" s="152">
        <v>21.296399999999998</v>
      </c>
      <c r="DO25" s="152">
        <v>22.2714</v>
      </c>
      <c r="DP25" s="152">
        <v>11.54</v>
      </c>
      <c r="DQ25" s="152">
        <v>-6.48</v>
      </c>
      <c r="DR25" s="152">
        <v>19.359500000000001</v>
      </c>
      <c r="DS25" s="152">
        <v>-1.9276</v>
      </c>
      <c r="DT25" s="152">
        <v>-13.95</v>
      </c>
      <c r="DU25" s="152">
        <v>-14.07</v>
      </c>
      <c r="DV25" s="152">
        <v>40.72</v>
      </c>
      <c r="DW25" s="152">
        <v>12.1</v>
      </c>
      <c r="DX25" s="152">
        <v>-5.6909000000000001</v>
      </c>
      <c r="DY25" s="152">
        <v>-3.1909000000000001</v>
      </c>
      <c r="DZ25" s="152">
        <v>-35.232500000000002</v>
      </c>
      <c r="EA25" s="152">
        <v>-34.2273</v>
      </c>
      <c r="EB25" s="152">
        <v>55.995100000000001</v>
      </c>
      <c r="EC25" s="152">
        <v>21.660499999999999</v>
      </c>
      <c r="ED25" s="152">
        <v>12.1572</v>
      </c>
      <c r="EE25" s="152">
        <v>12.6553</v>
      </c>
      <c r="EF25" s="152">
        <v>-9.3265999999999991</v>
      </c>
      <c r="EG25" s="152">
        <v>-18.101099999999999</v>
      </c>
      <c r="EH25" s="152">
        <v>-14.294</v>
      </c>
      <c r="EI25" s="152">
        <v>-5.1169000000000002</v>
      </c>
      <c r="EJ25" s="152">
        <v>-70.541700000000006</v>
      </c>
      <c r="EK25" s="151"/>
      <c r="EL25" s="152">
        <v>-14.1165</v>
      </c>
      <c r="EM25" s="152">
        <v>-13.6051</v>
      </c>
      <c r="EN25" s="152">
        <v>18.894500000000001</v>
      </c>
      <c r="EO25" s="152">
        <v>0</v>
      </c>
      <c r="EP25" s="152">
        <v>-11.5761</v>
      </c>
      <c r="EQ25" s="152">
        <v>10.768000000000001</v>
      </c>
      <c r="ER25" s="152">
        <v>-32.632100000000001</v>
      </c>
      <c r="ES25" s="152">
        <v>-32.8767</v>
      </c>
      <c r="ET25" s="152">
        <v>8.9085999999999999</v>
      </c>
      <c r="EU25" s="152">
        <v>0</v>
      </c>
      <c r="EV25" s="152">
        <v>-12.29</v>
      </c>
      <c r="EW25" s="152">
        <v>-0.5</v>
      </c>
      <c r="EX25" s="152">
        <v>6.3372999999999999</v>
      </c>
      <c r="EY25" s="152">
        <v>-24.318100000000001</v>
      </c>
      <c r="EZ25" s="152">
        <v>-9.8973999999999993</v>
      </c>
      <c r="FA25" s="152">
        <v>-10.023099999999999</v>
      </c>
      <c r="FB25" s="152">
        <v>10.469900000000001</v>
      </c>
      <c r="FC25" s="152">
        <v>8.6004000000000005</v>
      </c>
      <c r="FD25" s="152">
        <v>-18.6675</v>
      </c>
      <c r="FE25" s="152">
        <v>3.7702</v>
      </c>
      <c r="FF25" s="151"/>
      <c r="FG25" s="152">
        <v>3.4784000000000002</v>
      </c>
      <c r="FH25" s="151"/>
      <c r="FI25" s="151"/>
      <c r="FJ25" s="151"/>
      <c r="FK25" s="152">
        <v>13.898899999999999</v>
      </c>
      <c r="FL25" s="152">
        <v>13.564</v>
      </c>
      <c r="FM25" s="152">
        <v>29.472300000000001</v>
      </c>
      <c r="FN25" s="152">
        <v>19.094000000000001</v>
      </c>
      <c r="FO25" s="152">
        <v>19.6309</v>
      </c>
      <c r="FP25" s="152">
        <v>23.676400000000001</v>
      </c>
      <c r="FQ25" s="152">
        <v>29.211500000000001</v>
      </c>
      <c r="FR25" s="151"/>
      <c r="FS25" s="152">
        <v>-11.79</v>
      </c>
      <c r="FT25" s="152">
        <v>-3.8393000000000002</v>
      </c>
      <c r="FU25" s="152">
        <v>0.15129999999999999</v>
      </c>
      <c r="FV25" s="152">
        <v>2.5099999999999998</v>
      </c>
      <c r="FW25" s="152">
        <v>6.11</v>
      </c>
      <c r="FX25" s="151"/>
      <c r="FY25" s="151"/>
      <c r="FZ25" s="152">
        <v>7.6029999999999998</v>
      </c>
      <c r="GA25" s="152">
        <v>0.90300000000000002</v>
      </c>
      <c r="GB25" s="152">
        <v>2.8340999999999998</v>
      </c>
      <c r="GC25" s="152">
        <v>30.64</v>
      </c>
      <c r="GD25" s="152">
        <v>-34.852499999999999</v>
      </c>
      <c r="GE25" s="152">
        <v>-32.0246</v>
      </c>
      <c r="GF25" s="152">
        <v>-1.92</v>
      </c>
      <c r="GG25" s="152">
        <v>26.951699999999999</v>
      </c>
      <c r="GH25" s="151"/>
      <c r="GI25" s="152">
        <v>24.511099999999999</v>
      </c>
      <c r="GJ25" s="152">
        <v>-8.6392000000000007</v>
      </c>
      <c r="GK25" s="152">
        <v>-9.1148000000000007</v>
      </c>
      <c r="GL25" s="152">
        <v>2.2631999999999999</v>
      </c>
      <c r="GM25" s="152">
        <v>3.8300000000000001E-2</v>
      </c>
      <c r="GN25" s="151"/>
      <c r="GO25" s="152">
        <v>-13.5741</v>
      </c>
      <c r="GP25" s="152">
        <v>-38.720799999999997</v>
      </c>
      <c r="GQ25" s="152">
        <v>9.0885999999999996</v>
      </c>
      <c r="GR25" s="152">
        <v>-22.398</v>
      </c>
      <c r="GS25" s="152">
        <v>4.7347999999999999</v>
      </c>
      <c r="GT25" s="152">
        <v>4.6131000000000002</v>
      </c>
      <c r="GU25" s="152">
        <v>171.89940000000001</v>
      </c>
      <c r="GV25" s="152">
        <v>-3.8626999999999998</v>
      </c>
      <c r="GW25" s="152">
        <v>-6.0590999999999999</v>
      </c>
      <c r="GX25" s="152">
        <v>-7.5202999999999998</v>
      </c>
      <c r="GY25" s="152">
        <v>1.1780999999999999</v>
      </c>
      <c r="GZ25" s="152">
        <v>8.6372999999999998</v>
      </c>
      <c r="HA25" s="152">
        <v>8.7350999999999992</v>
      </c>
      <c r="HB25" s="152">
        <v>0</v>
      </c>
      <c r="HC25" s="152">
        <v>-17.167999999999999</v>
      </c>
      <c r="HD25" s="152">
        <v>-17.5883</v>
      </c>
      <c r="HE25" s="152">
        <v>-13.41</v>
      </c>
      <c r="HF25" s="152">
        <v>15.6129</v>
      </c>
      <c r="HG25" s="152">
        <v>19.117000000000001</v>
      </c>
      <c r="HH25" s="152">
        <v>0</v>
      </c>
      <c r="HI25" s="152">
        <v>44.246400000000001</v>
      </c>
      <c r="HJ25" s="152">
        <v>-43.058900000000001</v>
      </c>
      <c r="HK25" s="152">
        <v>7.8634000000000004</v>
      </c>
      <c r="HL25" s="151"/>
      <c r="HM25" s="152">
        <v>-6.0702999999999996</v>
      </c>
      <c r="HN25" s="152">
        <v>0</v>
      </c>
      <c r="HO25" s="152">
        <v>0</v>
      </c>
      <c r="HP25" s="151"/>
      <c r="HQ25" s="151"/>
      <c r="HR25" s="152">
        <v>-19.494199999999999</v>
      </c>
      <c r="HS25" s="152">
        <v>-19.614999999999998</v>
      </c>
      <c r="HT25" s="152">
        <v>-20.5473</v>
      </c>
      <c r="HU25" s="152">
        <v>-20.118200000000002</v>
      </c>
      <c r="HV25" s="152">
        <v>18.2</v>
      </c>
      <c r="HW25" s="152">
        <v>18.239999999999998</v>
      </c>
      <c r="HX25" s="152">
        <v>-22.7</v>
      </c>
      <c r="HY25" s="152">
        <v>-23.6</v>
      </c>
      <c r="HZ25" s="152">
        <v>-8.6999999999999994E-2</v>
      </c>
      <c r="IA25" s="152">
        <v>2.8</v>
      </c>
      <c r="IB25" s="152">
        <v>37.900799999999997</v>
      </c>
      <c r="IC25" s="152">
        <v>-5.4399999999999997E-2</v>
      </c>
      <c r="ID25" s="152">
        <v>36.263599999999997</v>
      </c>
      <c r="IE25" s="152">
        <v>-12.7</v>
      </c>
      <c r="IF25" s="152">
        <v>-26</v>
      </c>
      <c r="IG25" s="152">
        <v>2.6</v>
      </c>
      <c r="IH25" s="152">
        <v>2.4</v>
      </c>
      <c r="II25" s="152">
        <v>-17.956499999999998</v>
      </c>
      <c r="IJ25" s="152">
        <v>-17.9132</v>
      </c>
      <c r="IK25" s="152">
        <v>-130.72989999999999</v>
      </c>
      <c r="IL25" s="152">
        <v>23.514199999999999</v>
      </c>
      <c r="IM25" s="152">
        <v>-221.48330000000001</v>
      </c>
      <c r="IN25" s="152">
        <v>-10.5397</v>
      </c>
      <c r="IO25" s="152">
        <v>-9.4337999999999997</v>
      </c>
      <c r="IP25" s="151"/>
      <c r="IQ25" s="152">
        <v>114.6525</v>
      </c>
      <c r="IR25" s="152">
        <v>83.684600000000003</v>
      </c>
      <c r="IS25" s="152">
        <v>89.26</v>
      </c>
      <c r="IT25" s="152">
        <v>-20.079699999999999</v>
      </c>
      <c r="IU25" s="152">
        <v>18.436</v>
      </c>
      <c r="IV25" s="152">
        <v>13.9397</v>
      </c>
      <c r="IW25" s="152">
        <v>27.0428</v>
      </c>
      <c r="IX25" s="152">
        <v>90.394599999999997</v>
      </c>
      <c r="IY25" s="152">
        <v>-204.6139</v>
      </c>
      <c r="IZ25" s="152">
        <v>26.1585</v>
      </c>
      <c r="JA25" s="152">
        <v>-24.941199999999998</v>
      </c>
      <c r="JB25" s="152">
        <v>-1.0535000000000001</v>
      </c>
      <c r="JC25" s="152">
        <v>7.141</v>
      </c>
      <c r="JD25" s="152">
        <v>-4.32</v>
      </c>
      <c r="JE25" s="152">
        <v>-2.1560000000000001</v>
      </c>
      <c r="JF25" s="152">
        <v>-2.157</v>
      </c>
      <c r="JG25" s="152">
        <v>-0.24</v>
      </c>
      <c r="JH25" s="152">
        <v>-0.64</v>
      </c>
      <c r="JI25" s="152">
        <v>0.66649999999999998</v>
      </c>
      <c r="JJ25" s="152">
        <v>-5.2415000000000003</v>
      </c>
      <c r="JK25" s="152">
        <v>-0.70040000000000002</v>
      </c>
      <c r="JL25" s="152">
        <v>2.1103000000000001</v>
      </c>
      <c r="JM25" s="152">
        <v>0</v>
      </c>
      <c r="JN25" s="152">
        <v>-0.94399999999999995</v>
      </c>
      <c r="JO25" s="152">
        <v>-1.3240000000000001</v>
      </c>
      <c r="JP25" s="151"/>
      <c r="JQ25" s="151"/>
      <c r="JR25" s="152">
        <v>4.2701000000000002</v>
      </c>
      <c r="JS25" s="152">
        <v>4.0180999999999996</v>
      </c>
      <c r="JT25" s="152">
        <v>4.2055999999999996</v>
      </c>
      <c r="JU25" s="151"/>
      <c r="JV25" s="152">
        <v>10.199999999999999</v>
      </c>
      <c r="JW25" s="152">
        <v>9.6282999999999994</v>
      </c>
      <c r="JX25" s="152">
        <v>0.61</v>
      </c>
      <c r="JY25" s="151"/>
      <c r="JZ25" s="152">
        <v>-6.0921000000000003</v>
      </c>
      <c r="KA25" s="152">
        <v>-13.815300000000001</v>
      </c>
      <c r="KB25" s="152">
        <v>-18.754799999999999</v>
      </c>
      <c r="KC25" s="152">
        <v>-2.5308999999999999</v>
      </c>
      <c r="KD25" s="152">
        <v>10.341799999999999</v>
      </c>
      <c r="KE25" s="152">
        <v>-13.972099999999999</v>
      </c>
      <c r="KF25" s="152">
        <v>3.0804999999999998</v>
      </c>
      <c r="KG25" s="152">
        <v>-7.9</v>
      </c>
      <c r="KH25" s="152">
        <v>-8.3000000000000007</v>
      </c>
      <c r="KI25" s="152">
        <v>0.1022</v>
      </c>
      <c r="KJ25" s="152">
        <v>-90.403700000000001</v>
      </c>
    </row>
    <row r="26" spans="1:296" ht="18" customHeight="1" x14ac:dyDescent="0.35">
      <c r="A26" s="150" t="s">
        <v>73</v>
      </c>
      <c r="B26" s="150" t="s">
        <v>819</v>
      </c>
      <c r="C26" s="154"/>
      <c r="D26" s="155">
        <v>0</v>
      </c>
      <c r="E26" s="155">
        <v>4.9511000000000003</v>
      </c>
      <c r="F26" s="155">
        <v>-10.5214</v>
      </c>
      <c r="G26" s="155">
        <v>4.4978999999999996</v>
      </c>
      <c r="H26" s="155">
        <v>13.4178</v>
      </c>
      <c r="I26" s="154"/>
      <c r="J26" s="155">
        <v>7.0831</v>
      </c>
      <c r="K26" s="154"/>
      <c r="L26" s="155">
        <v>27.218499999999999</v>
      </c>
      <c r="M26" s="155">
        <v>11.9176</v>
      </c>
      <c r="N26" s="155">
        <v>11.3629</v>
      </c>
      <c r="O26" s="155">
        <v>-19.98</v>
      </c>
      <c r="P26" s="155">
        <v>-28.6</v>
      </c>
      <c r="Q26" s="155">
        <v>4.4000000000000004</v>
      </c>
      <c r="R26" s="155">
        <v>3.3119999999999998</v>
      </c>
      <c r="S26" s="154"/>
      <c r="T26" s="155">
        <v>3.1354000000000002</v>
      </c>
      <c r="U26" s="155">
        <v>-11.334199999999999</v>
      </c>
      <c r="V26" s="155">
        <v>7.2847999999999997</v>
      </c>
      <c r="W26" s="155">
        <v>7.1901999999999999</v>
      </c>
      <c r="X26" s="155">
        <v>12.391999999999999</v>
      </c>
      <c r="Y26" s="155">
        <v>3.1798999999999999</v>
      </c>
      <c r="Z26" s="155">
        <v>-0.54039999999999999</v>
      </c>
      <c r="AA26" s="155">
        <v>2.3439999999999999</v>
      </c>
      <c r="AB26" s="154"/>
      <c r="AC26" s="155">
        <v>-1.0647</v>
      </c>
      <c r="AD26" s="155">
        <v>0.20899999999999999</v>
      </c>
      <c r="AE26" s="155">
        <v>0.27500000000000002</v>
      </c>
      <c r="AF26" s="155">
        <v>3.2010000000000001</v>
      </c>
      <c r="AG26" s="155">
        <v>0</v>
      </c>
      <c r="AH26" s="155">
        <v>-4.4000000000000004</v>
      </c>
      <c r="AI26" s="155">
        <v>6.2E-2</v>
      </c>
      <c r="AJ26" s="155">
        <v>0.23400000000000001</v>
      </c>
      <c r="AK26" s="154"/>
      <c r="AL26" s="155">
        <v>-7.99</v>
      </c>
      <c r="AM26" s="154"/>
      <c r="AN26" s="155">
        <v>-11.62</v>
      </c>
      <c r="AO26" s="155">
        <v>-11.62</v>
      </c>
      <c r="AP26" s="155">
        <v>6.5690999999999997</v>
      </c>
      <c r="AQ26" s="155">
        <v>3.6269</v>
      </c>
      <c r="AR26" s="155">
        <v>27.408200000000001</v>
      </c>
      <c r="AS26" s="155">
        <v>29.887699999999999</v>
      </c>
      <c r="AT26" s="155">
        <v>-16.708600000000001</v>
      </c>
      <c r="AU26" s="155">
        <v>-9.4266000000000005</v>
      </c>
      <c r="AV26" s="155">
        <v>-9.9787999999999997</v>
      </c>
      <c r="AW26" s="155">
        <v>15.992699999999999</v>
      </c>
      <c r="AX26" s="155">
        <v>5.4955999999999996</v>
      </c>
      <c r="AY26" s="154"/>
      <c r="AZ26" s="155">
        <v>-5.4029999999999996</v>
      </c>
      <c r="BA26" s="155">
        <v>31.0563</v>
      </c>
      <c r="BB26" s="155">
        <v>31.222200000000001</v>
      </c>
      <c r="BC26" s="155">
        <v>52.364600000000003</v>
      </c>
      <c r="BD26" s="155">
        <v>19.7377</v>
      </c>
      <c r="BE26" s="155">
        <v>-6.2</v>
      </c>
      <c r="BF26" s="155">
        <v>-6.1</v>
      </c>
      <c r="BG26" s="155">
        <v>-20.364899999999999</v>
      </c>
      <c r="BH26" s="155">
        <v>-19.715800000000002</v>
      </c>
      <c r="BI26" s="155">
        <v>-1.9542999999999999</v>
      </c>
      <c r="BJ26" s="154"/>
      <c r="BK26" s="155">
        <v>6.0293999999999999</v>
      </c>
      <c r="BL26" s="155">
        <v>6.5701000000000001</v>
      </c>
      <c r="BM26" s="155">
        <v>7.1782000000000004</v>
      </c>
      <c r="BN26" s="155">
        <v>5.1384999999999996</v>
      </c>
      <c r="BO26" s="155">
        <v>-104.95310000000001</v>
      </c>
      <c r="BP26" s="155">
        <v>112.9795</v>
      </c>
      <c r="BQ26" s="155">
        <v>113.86450000000001</v>
      </c>
      <c r="BR26" s="155">
        <v>-87.184299999999993</v>
      </c>
      <c r="BS26" s="155">
        <v>-38.066200000000002</v>
      </c>
      <c r="BT26" s="154"/>
      <c r="BU26" s="154"/>
      <c r="BV26" s="154"/>
      <c r="BW26" s="155">
        <v>37.034100000000002</v>
      </c>
      <c r="BX26" s="155">
        <v>13.43</v>
      </c>
      <c r="BY26" s="155">
        <v>10.33</v>
      </c>
      <c r="BZ26" s="155">
        <v>0.23</v>
      </c>
      <c r="CA26" s="155">
        <v>15.4</v>
      </c>
      <c r="CB26" s="155">
        <v>-16.740400000000001</v>
      </c>
      <c r="CC26" s="155">
        <v>-15.668799999999999</v>
      </c>
      <c r="CD26" s="155">
        <v>28.862100000000002</v>
      </c>
      <c r="CE26" s="155">
        <v>27.507000000000001</v>
      </c>
      <c r="CF26" s="155">
        <v>-4.7801</v>
      </c>
      <c r="CG26" s="155">
        <v>7.6496000000000004</v>
      </c>
      <c r="CH26" s="155">
        <v>7.7584</v>
      </c>
      <c r="CI26" s="155">
        <v>4.8333000000000004</v>
      </c>
      <c r="CJ26" s="154"/>
      <c r="CK26" s="154"/>
      <c r="CL26" s="154"/>
      <c r="CM26" s="155">
        <v>-2.5</v>
      </c>
      <c r="CN26" s="155">
        <v>-3.8</v>
      </c>
      <c r="CO26" s="155">
        <v>-5</v>
      </c>
      <c r="CP26" s="155">
        <v>41.363599999999998</v>
      </c>
      <c r="CQ26" s="155">
        <v>40.924199999999999</v>
      </c>
      <c r="CR26" s="155">
        <v>39.639699999999998</v>
      </c>
      <c r="CS26" s="155">
        <v>61.159799999999997</v>
      </c>
      <c r="CT26" s="155">
        <v>60.756999999999998</v>
      </c>
      <c r="CU26" s="155">
        <v>-20.466200000000001</v>
      </c>
      <c r="CV26" s="155">
        <v>-59.694499999999998</v>
      </c>
      <c r="CW26" s="155">
        <v>-14.7242</v>
      </c>
      <c r="CX26" s="155">
        <v>3.3540999999999999</v>
      </c>
      <c r="CY26" s="155">
        <v>35.82</v>
      </c>
      <c r="CZ26" s="155">
        <v>15.2</v>
      </c>
      <c r="DA26" s="155">
        <v>16.879899999999999</v>
      </c>
      <c r="DB26" s="155">
        <v>15.7257</v>
      </c>
      <c r="DC26" s="155">
        <v>15.0075</v>
      </c>
      <c r="DD26" s="154"/>
      <c r="DE26" s="154"/>
      <c r="DF26" s="154"/>
      <c r="DG26" s="155">
        <v>14.32</v>
      </c>
      <c r="DH26" s="154"/>
      <c r="DI26" s="155">
        <v>-6.8558000000000003</v>
      </c>
      <c r="DJ26" s="155">
        <v>-49.3</v>
      </c>
      <c r="DK26" s="155">
        <v>-49.2</v>
      </c>
      <c r="DL26" s="155">
        <v>7.6300000000000007E-2</v>
      </c>
      <c r="DM26" s="155">
        <v>19.600000000000001</v>
      </c>
      <c r="DN26" s="155">
        <v>19.561599999999999</v>
      </c>
      <c r="DO26" s="155">
        <v>24.683499999999999</v>
      </c>
      <c r="DP26" s="155">
        <v>13.42</v>
      </c>
      <c r="DQ26" s="155">
        <v>-5.08</v>
      </c>
      <c r="DR26" s="155">
        <v>19.762499999999999</v>
      </c>
      <c r="DS26" s="155">
        <v>-14.8683</v>
      </c>
      <c r="DT26" s="155">
        <v>-14.05</v>
      </c>
      <c r="DU26" s="155">
        <v>-14.17</v>
      </c>
      <c r="DV26" s="155">
        <v>40</v>
      </c>
      <c r="DW26" s="155">
        <v>14.39</v>
      </c>
      <c r="DX26" s="155">
        <v>-15.6182</v>
      </c>
      <c r="DY26" s="155">
        <v>-8.1545000000000005</v>
      </c>
      <c r="DZ26" s="155">
        <v>-35.947299999999998</v>
      </c>
      <c r="EA26" s="155">
        <v>-34.936399999999999</v>
      </c>
      <c r="EB26" s="155">
        <v>54.110300000000002</v>
      </c>
      <c r="EC26" s="155">
        <v>18.650600000000001</v>
      </c>
      <c r="ED26" s="155">
        <v>8.9421999999999997</v>
      </c>
      <c r="EE26" s="155">
        <v>9.4617000000000004</v>
      </c>
      <c r="EF26" s="155">
        <v>-11.016999999999999</v>
      </c>
      <c r="EG26" s="155">
        <v>-20.9057</v>
      </c>
      <c r="EH26" s="155">
        <v>-15.079000000000001</v>
      </c>
      <c r="EI26" s="155">
        <v>15.943300000000001</v>
      </c>
      <c r="EJ26" s="155">
        <v>-66.774699999999996</v>
      </c>
      <c r="EK26" s="154"/>
      <c r="EL26" s="155">
        <v>-15.876200000000001</v>
      </c>
      <c r="EM26" s="155">
        <v>-14.859500000000001</v>
      </c>
      <c r="EN26" s="155">
        <v>17.4025</v>
      </c>
      <c r="EO26" s="154"/>
      <c r="EP26" s="155">
        <v>-2.6810999999999998</v>
      </c>
      <c r="EQ26" s="155">
        <v>4.6239999999999997</v>
      </c>
      <c r="ER26" s="155">
        <v>-33.571199999999997</v>
      </c>
      <c r="ES26" s="155">
        <v>-33.317300000000003</v>
      </c>
      <c r="ET26" s="155">
        <v>7.1498999999999997</v>
      </c>
      <c r="EU26" s="155">
        <v>0</v>
      </c>
      <c r="EV26" s="155">
        <v>-13.9</v>
      </c>
      <c r="EW26" s="155">
        <v>0.1</v>
      </c>
      <c r="EX26" s="155">
        <v>6.4367999999999999</v>
      </c>
      <c r="EY26" s="155">
        <v>-17.099</v>
      </c>
      <c r="EZ26" s="155">
        <v>-10.007400000000001</v>
      </c>
      <c r="FA26" s="155">
        <v>-10.1655</v>
      </c>
      <c r="FB26" s="155">
        <v>8.7847000000000008</v>
      </c>
      <c r="FC26" s="155">
        <v>5.9968000000000004</v>
      </c>
      <c r="FD26" s="155">
        <v>-14.4559</v>
      </c>
      <c r="FE26" s="155">
        <v>4.0289999999999999</v>
      </c>
      <c r="FF26" s="154"/>
      <c r="FG26" s="155">
        <v>3.7345000000000002</v>
      </c>
      <c r="FH26" s="154"/>
      <c r="FI26" s="155">
        <v>0</v>
      </c>
      <c r="FJ26" s="154"/>
      <c r="FK26" s="155">
        <v>5.8609999999999998</v>
      </c>
      <c r="FL26" s="155">
        <v>5.6935000000000002</v>
      </c>
      <c r="FM26" s="155">
        <v>32.654000000000003</v>
      </c>
      <c r="FN26" s="155">
        <v>19.910900000000002</v>
      </c>
      <c r="FO26" s="155">
        <v>19.782599999999999</v>
      </c>
      <c r="FP26" s="155">
        <v>26.864999999999998</v>
      </c>
      <c r="FQ26" s="155">
        <v>33.625999999999998</v>
      </c>
      <c r="FR26" s="154"/>
      <c r="FS26" s="155">
        <v>-10.87</v>
      </c>
      <c r="FT26" s="155">
        <v>-3.8155000000000001</v>
      </c>
      <c r="FU26" s="155">
        <v>0.19159999999999999</v>
      </c>
      <c r="FV26" s="155">
        <v>2.44</v>
      </c>
      <c r="FW26" s="155">
        <v>5.83</v>
      </c>
      <c r="FX26" s="154"/>
      <c r="FY26" s="154"/>
      <c r="FZ26" s="155">
        <v>7.2539999999999996</v>
      </c>
      <c r="GA26" s="155">
        <v>1.2170000000000001</v>
      </c>
      <c r="GB26" s="154"/>
      <c r="GC26" s="155">
        <v>31.36</v>
      </c>
      <c r="GD26" s="155">
        <v>-39.963799999999999</v>
      </c>
      <c r="GE26" s="155">
        <v>-36.393900000000002</v>
      </c>
      <c r="GF26" s="155">
        <v>-1.78</v>
      </c>
      <c r="GG26" s="155">
        <v>28.4191</v>
      </c>
      <c r="GH26" s="154"/>
      <c r="GI26" s="155">
        <v>23.787400000000002</v>
      </c>
      <c r="GJ26" s="155">
        <v>-9.4029000000000007</v>
      </c>
      <c r="GK26" s="155">
        <v>-9.8206000000000007</v>
      </c>
      <c r="GL26" s="155">
        <v>2.3424999999999998</v>
      </c>
      <c r="GM26" s="155">
        <v>3.7499999999999999E-2</v>
      </c>
      <c r="GN26" s="154"/>
      <c r="GO26" s="155">
        <v>-13.1906</v>
      </c>
      <c r="GP26" s="155">
        <v>-43.312899999999999</v>
      </c>
      <c r="GQ26" s="155">
        <v>8.8812999999999995</v>
      </c>
      <c r="GR26" s="155">
        <v>-21.439399999999999</v>
      </c>
      <c r="GS26" s="155">
        <v>4.0103</v>
      </c>
      <c r="GT26" s="155">
        <v>4.4781000000000004</v>
      </c>
      <c r="GU26" s="155">
        <v>173.22399999999999</v>
      </c>
      <c r="GV26" s="155">
        <v>-2.7549000000000001</v>
      </c>
      <c r="GW26" s="155">
        <v>-3.8891</v>
      </c>
      <c r="GX26" s="155">
        <v>-9.0701999999999998</v>
      </c>
      <c r="GY26" s="155">
        <v>1.2163999999999999</v>
      </c>
      <c r="GZ26" s="155">
        <v>9.0622000000000007</v>
      </c>
      <c r="HA26" s="155">
        <v>9.1700999999999997</v>
      </c>
      <c r="HB26" s="155">
        <v>0.61370000000000002</v>
      </c>
      <c r="HC26" s="155">
        <v>-15.9017</v>
      </c>
      <c r="HD26" s="155">
        <v>-15.553599999999999</v>
      </c>
      <c r="HE26" s="155">
        <v>-20.53</v>
      </c>
      <c r="HF26" s="155">
        <v>21.4376</v>
      </c>
      <c r="HG26" s="155">
        <v>21.5243</v>
      </c>
      <c r="HH26" s="155">
        <v>0</v>
      </c>
      <c r="HI26" s="155">
        <v>51.463900000000002</v>
      </c>
      <c r="HJ26" s="155">
        <v>-46.297199999999997</v>
      </c>
      <c r="HK26" s="155">
        <v>5.0646000000000004</v>
      </c>
      <c r="HL26" s="154"/>
      <c r="HM26" s="155">
        <v>-5.5865999999999998</v>
      </c>
      <c r="HN26" s="155">
        <v>0</v>
      </c>
      <c r="HO26" s="155">
        <v>0</v>
      </c>
      <c r="HP26" s="154"/>
      <c r="HQ26" s="154"/>
      <c r="HR26" s="155">
        <v>-17.670400000000001</v>
      </c>
      <c r="HS26" s="155">
        <v>-17.082599999999999</v>
      </c>
      <c r="HT26" s="155">
        <v>-22.313199999999998</v>
      </c>
      <c r="HU26" s="155">
        <v>-22.3672</v>
      </c>
      <c r="HV26" s="155">
        <v>18.75</v>
      </c>
      <c r="HW26" s="155">
        <v>18.760000000000002</v>
      </c>
      <c r="HX26" s="155">
        <v>-22.3</v>
      </c>
      <c r="HY26" s="155">
        <v>-22.9</v>
      </c>
      <c r="HZ26" s="155">
        <v>-0.1053</v>
      </c>
      <c r="IA26" s="155">
        <v>4.96</v>
      </c>
      <c r="IB26" s="155">
        <v>30.287500000000001</v>
      </c>
      <c r="IC26" s="154"/>
      <c r="ID26" s="155">
        <v>41.633299999999998</v>
      </c>
      <c r="IE26" s="155">
        <v>-11.8</v>
      </c>
      <c r="IF26" s="155">
        <v>-27.4</v>
      </c>
      <c r="IG26" s="155">
        <v>0</v>
      </c>
      <c r="IH26" s="155">
        <v>-0.4</v>
      </c>
      <c r="II26" s="154"/>
      <c r="IJ26" s="155">
        <v>-17.695699999999999</v>
      </c>
      <c r="IK26" s="155">
        <v>-141.39060000000001</v>
      </c>
      <c r="IL26" s="155">
        <v>16.003900000000002</v>
      </c>
      <c r="IM26" s="155">
        <v>-211.79859999999999</v>
      </c>
      <c r="IN26" s="155">
        <v>-3.6316000000000002</v>
      </c>
      <c r="IO26" s="155">
        <v>-10.599299999999999</v>
      </c>
      <c r="IP26" s="154"/>
      <c r="IQ26" s="155">
        <v>122.34439999999999</v>
      </c>
      <c r="IR26" s="155">
        <v>74.475099999999998</v>
      </c>
      <c r="IS26" s="155">
        <v>82.106099999999998</v>
      </c>
      <c r="IT26" s="155">
        <v>-29.6736</v>
      </c>
      <c r="IU26" s="155">
        <v>16.066500000000001</v>
      </c>
      <c r="IV26" s="155">
        <v>15.0844</v>
      </c>
      <c r="IW26" s="155">
        <v>35.172899999999998</v>
      </c>
      <c r="IX26" s="155">
        <v>79.575999999999993</v>
      </c>
      <c r="IY26" s="155">
        <v>-198.01679999999999</v>
      </c>
      <c r="IZ26" s="155">
        <v>20.669</v>
      </c>
      <c r="JA26" s="155">
        <v>-21.608499999999999</v>
      </c>
      <c r="JB26" s="155">
        <v>-1.6858</v>
      </c>
      <c r="JC26" s="155">
        <v>6.8789999999999996</v>
      </c>
      <c r="JD26" s="155">
        <v>-4.8</v>
      </c>
      <c r="JE26" s="155">
        <v>-2.1549999999999998</v>
      </c>
      <c r="JF26" s="155">
        <v>-2.1589999999999998</v>
      </c>
      <c r="JG26" s="155">
        <v>-0.24</v>
      </c>
      <c r="JH26" s="155">
        <v>-1.6</v>
      </c>
      <c r="JI26" s="155">
        <v>1.6939</v>
      </c>
      <c r="JJ26" s="155">
        <v>-4.5975000000000001</v>
      </c>
      <c r="JK26" s="155">
        <v>-0.78890000000000005</v>
      </c>
      <c r="JL26" s="155">
        <v>1.1734</v>
      </c>
      <c r="JM26" s="155">
        <v>0.4</v>
      </c>
      <c r="JN26" s="155">
        <v>1.3540000000000001</v>
      </c>
      <c r="JO26" s="155">
        <v>-1.341</v>
      </c>
      <c r="JP26" s="154"/>
      <c r="JQ26" s="154"/>
      <c r="JR26" s="155">
        <v>3.7892000000000001</v>
      </c>
      <c r="JS26" s="155">
        <v>4.1627999999999998</v>
      </c>
      <c r="JT26" s="155">
        <v>3.9127999999999998</v>
      </c>
      <c r="JU26" s="154"/>
      <c r="JV26" s="155">
        <v>11.1</v>
      </c>
      <c r="JW26" s="155">
        <v>9.6308000000000007</v>
      </c>
      <c r="JX26" s="155">
        <v>0.71</v>
      </c>
      <c r="JY26" s="154"/>
      <c r="JZ26" s="155">
        <v>-5.0389999999999997</v>
      </c>
      <c r="KA26" s="155">
        <v>-15.122299999999999</v>
      </c>
      <c r="KB26" s="155">
        <v>-18.6663</v>
      </c>
      <c r="KC26" s="155">
        <v>-1.9471000000000001</v>
      </c>
      <c r="KD26" s="155">
        <v>11.430099999999999</v>
      </c>
      <c r="KE26" s="155">
        <v>-15.0213</v>
      </c>
      <c r="KF26" s="155">
        <v>3.2978999999999998</v>
      </c>
      <c r="KG26" s="155">
        <v>-7.6</v>
      </c>
      <c r="KH26" s="155">
        <v>-8.1999999999999993</v>
      </c>
      <c r="KI26" s="155">
        <v>4.9100999999999999</v>
      </c>
      <c r="KJ26" s="155">
        <v>-89.405000000000001</v>
      </c>
    </row>
    <row r="27" spans="1:296" ht="18" customHeight="1" x14ac:dyDescent="0.35">
      <c r="A27" s="150" t="s">
        <v>73</v>
      </c>
      <c r="B27" s="150" t="s">
        <v>820</v>
      </c>
      <c r="C27" s="154"/>
      <c r="D27" s="155">
        <v>0</v>
      </c>
      <c r="E27" s="155">
        <v>5.3906999999999998</v>
      </c>
      <c r="F27" s="155">
        <v>-11.107699999999999</v>
      </c>
      <c r="G27" s="155">
        <v>4.4778000000000002</v>
      </c>
      <c r="H27" s="155">
        <v>12.890499999999999</v>
      </c>
      <c r="I27" s="154"/>
      <c r="J27" s="155">
        <v>8.7155000000000005</v>
      </c>
      <c r="K27" s="154"/>
      <c r="L27" s="155">
        <v>29.1678</v>
      </c>
      <c r="M27" s="155">
        <v>12.9656</v>
      </c>
      <c r="N27" s="155">
        <v>12.561199999999999</v>
      </c>
      <c r="O27" s="155">
        <v>-22.2</v>
      </c>
      <c r="P27" s="155">
        <v>-30.8</v>
      </c>
      <c r="Q27" s="155">
        <v>6.6</v>
      </c>
      <c r="R27" s="155">
        <v>3.3119999999999998</v>
      </c>
      <c r="S27" s="155">
        <v>-19.8</v>
      </c>
      <c r="T27" s="155">
        <v>3.1583000000000001</v>
      </c>
      <c r="U27" s="155">
        <v>-10.6853</v>
      </c>
      <c r="V27" s="155">
        <v>7.4203999999999999</v>
      </c>
      <c r="W27" s="155">
        <v>7.2313000000000001</v>
      </c>
      <c r="X27" s="155">
        <v>12.6958</v>
      </c>
      <c r="Y27" s="155">
        <v>2.5196999999999998</v>
      </c>
      <c r="Z27" s="155">
        <v>-0.20860000000000001</v>
      </c>
      <c r="AA27" s="155">
        <v>2.1732</v>
      </c>
      <c r="AB27" s="154"/>
      <c r="AC27" s="155">
        <v>-1.1223000000000001</v>
      </c>
      <c r="AD27" s="155">
        <v>0.24299999999999999</v>
      </c>
      <c r="AE27" s="155">
        <v>0.26200000000000001</v>
      </c>
      <c r="AF27" s="155">
        <v>3.3130000000000002</v>
      </c>
      <c r="AG27" s="155">
        <v>2.2200000000000002</v>
      </c>
      <c r="AH27" s="155">
        <v>-2.2000000000000002</v>
      </c>
      <c r="AI27" s="155">
        <v>0.20599999999999999</v>
      </c>
      <c r="AJ27" s="155">
        <v>0.23200000000000001</v>
      </c>
      <c r="AK27" s="154"/>
      <c r="AL27" s="155">
        <v>-8.0500000000000007</v>
      </c>
      <c r="AM27" s="154"/>
      <c r="AN27" s="155">
        <v>-11.86</v>
      </c>
      <c r="AO27" s="155">
        <v>-11.99</v>
      </c>
      <c r="AP27" s="155">
        <v>7.8</v>
      </c>
      <c r="AQ27" s="155">
        <v>3.8170000000000002</v>
      </c>
      <c r="AR27" s="155">
        <v>22.232800000000001</v>
      </c>
      <c r="AS27" s="155">
        <v>26.568000000000001</v>
      </c>
      <c r="AT27" s="155">
        <v>-15.0562</v>
      </c>
      <c r="AU27" s="155">
        <v>-8.2904999999999998</v>
      </c>
      <c r="AV27" s="155">
        <v>-7.9757999999999996</v>
      </c>
      <c r="AW27" s="155">
        <v>-0.62570000000000003</v>
      </c>
      <c r="AX27" s="155">
        <v>-0.51870000000000005</v>
      </c>
      <c r="AY27" s="154"/>
      <c r="AZ27" s="155">
        <v>-4.9596</v>
      </c>
      <c r="BA27" s="155">
        <v>19.734200000000001</v>
      </c>
      <c r="BB27" s="155">
        <v>20.920400000000001</v>
      </c>
      <c r="BC27" s="155">
        <v>71.526799999999994</v>
      </c>
      <c r="BD27" s="155">
        <v>19.401399999999999</v>
      </c>
      <c r="BE27" s="155">
        <v>-6.5</v>
      </c>
      <c r="BF27" s="155">
        <v>-6.5</v>
      </c>
      <c r="BG27" s="155">
        <v>-21.830400000000001</v>
      </c>
      <c r="BH27" s="155">
        <v>-22.165900000000001</v>
      </c>
      <c r="BI27" s="155">
        <v>-2.5438000000000001</v>
      </c>
      <c r="BJ27" s="154"/>
      <c r="BK27" s="155">
        <v>8.1268999999999991</v>
      </c>
      <c r="BL27" s="155">
        <v>7.2564000000000002</v>
      </c>
      <c r="BM27" s="155">
        <v>8.4152000000000005</v>
      </c>
      <c r="BN27" s="155">
        <v>5.5220000000000002</v>
      </c>
      <c r="BO27" s="155">
        <v>-111.1789</v>
      </c>
      <c r="BP27" s="155">
        <v>117.2826</v>
      </c>
      <c r="BQ27" s="155">
        <v>116.6417</v>
      </c>
      <c r="BR27" s="155">
        <v>-81.694100000000006</v>
      </c>
      <c r="BS27" s="155">
        <v>-29.556799999999999</v>
      </c>
      <c r="BT27" s="154"/>
      <c r="BU27" s="154"/>
      <c r="BV27" s="154"/>
      <c r="BW27" s="155">
        <v>39.269500000000001</v>
      </c>
      <c r="BX27" s="155">
        <v>13.76</v>
      </c>
      <c r="BY27" s="155">
        <v>10.94</v>
      </c>
      <c r="BZ27" s="155">
        <v>1.67</v>
      </c>
      <c r="CA27" s="155">
        <v>16.18</v>
      </c>
      <c r="CB27" s="155">
        <v>-19.285599999999999</v>
      </c>
      <c r="CC27" s="155">
        <v>-19.5535</v>
      </c>
      <c r="CD27" s="155">
        <v>30.809000000000001</v>
      </c>
      <c r="CE27" s="155">
        <v>29.238199999999999</v>
      </c>
      <c r="CF27" s="155">
        <v>-5.6741000000000001</v>
      </c>
      <c r="CG27" s="155">
        <v>8.8584999999999994</v>
      </c>
      <c r="CH27" s="155">
        <v>8.8549000000000007</v>
      </c>
      <c r="CI27" s="155">
        <v>8.0571000000000002</v>
      </c>
      <c r="CJ27" s="154"/>
      <c r="CK27" s="154"/>
      <c r="CL27" s="154"/>
      <c r="CM27" s="155">
        <v>0.7</v>
      </c>
      <c r="CN27" s="155">
        <v>-0.7</v>
      </c>
      <c r="CO27" s="155">
        <v>-5.24</v>
      </c>
      <c r="CP27" s="155">
        <v>43.893599999999999</v>
      </c>
      <c r="CQ27" s="155">
        <v>44.216999999999999</v>
      </c>
      <c r="CR27" s="155">
        <v>42.322600000000001</v>
      </c>
      <c r="CS27" s="155">
        <v>61.189</v>
      </c>
      <c r="CT27" s="155">
        <v>60.584000000000003</v>
      </c>
      <c r="CU27" s="155">
        <v>-22.3416</v>
      </c>
      <c r="CV27" s="155">
        <v>-60.673699999999997</v>
      </c>
      <c r="CW27" s="155">
        <v>-15.4079</v>
      </c>
      <c r="CX27" s="155">
        <v>3.4106000000000001</v>
      </c>
      <c r="CY27" s="155">
        <v>36.450000000000003</v>
      </c>
      <c r="CZ27" s="155">
        <v>15.85</v>
      </c>
      <c r="DA27" s="155">
        <v>18.129899999999999</v>
      </c>
      <c r="DB27" s="155">
        <v>16.799900000000001</v>
      </c>
      <c r="DC27" s="155">
        <v>15.639900000000001</v>
      </c>
      <c r="DD27" s="154"/>
      <c r="DE27" s="154"/>
      <c r="DF27" s="154"/>
      <c r="DG27" s="155">
        <v>14.6</v>
      </c>
      <c r="DH27" s="154"/>
      <c r="DI27" s="155">
        <v>-7.1744000000000003</v>
      </c>
      <c r="DJ27" s="155">
        <v>-51.6</v>
      </c>
      <c r="DK27" s="155">
        <v>-51.6</v>
      </c>
      <c r="DL27" s="155">
        <v>-8.7900000000000006E-2</v>
      </c>
      <c r="DM27" s="155">
        <v>21.8</v>
      </c>
      <c r="DN27" s="155">
        <v>19.7193</v>
      </c>
      <c r="DO27" s="155">
        <v>27.281199999999998</v>
      </c>
      <c r="DP27" s="155">
        <v>15.22</v>
      </c>
      <c r="DQ27" s="155">
        <v>-5.31</v>
      </c>
      <c r="DR27" s="155">
        <v>20.1965</v>
      </c>
      <c r="DS27" s="155">
        <v>-15.0359</v>
      </c>
      <c r="DT27" s="155">
        <v>-13.98</v>
      </c>
      <c r="DU27" s="155">
        <v>-14.09</v>
      </c>
      <c r="DV27" s="155">
        <v>38.11</v>
      </c>
      <c r="DW27" s="155">
        <v>15.28</v>
      </c>
      <c r="DX27" s="155">
        <v>-16.2727</v>
      </c>
      <c r="DY27" s="155">
        <v>-7.5</v>
      </c>
      <c r="DZ27" s="155">
        <v>-38.469200000000001</v>
      </c>
      <c r="EA27" s="155">
        <v>-37.572699999999998</v>
      </c>
      <c r="EB27" s="155">
        <v>56.901000000000003</v>
      </c>
      <c r="EC27" s="155">
        <v>22.297499999999999</v>
      </c>
      <c r="ED27" s="155">
        <v>12.2311</v>
      </c>
      <c r="EE27" s="155">
        <v>11.8545</v>
      </c>
      <c r="EF27" s="155">
        <v>-9.4849999999999994</v>
      </c>
      <c r="EG27" s="155">
        <v>-19.196400000000001</v>
      </c>
      <c r="EH27" s="155">
        <v>-16.606000000000002</v>
      </c>
      <c r="EI27" s="155">
        <v>16.344799999999999</v>
      </c>
      <c r="EJ27" s="155">
        <v>-70.801699999999997</v>
      </c>
      <c r="EK27" s="154"/>
      <c r="EL27" s="155">
        <v>-16.848400000000002</v>
      </c>
      <c r="EM27" s="155">
        <v>-15.6187</v>
      </c>
      <c r="EN27" s="155">
        <v>23.800899999999999</v>
      </c>
      <c r="EO27" s="154"/>
      <c r="EP27" s="155">
        <v>-5.8613999999999997</v>
      </c>
      <c r="EQ27" s="155">
        <v>-9.7319999999999993</v>
      </c>
      <c r="ER27" s="155">
        <v>-33.551900000000003</v>
      </c>
      <c r="ES27" s="155">
        <v>-33.404000000000003</v>
      </c>
      <c r="ET27" s="155">
        <v>11.986800000000001</v>
      </c>
      <c r="EU27" s="155">
        <v>19.43</v>
      </c>
      <c r="EV27" s="155">
        <v>-12.64</v>
      </c>
      <c r="EW27" s="155">
        <v>0.2</v>
      </c>
      <c r="EX27" s="155">
        <v>7.0420999999999996</v>
      </c>
      <c r="EY27" s="155">
        <v>-22.205500000000001</v>
      </c>
      <c r="EZ27" s="155">
        <v>-11.0564</v>
      </c>
      <c r="FA27" s="155">
        <v>-11.153499999999999</v>
      </c>
      <c r="FB27" s="155">
        <v>9.1481999999999992</v>
      </c>
      <c r="FC27" s="155">
        <v>8.8193999999999999</v>
      </c>
      <c r="FD27" s="155">
        <v>-17.4114</v>
      </c>
      <c r="FE27" s="155">
        <v>4.4474999999999998</v>
      </c>
      <c r="FF27" s="154"/>
      <c r="FG27" s="155">
        <v>4.1249000000000002</v>
      </c>
      <c r="FH27" s="154"/>
      <c r="FI27" s="155">
        <v>0</v>
      </c>
      <c r="FJ27" s="154"/>
      <c r="FK27" s="155">
        <v>8.2053999999999991</v>
      </c>
      <c r="FL27" s="155">
        <v>8.3727999999999998</v>
      </c>
      <c r="FM27" s="155">
        <v>31.314299999999999</v>
      </c>
      <c r="FN27" s="155">
        <v>21.371600000000001</v>
      </c>
      <c r="FO27" s="155">
        <v>21.4026</v>
      </c>
      <c r="FP27" s="155">
        <v>25.6538</v>
      </c>
      <c r="FQ27" s="155">
        <v>32.320799999999998</v>
      </c>
      <c r="FR27" s="154"/>
      <c r="FS27" s="155">
        <v>-9.8800000000000008</v>
      </c>
      <c r="FT27" s="155">
        <v>-2.9146000000000001</v>
      </c>
      <c r="FU27" s="155">
        <v>0.14760000000000001</v>
      </c>
      <c r="FV27" s="155">
        <v>2.09</v>
      </c>
      <c r="FW27" s="155">
        <v>6.78</v>
      </c>
      <c r="FX27" s="154"/>
      <c r="FY27" s="154"/>
      <c r="FZ27" s="155">
        <v>7.46</v>
      </c>
      <c r="GA27" s="155">
        <v>1.1579999999999999</v>
      </c>
      <c r="GB27" s="155">
        <v>2.8454999999999999</v>
      </c>
      <c r="GC27" s="155">
        <v>31.85</v>
      </c>
      <c r="GD27" s="155">
        <v>-39.215800000000002</v>
      </c>
      <c r="GE27" s="155">
        <v>-35.398699999999998</v>
      </c>
      <c r="GF27" s="154"/>
      <c r="GG27" s="155">
        <v>29.907800000000002</v>
      </c>
      <c r="GH27" s="154"/>
      <c r="GI27" s="155">
        <v>26.135100000000001</v>
      </c>
      <c r="GJ27" s="155">
        <v>-10.7593</v>
      </c>
      <c r="GK27" s="155">
        <v>-11.360200000000001</v>
      </c>
      <c r="GL27" s="155">
        <v>2.4346999999999999</v>
      </c>
      <c r="GM27" s="155">
        <v>3.8300000000000001E-2</v>
      </c>
      <c r="GN27" s="154"/>
      <c r="GO27" s="155">
        <v>-13.5405</v>
      </c>
      <c r="GP27" s="155">
        <v>-41.211500000000001</v>
      </c>
      <c r="GQ27" s="155">
        <v>10.016</v>
      </c>
      <c r="GR27" s="155">
        <v>-22.601500000000001</v>
      </c>
      <c r="GS27" s="155">
        <v>1.8612</v>
      </c>
      <c r="GT27" s="155">
        <v>2.8780000000000001</v>
      </c>
      <c r="GU27" s="155">
        <v>172.04560000000001</v>
      </c>
      <c r="GV27" s="155">
        <v>-1.7053</v>
      </c>
      <c r="GW27" s="155">
        <v>-3.56</v>
      </c>
      <c r="GX27" s="155">
        <v>-11.026899999999999</v>
      </c>
      <c r="GY27" s="155">
        <v>1.367</v>
      </c>
      <c r="GZ27" s="155">
        <v>9.5236000000000001</v>
      </c>
      <c r="HA27" s="155">
        <v>9.6684999999999999</v>
      </c>
      <c r="HB27" s="155">
        <v>1</v>
      </c>
      <c r="HC27" s="155">
        <v>-15.946300000000001</v>
      </c>
      <c r="HD27" s="155">
        <v>-15.361000000000001</v>
      </c>
      <c r="HE27" s="155">
        <v>0</v>
      </c>
      <c r="HF27" s="155">
        <v>0</v>
      </c>
      <c r="HG27" s="155">
        <v>0</v>
      </c>
      <c r="HH27" s="155">
        <v>25.1907</v>
      </c>
      <c r="HI27" s="155">
        <v>57.217599999999997</v>
      </c>
      <c r="HJ27" s="155">
        <v>-47.779299999999999</v>
      </c>
      <c r="HK27" s="155">
        <v>4.0862999999999996</v>
      </c>
      <c r="HL27" s="154"/>
      <c r="HM27" s="155">
        <v>-6.7165999999999997</v>
      </c>
      <c r="HN27" s="155">
        <v>0</v>
      </c>
      <c r="HO27" s="155">
        <v>0</v>
      </c>
      <c r="HP27" s="154"/>
      <c r="HQ27" s="154"/>
      <c r="HR27" s="155">
        <v>-17.203499999999998</v>
      </c>
      <c r="HS27" s="155">
        <v>-16.659600000000001</v>
      </c>
      <c r="HT27" s="155">
        <v>-23.049299999999999</v>
      </c>
      <c r="HU27" s="155">
        <v>-22.685099999999998</v>
      </c>
      <c r="HV27" s="155">
        <v>23.81</v>
      </c>
      <c r="HW27" s="155">
        <v>23.79</v>
      </c>
      <c r="HX27" s="155">
        <v>-23.6</v>
      </c>
      <c r="HY27" s="155">
        <v>-23.3</v>
      </c>
      <c r="HZ27" s="155">
        <v>-0.1053</v>
      </c>
      <c r="IA27" s="155">
        <v>5.84</v>
      </c>
      <c r="IB27" s="155">
        <v>25.323799999999999</v>
      </c>
      <c r="IC27" s="154"/>
      <c r="ID27" s="155">
        <v>45.463000000000001</v>
      </c>
      <c r="IE27" s="155">
        <v>-11.5</v>
      </c>
      <c r="IF27" s="155">
        <v>-28.6</v>
      </c>
      <c r="IG27" s="155">
        <v>0.4</v>
      </c>
      <c r="IH27" s="155">
        <v>0</v>
      </c>
      <c r="II27" s="155">
        <v>-17.645700000000001</v>
      </c>
      <c r="IJ27" s="155">
        <v>-17.622699999999998</v>
      </c>
      <c r="IK27" s="155">
        <v>-147.84350000000001</v>
      </c>
      <c r="IL27" s="155">
        <v>22.5579</v>
      </c>
      <c r="IM27" s="155">
        <v>-211.77629999999999</v>
      </c>
      <c r="IN27" s="155">
        <v>-4.8993000000000002</v>
      </c>
      <c r="IO27" s="155">
        <v>-10.633599999999999</v>
      </c>
      <c r="IP27" s="154"/>
      <c r="IQ27" s="155">
        <v>123.2324</v>
      </c>
      <c r="IR27" s="155">
        <v>76.153999999999996</v>
      </c>
      <c r="IS27" s="155">
        <v>81.505600000000001</v>
      </c>
      <c r="IT27" s="155">
        <v>-31.9468</v>
      </c>
      <c r="IU27" s="155">
        <v>16.4984</v>
      </c>
      <c r="IV27" s="155">
        <v>16.643899999999999</v>
      </c>
      <c r="IW27" s="155">
        <v>35.609299999999998</v>
      </c>
      <c r="IX27" s="155">
        <v>78.183000000000007</v>
      </c>
      <c r="IY27" s="155">
        <v>-196.16</v>
      </c>
      <c r="IZ27" s="155">
        <v>20.8887</v>
      </c>
      <c r="JA27" s="155">
        <v>-20.105699999999999</v>
      </c>
      <c r="JB27" s="155">
        <v>-1.0779000000000001</v>
      </c>
      <c r="JC27" s="155">
        <v>6.8129999999999997</v>
      </c>
      <c r="JD27" s="155">
        <v>-4.96</v>
      </c>
      <c r="JE27" s="155">
        <v>-2.2309999999999999</v>
      </c>
      <c r="JF27" s="155">
        <v>-2.2170000000000001</v>
      </c>
      <c r="JG27" s="155">
        <v>0.48</v>
      </c>
      <c r="JH27" s="155">
        <v>-1.76</v>
      </c>
      <c r="JI27" s="155">
        <v>1.7338</v>
      </c>
      <c r="JJ27" s="155">
        <v>-3.9535999999999998</v>
      </c>
      <c r="JK27" s="155">
        <v>-1.2283999999999999</v>
      </c>
      <c r="JL27" s="155">
        <v>0.441</v>
      </c>
      <c r="JM27" s="155">
        <v>0.7</v>
      </c>
      <c r="JN27" s="155">
        <v>-1.1950000000000001</v>
      </c>
      <c r="JO27" s="155">
        <v>0.42699999999999999</v>
      </c>
      <c r="JP27" s="154"/>
      <c r="JQ27" s="154"/>
      <c r="JR27" s="155">
        <v>3.298</v>
      </c>
      <c r="JS27" s="155">
        <v>3.0832000000000002</v>
      </c>
      <c r="JT27" s="155">
        <v>5.0392000000000001</v>
      </c>
      <c r="JU27" s="154"/>
      <c r="JV27" s="155">
        <v>11.6</v>
      </c>
      <c r="JW27" s="155">
        <v>8.2063000000000006</v>
      </c>
      <c r="JX27" s="155">
        <v>0.82</v>
      </c>
      <c r="JY27" s="154"/>
      <c r="JZ27" s="155">
        <v>-4.8277000000000001</v>
      </c>
      <c r="KA27" s="155">
        <v>-14.320399999999999</v>
      </c>
      <c r="KB27" s="155">
        <v>-18.977900000000002</v>
      </c>
      <c r="KC27" s="155">
        <v>-1.577</v>
      </c>
      <c r="KD27" s="155">
        <v>10.294700000000001</v>
      </c>
      <c r="KE27" s="155">
        <v>-15.863200000000001</v>
      </c>
      <c r="KF27" s="155">
        <v>4.4383999999999997</v>
      </c>
      <c r="KG27" s="155">
        <v>-8.8000000000000007</v>
      </c>
      <c r="KH27" s="155">
        <v>-7.1</v>
      </c>
      <c r="KI27" s="155">
        <v>-12.417400000000001</v>
      </c>
      <c r="KJ27" s="155">
        <v>-75.370599999999996</v>
      </c>
    </row>
    <row r="28" spans="1:296" ht="18" customHeight="1" x14ac:dyDescent="0.35">
      <c r="A28" s="150" t="s">
        <v>73</v>
      </c>
      <c r="B28" s="150" t="s">
        <v>821</v>
      </c>
      <c r="C28" s="154"/>
      <c r="D28" s="155">
        <v>0</v>
      </c>
      <c r="E28" s="155">
        <v>5.8724999999999996</v>
      </c>
      <c r="F28" s="155">
        <v>-11.604200000000001</v>
      </c>
      <c r="G28" s="155">
        <v>4.5510999999999999</v>
      </c>
      <c r="H28" s="155">
        <v>12.956099999999999</v>
      </c>
      <c r="I28" s="154"/>
      <c r="J28" s="155">
        <v>10.1022</v>
      </c>
      <c r="K28" s="154"/>
      <c r="L28" s="155">
        <v>31.956299999999999</v>
      </c>
      <c r="M28" s="155">
        <v>14.480600000000001</v>
      </c>
      <c r="N28" s="155">
        <v>13.9621</v>
      </c>
      <c r="O28" s="155">
        <v>-22.2</v>
      </c>
      <c r="P28" s="155">
        <v>-33</v>
      </c>
      <c r="Q28" s="155">
        <v>8.8000000000000007</v>
      </c>
      <c r="R28" s="155">
        <v>6.6239999999999997</v>
      </c>
      <c r="S28" s="155">
        <v>-22</v>
      </c>
      <c r="T28" s="155">
        <v>6.0911999999999997</v>
      </c>
      <c r="U28" s="155">
        <v>-3.6219000000000001</v>
      </c>
      <c r="V28" s="155">
        <v>7.6070000000000002</v>
      </c>
      <c r="W28" s="155">
        <v>7.5468000000000002</v>
      </c>
      <c r="X28" s="155">
        <v>13.0459</v>
      </c>
      <c r="Y28" s="155">
        <v>4.0460000000000003</v>
      </c>
      <c r="Z28" s="155">
        <v>-0.37209999999999999</v>
      </c>
      <c r="AA28" s="155">
        <v>1.4958</v>
      </c>
      <c r="AB28" s="154"/>
      <c r="AC28" s="155">
        <v>-1.0243</v>
      </c>
      <c r="AD28" s="155">
        <v>0.53300000000000003</v>
      </c>
      <c r="AE28" s="155">
        <v>0.54700000000000004</v>
      </c>
      <c r="AF28" s="155">
        <v>3.6389999999999998</v>
      </c>
      <c r="AG28" s="155">
        <v>0</v>
      </c>
      <c r="AH28" s="155">
        <v>2.2000000000000002</v>
      </c>
      <c r="AI28" s="155">
        <v>6.5000000000000002E-2</v>
      </c>
      <c r="AJ28" s="155">
        <v>0.245</v>
      </c>
      <c r="AK28" s="154"/>
      <c r="AL28" s="155">
        <v>-6.62</v>
      </c>
      <c r="AM28" s="154"/>
      <c r="AN28" s="155">
        <v>-11.89</v>
      </c>
      <c r="AO28" s="155">
        <v>-11.93</v>
      </c>
      <c r="AP28" s="155">
        <v>8.1273999999999997</v>
      </c>
      <c r="AQ28" s="155">
        <v>3.4914999999999998</v>
      </c>
      <c r="AR28" s="155">
        <v>23.470300000000002</v>
      </c>
      <c r="AS28" s="155">
        <v>27.684899999999999</v>
      </c>
      <c r="AT28" s="155">
        <v>-14.759399999999999</v>
      </c>
      <c r="AU28" s="155">
        <v>-7.1355000000000004</v>
      </c>
      <c r="AV28" s="155">
        <v>-6.7725</v>
      </c>
      <c r="AW28" s="155">
        <v>-0.65910000000000002</v>
      </c>
      <c r="AX28" s="155">
        <v>-0.32119999999999999</v>
      </c>
      <c r="AY28" s="154"/>
      <c r="AZ28" s="155">
        <v>-13.457700000000001</v>
      </c>
      <c r="BA28" s="155">
        <v>17.383500000000002</v>
      </c>
      <c r="BB28" s="155">
        <v>17.956600000000002</v>
      </c>
      <c r="BC28" s="155">
        <v>69.652799999999999</v>
      </c>
      <c r="BD28" s="155">
        <v>17.3428</v>
      </c>
      <c r="BE28" s="155">
        <v>-5.9</v>
      </c>
      <c r="BF28" s="155">
        <v>-5.8</v>
      </c>
      <c r="BG28" s="155">
        <v>-21.363499999999998</v>
      </c>
      <c r="BH28" s="155">
        <v>-21.540199999999999</v>
      </c>
      <c r="BI28" s="155">
        <v>-2.7877000000000001</v>
      </c>
      <c r="BJ28" s="154"/>
      <c r="BK28" s="155">
        <v>10.633699999999999</v>
      </c>
      <c r="BL28" s="155">
        <v>8.6554000000000002</v>
      </c>
      <c r="BM28" s="155">
        <v>8.6425999999999998</v>
      </c>
      <c r="BN28" s="155">
        <v>6.0076999999999998</v>
      </c>
      <c r="BO28" s="155">
        <v>-94.302199999999999</v>
      </c>
      <c r="BP28" s="155">
        <v>119.6936</v>
      </c>
      <c r="BQ28" s="155">
        <v>119.02209999999999</v>
      </c>
      <c r="BR28" s="155">
        <v>-97.186999999999998</v>
      </c>
      <c r="BS28" s="155">
        <v>-14.599</v>
      </c>
      <c r="BT28" s="154"/>
      <c r="BU28" s="154"/>
      <c r="BV28" s="154"/>
      <c r="BW28" s="155">
        <v>41.714500000000001</v>
      </c>
      <c r="BX28" s="155">
        <v>13.88</v>
      </c>
      <c r="BY28" s="155">
        <v>10.74</v>
      </c>
      <c r="BZ28" s="155">
        <v>2.91</v>
      </c>
      <c r="CA28" s="155">
        <v>17.89</v>
      </c>
      <c r="CB28" s="155">
        <v>-21.562899999999999</v>
      </c>
      <c r="CC28" s="155">
        <v>-21.428899999999999</v>
      </c>
      <c r="CD28" s="155">
        <v>31.058800000000002</v>
      </c>
      <c r="CE28" s="155">
        <v>29.265699999999999</v>
      </c>
      <c r="CF28" s="155">
        <v>-6.7176</v>
      </c>
      <c r="CG28" s="155">
        <v>9.2635000000000005</v>
      </c>
      <c r="CH28" s="155">
        <v>8.9570000000000007</v>
      </c>
      <c r="CI28" s="155">
        <v>10.4321</v>
      </c>
      <c r="CJ28" s="155">
        <v>0</v>
      </c>
      <c r="CK28" s="154"/>
      <c r="CL28" s="154"/>
      <c r="CM28" s="155">
        <v>3.3</v>
      </c>
      <c r="CN28" s="155">
        <v>1.6</v>
      </c>
      <c r="CO28" s="155">
        <v>-5.43</v>
      </c>
      <c r="CP28" s="155">
        <v>46.740600000000001</v>
      </c>
      <c r="CQ28" s="155">
        <v>47.152999999999999</v>
      </c>
      <c r="CR28" s="155">
        <v>45.4574</v>
      </c>
      <c r="CS28" s="155">
        <v>58.136699999999998</v>
      </c>
      <c r="CT28" s="155">
        <v>57.975299999999997</v>
      </c>
      <c r="CU28" s="155">
        <v>-20.3003</v>
      </c>
      <c r="CV28" s="155">
        <v>-60.758200000000002</v>
      </c>
      <c r="CW28" s="155">
        <v>-12.712400000000001</v>
      </c>
      <c r="CX28" s="155">
        <v>3.609</v>
      </c>
      <c r="CY28" s="155">
        <v>38.07</v>
      </c>
      <c r="CZ28" s="155">
        <v>16.28</v>
      </c>
      <c r="DA28" s="155">
        <v>19.067399999999999</v>
      </c>
      <c r="DB28" s="155">
        <v>17.971800000000002</v>
      </c>
      <c r="DC28" s="155">
        <v>16.3553</v>
      </c>
      <c r="DD28" s="154"/>
      <c r="DE28" s="154"/>
      <c r="DF28" s="154"/>
      <c r="DG28" s="155">
        <v>13.171099999999999</v>
      </c>
      <c r="DH28" s="154"/>
      <c r="DI28" s="155">
        <v>-7.7026000000000003</v>
      </c>
      <c r="DJ28" s="155">
        <v>-54</v>
      </c>
      <c r="DK28" s="155">
        <v>-52.4</v>
      </c>
      <c r="DL28" s="155">
        <v>-9.2799999999999994E-2</v>
      </c>
      <c r="DM28" s="155">
        <v>23</v>
      </c>
      <c r="DN28" s="155">
        <v>21.296399999999998</v>
      </c>
      <c r="DO28" s="155">
        <v>28.023399999999999</v>
      </c>
      <c r="DP28" s="155">
        <v>15.98</v>
      </c>
      <c r="DQ28" s="155">
        <v>-5.54</v>
      </c>
      <c r="DR28" s="155">
        <v>21.7</v>
      </c>
      <c r="DS28" s="155">
        <v>-12.220700000000001</v>
      </c>
      <c r="DT28" s="155">
        <v>-13.66</v>
      </c>
      <c r="DU28" s="155">
        <v>-13.89</v>
      </c>
      <c r="DV28" s="155">
        <v>38.32</v>
      </c>
      <c r="DW28" s="155">
        <v>16.48</v>
      </c>
      <c r="DX28" s="155">
        <v>-13.5091</v>
      </c>
      <c r="DY28" s="155">
        <v>-7.2</v>
      </c>
      <c r="DZ28" s="155">
        <v>-39.700299999999999</v>
      </c>
      <c r="EA28" s="155">
        <v>-38.090899999999998</v>
      </c>
      <c r="EB28" s="155">
        <v>62.578699999999998</v>
      </c>
      <c r="EC28" s="155">
        <v>25.2911</v>
      </c>
      <c r="ED28" s="155">
        <v>14.7072</v>
      </c>
      <c r="EE28" s="155">
        <v>15.1585</v>
      </c>
      <c r="EF28" s="155">
        <v>-3.6556000000000002</v>
      </c>
      <c r="EG28" s="155">
        <v>-13.51</v>
      </c>
      <c r="EH28" s="155">
        <v>-16.677</v>
      </c>
      <c r="EI28" s="155">
        <v>36.273899999999998</v>
      </c>
      <c r="EJ28" s="155">
        <v>-75.881600000000006</v>
      </c>
      <c r="EK28" s="154"/>
      <c r="EL28" s="155">
        <v>-17.068000000000001</v>
      </c>
      <c r="EM28" s="155">
        <v>-15.9366</v>
      </c>
      <c r="EN28" s="155">
        <v>19.689800000000002</v>
      </c>
      <c r="EO28" s="154"/>
      <c r="EP28" s="155">
        <v>-15.1707</v>
      </c>
      <c r="EQ28" s="155">
        <v>11.792</v>
      </c>
      <c r="ER28" s="155">
        <v>-35.720799999999997</v>
      </c>
      <c r="ES28" s="155">
        <v>-35.319699999999997</v>
      </c>
      <c r="ET28" s="155">
        <v>8.2402999999999995</v>
      </c>
      <c r="EU28" s="155">
        <v>0</v>
      </c>
      <c r="EV28" s="155">
        <v>-12.11</v>
      </c>
      <c r="EW28" s="155">
        <v>0.6</v>
      </c>
      <c r="EX28" s="155">
        <v>6.6994999999999996</v>
      </c>
      <c r="EY28" s="155">
        <v>-30.817599999999999</v>
      </c>
      <c r="EZ28" s="155">
        <v>-10.7781</v>
      </c>
      <c r="FA28" s="155">
        <v>-10.922000000000001</v>
      </c>
      <c r="FB28" s="155">
        <v>8.5030000000000001</v>
      </c>
      <c r="FC28" s="155">
        <v>5.6292</v>
      </c>
      <c r="FD28" s="155">
        <v>-14.0077</v>
      </c>
      <c r="FE28" s="155">
        <v>4.4827000000000004</v>
      </c>
      <c r="FF28" s="154"/>
      <c r="FG28" s="155">
        <v>4.1932</v>
      </c>
      <c r="FH28" s="154"/>
      <c r="FI28" s="155">
        <v>0</v>
      </c>
      <c r="FJ28" s="154"/>
      <c r="FK28" s="155">
        <v>11.052099999999999</v>
      </c>
      <c r="FL28" s="155">
        <v>10.382300000000001</v>
      </c>
      <c r="FM28" s="155">
        <v>27.965199999999999</v>
      </c>
      <c r="FN28" s="155">
        <v>23.274699999999999</v>
      </c>
      <c r="FO28" s="155">
        <v>23.246200000000002</v>
      </c>
      <c r="FP28" s="155">
        <v>22.5246</v>
      </c>
      <c r="FQ28" s="155">
        <v>28.973400000000002</v>
      </c>
      <c r="FR28" s="154"/>
      <c r="FS28" s="155">
        <v>-10.199999999999999</v>
      </c>
      <c r="FT28" s="155">
        <v>-3.0207999999999999</v>
      </c>
      <c r="FU28" s="155">
        <v>0.1888</v>
      </c>
      <c r="FV28" s="155">
        <v>1.9</v>
      </c>
      <c r="FW28" s="155">
        <v>6.79</v>
      </c>
      <c r="FX28" s="154"/>
      <c r="FY28" s="154"/>
      <c r="FZ28" s="155">
        <v>7.673</v>
      </c>
      <c r="GA28" s="155">
        <v>1.242</v>
      </c>
      <c r="GB28" s="154"/>
      <c r="GC28" s="155">
        <v>31.38</v>
      </c>
      <c r="GD28" s="155">
        <v>-35.311900000000001</v>
      </c>
      <c r="GE28" s="155">
        <v>-32.093299999999999</v>
      </c>
      <c r="GF28" s="155">
        <v>-1.66</v>
      </c>
      <c r="GG28" s="155">
        <v>29.057200000000002</v>
      </c>
      <c r="GH28" s="154"/>
      <c r="GI28" s="155">
        <v>28.236699999999999</v>
      </c>
      <c r="GJ28" s="155">
        <v>-12.0893</v>
      </c>
      <c r="GK28" s="155">
        <v>-12.8169</v>
      </c>
      <c r="GL28" s="155">
        <v>2.5457000000000001</v>
      </c>
      <c r="GM28" s="154"/>
      <c r="GN28" s="154"/>
      <c r="GO28" s="155">
        <v>-13.7285</v>
      </c>
      <c r="GP28" s="155">
        <v>-41.570500000000003</v>
      </c>
      <c r="GQ28" s="155">
        <v>8.9901</v>
      </c>
      <c r="GR28" s="155">
        <v>-23.635999999999999</v>
      </c>
      <c r="GS28" s="155">
        <v>1.0177</v>
      </c>
      <c r="GT28" s="155">
        <v>0.72729999999999995</v>
      </c>
      <c r="GU28" s="155">
        <v>172.34819999999999</v>
      </c>
      <c r="GV28" s="155">
        <v>-0.27029999999999998</v>
      </c>
      <c r="GW28" s="155">
        <v>-3.0301999999999998</v>
      </c>
      <c r="GX28" s="155">
        <v>-13.446099999999999</v>
      </c>
      <c r="GY28" s="155">
        <v>1.526</v>
      </c>
      <c r="GZ28" s="155">
        <v>9.6408000000000005</v>
      </c>
      <c r="HA28" s="155">
        <v>9.7239000000000004</v>
      </c>
      <c r="HB28" s="155">
        <v>0.96830000000000005</v>
      </c>
      <c r="HC28" s="155">
        <v>-17.778600000000001</v>
      </c>
      <c r="HD28" s="155">
        <v>-16.482900000000001</v>
      </c>
      <c r="HE28" s="155">
        <v>7.96</v>
      </c>
      <c r="HF28" s="155">
        <v>-6.2468000000000004</v>
      </c>
      <c r="HG28" s="155">
        <v>-4.2233000000000001</v>
      </c>
      <c r="HH28" s="155">
        <v>27.263500000000001</v>
      </c>
      <c r="HI28" s="155">
        <v>52.640099999999997</v>
      </c>
      <c r="HJ28" s="155">
        <v>-45.4392</v>
      </c>
      <c r="HK28" s="155">
        <v>6.3314000000000004</v>
      </c>
      <c r="HL28" s="154"/>
      <c r="HM28" s="155">
        <v>-7.1679000000000004</v>
      </c>
      <c r="HN28" s="155">
        <v>0</v>
      </c>
      <c r="HO28" s="155">
        <v>0</v>
      </c>
      <c r="HP28" s="154"/>
      <c r="HQ28" s="154"/>
      <c r="HR28" s="155">
        <v>-16.774999999999999</v>
      </c>
      <c r="HS28" s="155">
        <v>-16.038900000000002</v>
      </c>
      <c r="HT28" s="155">
        <v>-25.663900000000002</v>
      </c>
      <c r="HU28" s="155">
        <v>-25.3352</v>
      </c>
      <c r="HV28" s="155">
        <v>25.68</v>
      </c>
      <c r="HW28" s="155">
        <v>25.75</v>
      </c>
      <c r="HX28" s="155">
        <v>-22.9</v>
      </c>
      <c r="HY28" s="155">
        <v>-22.9</v>
      </c>
      <c r="HZ28" s="155">
        <v>0.35249999999999998</v>
      </c>
      <c r="IA28" s="155">
        <v>7.28</v>
      </c>
      <c r="IB28" s="155">
        <v>25.9543</v>
      </c>
      <c r="IC28" s="154"/>
      <c r="ID28" s="155">
        <v>36.704999999999998</v>
      </c>
      <c r="IE28" s="155">
        <v>-11.4</v>
      </c>
      <c r="IF28" s="155">
        <v>-27.3</v>
      </c>
      <c r="IG28" s="155">
        <v>0</v>
      </c>
      <c r="IH28" s="155">
        <v>-0.4</v>
      </c>
      <c r="II28" s="155">
        <v>-17.6738</v>
      </c>
      <c r="IJ28" s="155">
        <v>-17.589700000000001</v>
      </c>
      <c r="IK28" s="155">
        <v>-143.07470000000001</v>
      </c>
      <c r="IL28" s="155">
        <v>28.530799999999999</v>
      </c>
      <c r="IM28" s="155">
        <v>-216.5033</v>
      </c>
      <c r="IN28" s="155">
        <v>-6.8562000000000003</v>
      </c>
      <c r="IO28" s="155">
        <v>-10.6836</v>
      </c>
      <c r="IP28" s="154"/>
      <c r="IQ28" s="155">
        <v>118.6802</v>
      </c>
      <c r="IR28" s="155">
        <v>77.485600000000005</v>
      </c>
      <c r="IS28" s="155">
        <v>84.706500000000005</v>
      </c>
      <c r="IT28" s="155">
        <v>-27.091899999999999</v>
      </c>
      <c r="IU28" s="155">
        <v>17.1355</v>
      </c>
      <c r="IV28" s="155">
        <v>15.0769</v>
      </c>
      <c r="IW28" s="155">
        <v>30.036799999999999</v>
      </c>
      <c r="IX28" s="155">
        <v>86.209800000000001</v>
      </c>
      <c r="IY28" s="155">
        <v>-197.1645</v>
      </c>
      <c r="IZ28" s="155">
        <v>23.9251</v>
      </c>
      <c r="JA28" s="155">
        <v>-26.041499999999999</v>
      </c>
      <c r="JB28" s="155">
        <v>-0.2087</v>
      </c>
      <c r="JC28" s="155">
        <v>6.57</v>
      </c>
      <c r="JD28" s="155">
        <v>-4.6399999999999997</v>
      </c>
      <c r="JE28" s="155">
        <v>-2.2530000000000001</v>
      </c>
      <c r="JF28" s="155">
        <v>-2.2610000000000001</v>
      </c>
      <c r="JG28" s="155">
        <v>0.08</v>
      </c>
      <c r="JH28" s="155">
        <v>-1.84</v>
      </c>
      <c r="JI28" s="155">
        <v>1.8528</v>
      </c>
      <c r="JJ28" s="155">
        <v>-3.5720999999999998</v>
      </c>
      <c r="JK28" s="155">
        <v>-1.0819000000000001</v>
      </c>
      <c r="JL28" s="155">
        <v>0.73399999999999999</v>
      </c>
      <c r="JM28" s="155">
        <v>0.7</v>
      </c>
      <c r="JN28" s="155">
        <v>-0.22700000000000001</v>
      </c>
      <c r="JO28" s="155">
        <v>-0.32200000000000001</v>
      </c>
      <c r="JP28" s="154"/>
      <c r="JQ28" s="154"/>
      <c r="JR28" s="155">
        <v>4.0412999999999997</v>
      </c>
      <c r="JS28" s="155">
        <v>3.7991000000000001</v>
      </c>
      <c r="JT28" s="155">
        <v>2.7610999999999999</v>
      </c>
      <c r="JU28" s="154"/>
      <c r="JV28" s="155">
        <v>12</v>
      </c>
      <c r="JW28" s="155">
        <v>7.8726000000000003</v>
      </c>
      <c r="JX28" s="155">
        <v>0.99</v>
      </c>
      <c r="JY28" s="154"/>
      <c r="JZ28" s="155">
        <v>-5.8177000000000003</v>
      </c>
      <c r="KA28" s="155">
        <v>-15.1069</v>
      </c>
      <c r="KB28" s="155">
        <v>-18.419699999999999</v>
      </c>
      <c r="KC28" s="155">
        <v>-2.7679999999999998</v>
      </c>
      <c r="KD28" s="155">
        <v>11.525700000000001</v>
      </c>
      <c r="KE28" s="155">
        <v>-14.1531</v>
      </c>
      <c r="KF28" s="155">
        <v>2.5154000000000001</v>
      </c>
      <c r="KG28" s="155">
        <v>-8.6999999999999993</v>
      </c>
      <c r="KH28" s="155">
        <v>-7.5</v>
      </c>
      <c r="KI28" s="155">
        <v>-20.484500000000001</v>
      </c>
      <c r="KJ28" s="155">
        <v>-68.361500000000007</v>
      </c>
    </row>
    <row r="29" spans="1:296" ht="18" customHeight="1" x14ac:dyDescent="0.35">
      <c r="A29" s="150" t="s">
        <v>73</v>
      </c>
      <c r="B29" s="150" t="s">
        <v>822</v>
      </c>
      <c r="C29" s="154"/>
      <c r="D29" s="155">
        <v>0</v>
      </c>
      <c r="E29" s="155">
        <v>5.8912000000000004</v>
      </c>
      <c r="F29" s="155">
        <v>-11.8225</v>
      </c>
      <c r="G29" s="155">
        <v>5.0260999999999996</v>
      </c>
      <c r="H29" s="155">
        <v>14.4642</v>
      </c>
      <c r="I29" s="154"/>
      <c r="J29" s="155">
        <v>11.575699999999999</v>
      </c>
      <c r="K29" s="154"/>
      <c r="L29" s="155">
        <v>33.566600000000001</v>
      </c>
      <c r="M29" s="155">
        <v>15.224500000000001</v>
      </c>
      <c r="N29" s="155">
        <v>14.699199999999999</v>
      </c>
      <c r="O29" s="155">
        <v>-22.2</v>
      </c>
      <c r="P29" s="155">
        <v>-33</v>
      </c>
      <c r="Q29" s="155">
        <v>8.8000000000000007</v>
      </c>
      <c r="R29" s="155">
        <v>6.6239999999999997</v>
      </c>
      <c r="S29" s="154"/>
      <c r="T29" s="155">
        <v>4.0119999999999996</v>
      </c>
      <c r="U29" s="155">
        <v>-2.7812000000000001</v>
      </c>
      <c r="V29" s="155">
        <v>8.1532999999999998</v>
      </c>
      <c r="W29" s="155">
        <v>8.0436999999999994</v>
      </c>
      <c r="X29" s="155">
        <v>13.9566</v>
      </c>
      <c r="Y29" s="155">
        <v>4.1825000000000001</v>
      </c>
      <c r="Z29" s="155">
        <v>-0.36380000000000001</v>
      </c>
      <c r="AA29" s="155">
        <v>1.5903</v>
      </c>
      <c r="AB29" s="154"/>
      <c r="AC29" s="155">
        <v>-1.0539000000000001</v>
      </c>
      <c r="AD29" s="155">
        <v>0.79400000000000004</v>
      </c>
      <c r="AE29" s="155">
        <v>0.80900000000000005</v>
      </c>
      <c r="AF29" s="155">
        <v>3.9279999999999999</v>
      </c>
      <c r="AG29" s="155">
        <v>2.2200000000000002</v>
      </c>
      <c r="AH29" s="155">
        <v>4.4000000000000004</v>
      </c>
      <c r="AI29" s="155">
        <v>0.47599999999999998</v>
      </c>
      <c r="AJ29" s="155">
        <v>0.248</v>
      </c>
      <c r="AK29" s="154"/>
      <c r="AL29" s="155">
        <v>-4.3600000000000003</v>
      </c>
      <c r="AM29" s="154"/>
      <c r="AN29" s="155">
        <v>-12.3</v>
      </c>
      <c r="AO29" s="155">
        <v>-12.48</v>
      </c>
      <c r="AP29" s="155">
        <v>8.9535</v>
      </c>
      <c r="AQ29" s="155">
        <v>4.0732999999999997</v>
      </c>
      <c r="AR29" s="155">
        <v>24.978300000000001</v>
      </c>
      <c r="AS29" s="155">
        <v>29.5823</v>
      </c>
      <c r="AT29" s="155">
        <v>-15.6769</v>
      </c>
      <c r="AU29" s="155">
        <v>-5.2624000000000004</v>
      </c>
      <c r="AV29" s="155">
        <v>-5.2438000000000002</v>
      </c>
      <c r="AW29" s="155">
        <v>6.1539000000000001</v>
      </c>
      <c r="AX29" s="155">
        <v>13.0815</v>
      </c>
      <c r="AY29" s="154"/>
      <c r="AZ29" s="155">
        <v>-11.692399999999999</v>
      </c>
      <c r="BA29" s="155">
        <v>19.7407</v>
      </c>
      <c r="BB29" s="155">
        <v>20.148900000000001</v>
      </c>
      <c r="BC29" s="155">
        <v>77.680199999999999</v>
      </c>
      <c r="BD29" s="155">
        <v>17.511600000000001</v>
      </c>
      <c r="BE29" s="155">
        <v>-7</v>
      </c>
      <c r="BF29" s="155">
        <v>-7</v>
      </c>
      <c r="BG29" s="155">
        <v>-21.5747</v>
      </c>
      <c r="BH29" s="155">
        <v>-22.109200000000001</v>
      </c>
      <c r="BI29" s="155">
        <v>-2.6360000000000001</v>
      </c>
      <c r="BJ29" s="154"/>
      <c r="BK29" s="155">
        <v>11.102399999999999</v>
      </c>
      <c r="BL29" s="155">
        <v>11.4367</v>
      </c>
      <c r="BM29" s="155">
        <v>9.0991</v>
      </c>
      <c r="BN29" s="155">
        <v>6.0244</v>
      </c>
      <c r="BO29" s="155">
        <v>-75.167100000000005</v>
      </c>
      <c r="BP29" s="155">
        <v>132.48079999999999</v>
      </c>
      <c r="BQ29" s="155">
        <v>132.66390000000001</v>
      </c>
      <c r="BR29" s="155">
        <v>-83.791300000000007</v>
      </c>
      <c r="BS29" s="155">
        <v>40.523699999999998</v>
      </c>
      <c r="BT29" s="154"/>
      <c r="BU29" s="154"/>
      <c r="BV29" s="154"/>
      <c r="BW29" s="155">
        <v>42.632599999999996</v>
      </c>
      <c r="BX29" s="155">
        <v>14.66</v>
      </c>
      <c r="BY29" s="155">
        <v>10.32</v>
      </c>
      <c r="BZ29" s="155">
        <v>-1.07</v>
      </c>
      <c r="CA29" s="155">
        <v>17.86</v>
      </c>
      <c r="CB29" s="155">
        <v>-22.366599999999998</v>
      </c>
      <c r="CC29" s="155">
        <v>-21.295000000000002</v>
      </c>
      <c r="CD29" s="155">
        <v>31.810600000000001</v>
      </c>
      <c r="CE29" s="155">
        <v>30.0703</v>
      </c>
      <c r="CF29" s="155">
        <v>-6.258</v>
      </c>
      <c r="CG29" s="155">
        <v>12.0532</v>
      </c>
      <c r="CH29" s="155">
        <v>11.9445</v>
      </c>
      <c r="CI29" s="155">
        <v>10.1685</v>
      </c>
      <c r="CJ29" s="154"/>
      <c r="CK29" s="154"/>
      <c r="CL29" s="154"/>
      <c r="CM29" s="155">
        <v>5.8</v>
      </c>
      <c r="CN29" s="155">
        <v>3.8</v>
      </c>
      <c r="CO29" s="155">
        <v>-5.84</v>
      </c>
      <c r="CP29" s="155">
        <v>46.794899999999998</v>
      </c>
      <c r="CQ29" s="155">
        <v>46.4148</v>
      </c>
      <c r="CR29" s="155">
        <v>44.656199999999998</v>
      </c>
      <c r="CS29" s="155">
        <v>62.983699999999999</v>
      </c>
      <c r="CT29" s="155">
        <v>63.499699999999997</v>
      </c>
      <c r="CU29" s="155">
        <v>-21.356200000000001</v>
      </c>
      <c r="CV29" s="155">
        <v>-66.4833</v>
      </c>
      <c r="CW29" s="155">
        <v>-10.4657</v>
      </c>
      <c r="CX29" s="155">
        <v>4.1498999999999997</v>
      </c>
      <c r="CY29" s="155">
        <v>39.659999999999997</v>
      </c>
      <c r="CZ29" s="155">
        <v>17.079999999999998</v>
      </c>
      <c r="DA29" s="155">
        <v>10.317399999999999</v>
      </c>
      <c r="DB29" s="155">
        <v>9.4756999999999998</v>
      </c>
      <c r="DC29" s="155">
        <v>17.9313</v>
      </c>
      <c r="DD29" s="154"/>
      <c r="DE29" s="154"/>
      <c r="DF29" s="154"/>
      <c r="DG29" s="155">
        <v>17.3706</v>
      </c>
      <c r="DH29" s="154"/>
      <c r="DI29" s="155">
        <v>-8.4943000000000008</v>
      </c>
      <c r="DJ29" s="155">
        <v>-57.8</v>
      </c>
      <c r="DK29" s="155">
        <v>-56.1</v>
      </c>
      <c r="DL29" s="155">
        <v>-1.95E-2</v>
      </c>
      <c r="DM29" s="155">
        <v>25.4</v>
      </c>
      <c r="DN29" s="155">
        <v>23.346699999999998</v>
      </c>
      <c r="DO29" s="155">
        <v>30.8066</v>
      </c>
      <c r="DP29" s="155">
        <v>17.809999999999999</v>
      </c>
      <c r="DQ29" s="155">
        <v>-5.71</v>
      </c>
      <c r="DR29" s="155">
        <v>19.359500000000001</v>
      </c>
      <c r="DS29" s="155">
        <v>-18.4635</v>
      </c>
      <c r="DT29" s="155">
        <v>-13.96</v>
      </c>
      <c r="DU29" s="155">
        <v>-14.07</v>
      </c>
      <c r="DV29" s="155">
        <v>40.549999999999997</v>
      </c>
      <c r="DW29" s="155">
        <v>-7.63</v>
      </c>
      <c r="DX29" s="155">
        <v>-17.090900000000001</v>
      </c>
      <c r="DY29" s="155">
        <v>-8.6273</v>
      </c>
      <c r="DZ29" s="155">
        <v>-40.398299999999999</v>
      </c>
      <c r="EA29" s="155">
        <v>-39.045499999999997</v>
      </c>
      <c r="EB29" s="155">
        <v>57.762900000000002</v>
      </c>
      <c r="EC29" s="155">
        <v>21.012</v>
      </c>
      <c r="ED29" s="155">
        <v>9.6769999999999996</v>
      </c>
      <c r="EE29" s="155">
        <v>9.8996999999999993</v>
      </c>
      <c r="EF29" s="155">
        <v>2.7372999999999998</v>
      </c>
      <c r="EG29" s="155">
        <v>-14.614699999999999</v>
      </c>
      <c r="EH29" s="155">
        <v>-16.832999999999998</v>
      </c>
      <c r="EI29" s="155">
        <v>21.053100000000001</v>
      </c>
      <c r="EJ29" s="155">
        <v>-77.978700000000003</v>
      </c>
      <c r="EK29" s="154"/>
      <c r="EL29" s="155">
        <v>-17.516300000000001</v>
      </c>
      <c r="EM29" s="155">
        <v>-16.036999999999999</v>
      </c>
      <c r="EN29" s="155">
        <v>27.180399999999999</v>
      </c>
      <c r="EO29" s="154"/>
      <c r="EP29" s="155">
        <v>-3.83</v>
      </c>
      <c r="EQ29" s="155">
        <v>-11.78</v>
      </c>
      <c r="ER29" s="155">
        <v>-37.113999999999997</v>
      </c>
      <c r="ES29" s="155">
        <v>-36.037500000000001</v>
      </c>
      <c r="ET29" s="155">
        <v>8.4876000000000005</v>
      </c>
      <c r="EU29" s="155">
        <v>20.100000000000001</v>
      </c>
      <c r="EV29" s="155">
        <v>-10.64</v>
      </c>
      <c r="EW29" s="155">
        <v>9.3000000000000007</v>
      </c>
      <c r="EX29" s="155">
        <v>6.9596</v>
      </c>
      <c r="EY29" s="155">
        <v>-24.631799999999998</v>
      </c>
      <c r="EZ29" s="155">
        <v>-10.902100000000001</v>
      </c>
      <c r="FA29" s="155">
        <v>-11.0533</v>
      </c>
      <c r="FB29" s="155">
        <v>9.7758000000000003</v>
      </c>
      <c r="FC29" s="155">
        <v>4.6509999999999998</v>
      </c>
      <c r="FD29" s="155">
        <v>-16.660299999999999</v>
      </c>
      <c r="FE29" s="155">
        <v>3.9725000000000001</v>
      </c>
      <c r="FF29" s="154"/>
      <c r="FG29" s="155">
        <v>3.7099000000000002</v>
      </c>
      <c r="FH29" s="154"/>
      <c r="FI29" s="155">
        <v>0</v>
      </c>
      <c r="FJ29" s="154"/>
      <c r="FK29" s="155">
        <v>11.2196</v>
      </c>
      <c r="FL29" s="155">
        <v>11.052099999999999</v>
      </c>
      <c r="FM29" s="155">
        <v>28.969899999999999</v>
      </c>
      <c r="FN29" s="155">
        <v>23.5441</v>
      </c>
      <c r="FO29" s="155">
        <v>23.680299999999999</v>
      </c>
      <c r="FP29" s="155">
        <v>23.8721</v>
      </c>
      <c r="FQ29" s="155">
        <v>31.036799999999999</v>
      </c>
      <c r="FR29" s="154"/>
      <c r="FS29" s="155">
        <v>-6.58</v>
      </c>
      <c r="FT29" s="155">
        <v>-4.4142999999999999</v>
      </c>
      <c r="FU29" s="155">
        <v>0.19159999999999999</v>
      </c>
      <c r="FV29" s="155">
        <v>3.32</v>
      </c>
      <c r="FW29" s="155">
        <v>2.76</v>
      </c>
      <c r="FX29" s="154"/>
      <c r="FY29" s="154"/>
      <c r="FZ29" s="155">
        <v>7.6070000000000002</v>
      </c>
      <c r="GA29" s="155">
        <v>1.129</v>
      </c>
      <c r="GB29" s="154"/>
      <c r="GC29" s="155">
        <v>31.68</v>
      </c>
      <c r="GD29" s="155">
        <v>-38.614899999999999</v>
      </c>
      <c r="GE29" s="155">
        <v>-34.433700000000002</v>
      </c>
      <c r="GF29" s="155">
        <v>-1.37</v>
      </c>
      <c r="GG29" s="155">
        <v>30.6629</v>
      </c>
      <c r="GH29" s="154"/>
      <c r="GI29" s="155">
        <v>29.574100000000001</v>
      </c>
      <c r="GJ29" s="155">
        <v>-11.591799999999999</v>
      </c>
      <c r="GK29" s="155">
        <v>-12.2936</v>
      </c>
      <c r="GL29" s="155">
        <v>2.6069</v>
      </c>
      <c r="GM29" s="154"/>
      <c r="GN29" s="154"/>
      <c r="GO29" s="155">
        <v>-15.822100000000001</v>
      </c>
      <c r="GP29" s="155">
        <v>-36.536099999999998</v>
      </c>
      <c r="GQ29" s="155">
        <v>9.4193999999999996</v>
      </c>
      <c r="GR29" s="155">
        <v>-23.834299999999999</v>
      </c>
      <c r="GS29" s="155">
        <v>1.6657</v>
      </c>
      <c r="GT29" s="155">
        <v>0.85519999999999996</v>
      </c>
      <c r="GU29" s="155">
        <v>178.04570000000001</v>
      </c>
      <c r="GV29" s="155">
        <v>9.9099999999999994E-2</v>
      </c>
      <c r="GW29" s="155">
        <v>-5.3917999999999999</v>
      </c>
      <c r="GX29" s="155">
        <v>-12.873799999999999</v>
      </c>
      <c r="GY29" s="155">
        <v>1.6839999999999999</v>
      </c>
      <c r="GZ29" s="155">
        <v>10.029</v>
      </c>
      <c r="HA29" s="155">
        <v>10.3171</v>
      </c>
      <c r="HB29" s="155">
        <v>1</v>
      </c>
      <c r="HC29" s="155">
        <v>-15.9642</v>
      </c>
      <c r="HD29" s="155">
        <v>-15.994899999999999</v>
      </c>
      <c r="HE29" s="155">
        <v>1.68</v>
      </c>
      <c r="HF29" s="155">
        <v>0</v>
      </c>
      <c r="HG29" s="155">
        <v>7.2354000000000003</v>
      </c>
      <c r="HH29" s="155">
        <v>15.6995</v>
      </c>
      <c r="HI29" s="155">
        <v>71.746799999999993</v>
      </c>
      <c r="HJ29" s="155">
        <v>-45.914099999999998</v>
      </c>
      <c r="HK29" s="155">
        <v>5.6821999999999999</v>
      </c>
      <c r="HL29" s="154"/>
      <c r="HM29" s="155">
        <v>-8.0725999999999996</v>
      </c>
      <c r="HN29" s="155">
        <v>0</v>
      </c>
      <c r="HO29" s="155">
        <v>0</v>
      </c>
      <c r="HP29" s="154"/>
      <c r="HQ29" s="154"/>
      <c r="HR29" s="155">
        <v>-17.8187</v>
      </c>
      <c r="HS29" s="155">
        <v>-17.505600000000001</v>
      </c>
      <c r="HT29" s="155">
        <v>-31.132200000000001</v>
      </c>
      <c r="HU29" s="155">
        <v>-31.307500000000001</v>
      </c>
      <c r="HV29" s="155">
        <v>23.21</v>
      </c>
      <c r="HW29" s="155">
        <v>23.26</v>
      </c>
      <c r="HX29" s="155">
        <v>-23.9</v>
      </c>
      <c r="HY29" s="155">
        <v>-23.6</v>
      </c>
      <c r="HZ29" s="155">
        <v>0.38729999999999998</v>
      </c>
      <c r="IA29" s="155">
        <v>10.08</v>
      </c>
      <c r="IB29" s="155">
        <v>25.837499999999999</v>
      </c>
      <c r="IC29" s="154"/>
      <c r="ID29" s="155">
        <v>49.466999999999999</v>
      </c>
      <c r="IE29" s="155">
        <v>-11.4</v>
      </c>
      <c r="IF29" s="155">
        <v>-28.6</v>
      </c>
      <c r="IG29" s="155">
        <v>0.5</v>
      </c>
      <c r="IH29" s="155">
        <v>0.2</v>
      </c>
      <c r="II29" s="155">
        <v>-17.852699999999999</v>
      </c>
      <c r="IJ29" s="154"/>
      <c r="IK29" s="155">
        <v>-160.46629999999999</v>
      </c>
      <c r="IL29" s="155">
        <v>29.544499999999999</v>
      </c>
      <c r="IM29" s="155">
        <v>-212.74209999999999</v>
      </c>
      <c r="IN29" s="155">
        <v>-5.6805000000000003</v>
      </c>
      <c r="IO29" s="155">
        <v>-13.7525</v>
      </c>
      <c r="IP29" s="154"/>
      <c r="IQ29" s="155">
        <v>120.4606</v>
      </c>
      <c r="IR29" s="155">
        <v>74.2029</v>
      </c>
      <c r="IS29" s="155">
        <v>82.672600000000003</v>
      </c>
      <c r="IT29" s="155">
        <v>-29.3367</v>
      </c>
      <c r="IU29" s="155">
        <v>15.418699999999999</v>
      </c>
      <c r="IV29" s="155">
        <v>14.632300000000001</v>
      </c>
      <c r="IW29" s="155">
        <v>34.243600000000001</v>
      </c>
      <c r="IX29" s="155">
        <v>79.559600000000003</v>
      </c>
      <c r="IY29" s="155">
        <v>-195.7373</v>
      </c>
      <c r="IZ29" s="155">
        <v>22.5486</v>
      </c>
      <c r="JA29" s="155">
        <v>-21.539000000000001</v>
      </c>
      <c r="JB29" s="155">
        <v>0.58720000000000006</v>
      </c>
      <c r="JC29" s="155">
        <v>7.3360000000000003</v>
      </c>
      <c r="JD29" s="155">
        <v>-4.08</v>
      </c>
      <c r="JE29" s="155">
        <v>-2.2719999999999998</v>
      </c>
      <c r="JF29" s="155">
        <v>-2.2759999999999998</v>
      </c>
      <c r="JG29" s="155">
        <v>-0.88</v>
      </c>
      <c r="JH29" s="155">
        <v>-1.28</v>
      </c>
      <c r="JI29" s="155">
        <v>2.0905999999999998</v>
      </c>
      <c r="JJ29" s="155">
        <v>-4.2770999999999999</v>
      </c>
      <c r="JK29" s="155">
        <v>-1.2283999999999999</v>
      </c>
      <c r="JL29" s="155">
        <v>0.88039999999999996</v>
      </c>
      <c r="JM29" s="155">
        <v>0.9</v>
      </c>
      <c r="JN29" s="155">
        <v>-1.548</v>
      </c>
      <c r="JO29" s="155">
        <v>-1.544</v>
      </c>
      <c r="JP29" s="154"/>
      <c r="JQ29" s="154"/>
      <c r="JR29" s="155">
        <v>3.6522999999999999</v>
      </c>
      <c r="JS29" s="155">
        <v>3.5322</v>
      </c>
      <c r="JT29" s="155">
        <v>3.3393000000000002</v>
      </c>
      <c r="JU29" s="154"/>
      <c r="JV29" s="155">
        <v>11</v>
      </c>
      <c r="JW29" s="155">
        <v>7.3651999999999997</v>
      </c>
      <c r="JX29" s="155">
        <v>1</v>
      </c>
      <c r="JY29" s="154"/>
      <c r="JZ29" s="155">
        <v>-4.4433999999999996</v>
      </c>
      <c r="KA29" s="155">
        <v>-15.0345</v>
      </c>
      <c r="KB29" s="155">
        <v>-18.917000000000002</v>
      </c>
      <c r="KC29" s="155">
        <v>-1.5621</v>
      </c>
      <c r="KD29" s="155">
        <v>10.299300000000001</v>
      </c>
      <c r="KE29" s="155">
        <v>-14.1447</v>
      </c>
      <c r="KF29" s="155">
        <v>2.7250000000000001</v>
      </c>
      <c r="KG29" s="155">
        <v>-8.9</v>
      </c>
      <c r="KH29" s="155">
        <v>-7.3</v>
      </c>
      <c r="KI29" s="155">
        <v>12.613300000000001</v>
      </c>
      <c r="KJ29" s="155">
        <v>-5.9200999999999997</v>
      </c>
    </row>
    <row r="30" spans="1:296" ht="18" customHeight="1" x14ac:dyDescent="0.35">
      <c r="A30" s="150" t="s">
        <v>73</v>
      </c>
      <c r="B30" s="150" t="s">
        <v>823</v>
      </c>
      <c r="C30" s="154"/>
      <c r="D30" s="155">
        <v>0</v>
      </c>
      <c r="E30" s="155">
        <v>6.3586</v>
      </c>
      <c r="F30" s="155">
        <v>-12.369300000000001</v>
      </c>
      <c r="G30" s="155">
        <v>9.8353999999999999</v>
      </c>
      <c r="H30" s="155">
        <v>15.2303</v>
      </c>
      <c r="I30" s="154"/>
      <c r="J30" s="155">
        <v>12.766</v>
      </c>
      <c r="K30" s="154"/>
      <c r="L30" s="155">
        <v>34.635800000000003</v>
      </c>
      <c r="M30" s="155">
        <v>15.922499999999999</v>
      </c>
      <c r="N30" s="155">
        <v>15.606</v>
      </c>
      <c r="O30" s="155">
        <v>-22.2</v>
      </c>
      <c r="P30" s="155">
        <v>-35.200000000000003</v>
      </c>
      <c r="Q30" s="155">
        <v>11</v>
      </c>
      <c r="R30" s="155">
        <v>6.6239999999999997</v>
      </c>
      <c r="S30" s="155">
        <v>-24.2</v>
      </c>
      <c r="T30" s="155">
        <v>3.8334999999999999</v>
      </c>
      <c r="U30" s="155">
        <v>-1.0962000000000001</v>
      </c>
      <c r="V30" s="155">
        <v>8.8231999999999999</v>
      </c>
      <c r="W30" s="155">
        <v>8.8467000000000002</v>
      </c>
      <c r="X30" s="155">
        <v>15.165800000000001</v>
      </c>
      <c r="Y30" s="155">
        <v>4.0392999999999999</v>
      </c>
      <c r="Z30" s="155">
        <v>-0.1535</v>
      </c>
      <c r="AA30" s="155">
        <v>2.2109999999999999</v>
      </c>
      <c r="AB30" s="154"/>
      <c r="AC30" s="155">
        <v>-1.2705</v>
      </c>
      <c r="AD30" s="155">
        <v>0.61099999999999999</v>
      </c>
      <c r="AE30" s="155">
        <v>0.64300000000000002</v>
      </c>
      <c r="AF30" s="155">
        <v>3.948</v>
      </c>
      <c r="AG30" s="155">
        <v>2.2200000000000002</v>
      </c>
      <c r="AH30" s="155">
        <v>4.4000000000000004</v>
      </c>
      <c r="AI30" s="155">
        <v>0.49</v>
      </c>
      <c r="AJ30" s="155">
        <v>0.254</v>
      </c>
      <c r="AK30" s="154"/>
      <c r="AL30" s="155">
        <v>-4.57</v>
      </c>
      <c r="AM30" s="154"/>
      <c r="AN30" s="155">
        <v>-12.35</v>
      </c>
      <c r="AO30" s="155">
        <v>-12.53</v>
      </c>
      <c r="AP30" s="155">
        <v>8.7456999999999994</v>
      </c>
      <c r="AQ30" s="155">
        <v>3.6936</v>
      </c>
      <c r="AR30" s="155">
        <v>25.3691</v>
      </c>
      <c r="AS30" s="155">
        <v>30.2441</v>
      </c>
      <c r="AT30" s="155">
        <v>-15.0418</v>
      </c>
      <c r="AU30" s="155">
        <v>-6.2336999999999998</v>
      </c>
      <c r="AV30" s="155">
        <v>-5.9288999999999996</v>
      </c>
      <c r="AW30" s="155">
        <v>23.553899999999999</v>
      </c>
      <c r="AX30" s="155">
        <v>20.578900000000001</v>
      </c>
      <c r="AY30" s="154"/>
      <c r="AZ30" s="155">
        <v>-12.2661</v>
      </c>
      <c r="BA30" s="155">
        <v>26.710799999999999</v>
      </c>
      <c r="BB30" s="155">
        <v>33.621000000000002</v>
      </c>
      <c r="BC30" s="155">
        <v>71.643000000000001</v>
      </c>
      <c r="BD30" s="155">
        <v>17.899899999999999</v>
      </c>
      <c r="BE30" s="155">
        <v>-6.5</v>
      </c>
      <c r="BF30" s="155">
        <v>-6.6</v>
      </c>
      <c r="BG30" s="155">
        <v>-21.0517</v>
      </c>
      <c r="BH30" s="155">
        <v>-21.682600000000001</v>
      </c>
      <c r="BI30" s="155">
        <v>-2.6194999999999999</v>
      </c>
      <c r="BJ30" s="154"/>
      <c r="BK30" s="155">
        <v>9.3374000000000006</v>
      </c>
      <c r="BL30" s="155">
        <v>11.978300000000001</v>
      </c>
      <c r="BM30" s="155">
        <v>9.0283999999999995</v>
      </c>
      <c r="BN30" s="155">
        <v>6.1546000000000003</v>
      </c>
      <c r="BO30" s="155">
        <v>-80.019499999999994</v>
      </c>
      <c r="BP30" s="155">
        <v>132.38929999999999</v>
      </c>
      <c r="BQ30" s="155">
        <v>131.87039999999999</v>
      </c>
      <c r="BR30" s="155">
        <v>-70.045699999999997</v>
      </c>
      <c r="BS30" s="155">
        <v>40.629399999999997</v>
      </c>
      <c r="BT30" s="154"/>
      <c r="BU30" s="154"/>
      <c r="BV30" s="154"/>
      <c r="BW30" s="155">
        <v>43.680500000000002</v>
      </c>
      <c r="BX30" s="155">
        <v>14.86</v>
      </c>
      <c r="BY30" s="155">
        <v>10.41</v>
      </c>
      <c r="BZ30" s="155">
        <v>-0.99</v>
      </c>
      <c r="CA30" s="155">
        <v>17.16</v>
      </c>
      <c r="CB30" s="155">
        <v>-20.223299999999998</v>
      </c>
      <c r="CC30" s="155">
        <v>-20.357299999999999</v>
      </c>
      <c r="CD30" s="155">
        <v>30.406400000000001</v>
      </c>
      <c r="CE30" s="155">
        <v>28.583300000000001</v>
      </c>
      <c r="CF30" s="155">
        <v>-7.5650000000000004</v>
      </c>
      <c r="CG30" s="155">
        <v>3.0482999999999998</v>
      </c>
      <c r="CH30" s="155">
        <v>3.1812</v>
      </c>
      <c r="CI30" s="155">
        <v>8.7665000000000006</v>
      </c>
      <c r="CJ30" s="154"/>
      <c r="CK30" s="154"/>
      <c r="CL30" s="154"/>
      <c r="CM30" s="155">
        <v>6.6</v>
      </c>
      <c r="CN30" s="155">
        <v>4.5</v>
      </c>
      <c r="CO30" s="155">
        <v>-5.8</v>
      </c>
      <c r="CP30" s="155">
        <v>43.581200000000003</v>
      </c>
      <c r="CQ30" s="155">
        <v>43.873800000000003</v>
      </c>
      <c r="CR30" s="155">
        <v>41.867699999999999</v>
      </c>
      <c r="CS30" s="155">
        <v>62.800199999999997</v>
      </c>
      <c r="CT30" s="155">
        <v>62.9681</v>
      </c>
      <c r="CU30" s="155">
        <v>-20.6357</v>
      </c>
      <c r="CV30" s="155">
        <v>-66.930199999999999</v>
      </c>
      <c r="CW30" s="155">
        <v>-9.7832000000000008</v>
      </c>
      <c r="CX30" s="155">
        <v>4.2808000000000002</v>
      </c>
      <c r="CY30" s="155">
        <v>40.799999999999997</v>
      </c>
      <c r="CZ30" s="155">
        <v>17.47</v>
      </c>
      <c r="DA30" s="155">
        <v>10.004899999999999</v>
      </c>
      <c r="DB30" s="155">
        <v>9.1827000000000005</v>
      </c>
      <c r="DC30" s="155">
        <v>17.771999999999998</v>
      </c>
      <c r="DD30" s="154"/>
      <c r="DE30" s="154"/>
      <c r="DF30" s="154"/>
      <c r="DG30" s="155">
        <v>21.348199999999999</v>
      </c>
      <c r="DH30" s="154"/>
      <c r="DI30" s="155">
        <v>-8.2731999999999992</v>
      </c>
      <c r="DJ30" s="154"/>
      <c r="DK30" s="155">
        <v>-58.3</v>
      </c>
      <c r="DL30" s="155">
        <v>-1.1999999999999999E-3</v>
      </c>
      <c r="DM30" s="155">
        <v>27.1</v>
      </c>
      <c r="DN30" s="155">
        <v>22.715900000000001</v>
      </c>
      <c r="DO30" s="155">
        <v>32.105400000000003</v>
      </c>
      <c r="DP30" s="155">
        <v>18.79</v>
      </c>
      <c r="DQ30" s="155">
        <v>-5.65</v>
      </c>
      <c r="DR30" s="155">
        <v>19.747</v>
      </c>
      <c r="DS30" s="155">
        <v>-22.773800000000001</v>
      </c>
      <c r="DT30" s="155">
        <v>-13.22</v>
      </c>
      <c r="DU30" s="155">
        <v>-13.17</v>
      </c>
      <c r="DV30" s="155">
        <v>40.659999999999997</v>
      </c>
      <c r="DW30" s="155">
        <v>-6.62</v>
      </c>
      <c r="DX30" s="155">
        <v>-23.127300000000002</v>
      </c>
      <c r="DY30" s="155">
        <v>-11.4818</v>
      </c>
      <c r="DZ30" s="155">
        <v>-40.935600000000001</v>
      </c>
      <c r="EA30" s="155">
        <v>-39.281799999999997</v>
      </c>
      <c r="EB30" s="155">
        <v>55.9221</v>
      </c>
      <c r="EC30" s="155">
        <v>20.273700000000002</v>
      </c>
      <c r="ED30" s="155">
        <v>8.9076000000000004</v>
      </c>
      <c r="EE30" s="155">
        <v>9.6155000000000008</v>
      </c>
      <c r="EF30" s="155">
        <v>-5.0834999999999999</v>
      </c>
      <c r="EG30" s="155">
        <v>-15.642899999999999</v>
      </c>
      <c r="EH30" s="155">
        <v>-16.312000000000001</v>
      </c>
      <c r="EI30" s="155">
        <v>8.2100000000000009</v>
      </c>
      <c r="EJ30" s="155">
        <v>-71.762500000000003</v>
      </c>
      <c r="EK30" s="154"/>
      <c r="EL30" s="155">
        <v>-17.949400000000001</v>
      </c>
      <c r="EM30" s="155">
        <v>-16.669599999999999</v>
      </c>
      <c r="EN30" s="155">
        <v>21.657299999999999</v>
      </c>
      <c r="EO30" s="154"/>
      <c r="EP30" s="155">
        <v>1.927</v>
      </c>
      <c r="EQ30" s="155">
        <v>4.1120000000000001</v>
      </c>
      <c r="ER30" s="155">
        <v>-38.882199999999997</v>
      </c>
      <c r="ES30" s="155">
        <v>-38.862299999999998</v>
      </c>
      <c r="ET30" s="155">
        <v>5.2949999999999999</v>
      </c>
      <c r="EU30" s="155">
        <v>0</v>
      </c>
      <c r="EV30" s="155">
        <v>-10.31</v>
      </c>
      <c r="EW30" s="155">
        <v>0</v>
      </c>
      <c r="EX30" s="155">
        <v>7.2712000000000003</v>
      </c>
      <c r="EY30" s="155">
        <v>-17.738299999999999</v>
      </c>
      <c r="EZ30" s="155">
        <v>-12.2363</v>
      </c>
      <c r="FA30" s="155">
        <v>-12.370900000000001</v>
      </c>
      <c r="FB30" s="155">
        <v>9.5326000000000004</v>
      </c>
      <c r="FC30" s="155">
        <v>0.51449999999999996</v>
      </c>
      <c r="FD30" s="155">
        <v>-13.8248</v>
      </c>
      <c r="FE30" s="155">
        <v>4.1938000000000004</v>
      </c>
      <c r="FF30" s="154"/>
      <c r="FG30" s="155">
        <v>3.9859</v>
      </c>
      <c r="FH30" s="154"/>
      <c r="FI30" s="154"/>
      <c r="FJ30" s="154"/>
      <c r="FK30" s="155">
        <v>8.8751999999999995</v>
      </c>
      <c r="FL30" s="155">
        <v>8.7077000000000009</v>
      </c>
      <c r="FM30" s="155">
        <v>31.146899999999999</v>
      </c>
      <c r="FN30" s="155">
        <v>23.953399999999998</v>
      </c>
      <c r="FO30" s="155">
        <v>23.889700000000001</v>
      </c>
      <c r="FP30" s="155">
        <v>24.255099999999999</v>
      </c>
      <c r="FQ30" s="155">
        <v>32.043999999999997</v>
      </c>
      <c r="FR30" s="154"/>
      <c r="FS30" s="155">
        <v>-7.91</v>
      </c>
      <c r="FT30" s="155">
        <v>-4.1139999999999999</v>
      </c>
      <c r="FU30" s="155">
        <v>0.20069999999999999</v>
      </c>
      <c r="FV30" s="155">
        <v>2.86</v>
      </c>
      <c r="FW30" s="155">
        <v>4.16</v>
      </c>
      <c r="FX30" s="154"/>
      <c r="FY30" s="154"/>
      <c r="FZ30" s="155">
        <v>7.3209999999999997</v>
      </c>
      <c r="GA30" s="155">
        <v>1.0669999999999999</v>
      </c>
      <c r="GB30" s="154"/>
      <c r="GC30" s="155">
        <v>31.41</v>
      </c>
      <c r="GD30" s="155">
        <v>-40.023099999999999</v>
      </c>
      <c r="GE30" s="155">
        <v>-35.117699999999999</v>
      </c>
      <c r="GF30" s="155">
        <v>-1.1499999999999999</v>
      </c>
      <c r="GG30" s="155">
        <v>30.585000000000001</v>
      </c>
      <c r="GH30" s="154"/>
      <c r="GI30" s="155">
        <v>29.137799999999999</v>
      </c>
      <c r="GJ30" s="155">
        <v>-11.525399999999999</v>
      </c>
      <c r="GK30" s="155">
        <v>-12.3104</v>
      </c>
      <c r="GL30" s="155">
        <v>2.6253000000000002</v>
      </c>
      <c r="GM30" s="154"/>
      <c r="GN30" s="154"/>
      <c r="GO30" s="155">
        <v>-13.6357</v>
      </c>
      <c r="GP30" s="155">
        <v>-39.221899999999998</v>
      </c>
      <c r="GQ30" s="155">
        <v>9.7157999999999998</v>
      </c>
      <c r="GR30" s="155">
        <v>-23.0718</v>
      </c>
      <c r="GS30" s="155">
        <v>1.6169</v>
      </c>
      <c r="GT30" s="155">
        <v>-0.43580000000000002</v>
      </c>
      <c r="GU30" s="155">
        <v>174.37790000000001</v>
      </c>
      <c r="GV30" s="155">
        <v>0.28620000000000001</v>
      </c>
      <c r="GW30" s="155">
        <v>-5.1353999999999997</v>
      </c>
      <c r="GX30" s="155">
        <v>-13.429600000000001</v>
      </c>
      <c r="GY30" s="155">
        <v>2.1999</v>
      </c>
      <c r="GZ30" s="155">
        <v>10.248699999999999</v>
      </c>
      <c r="HA30" s="155">
        <v>10.364599999999999</v>
      </c>
      <c r="HB30" s="155">
        <v>2</v>
      </c>
      <c r="HC30" s="155">
        <v>-15.7044</v>
      </c>
      <c r="HD30" s="155">
        <v>-14.3779</v>
      </c>
      <c r="HE30" s="155">
        <v>0</v>
      </c>
      <c r="HF30" s="155">
        <v>5.0488999999999997</v>
      </c>
      <c r="HG30" s="155">
        <v>6.7385000000000002</v>
      </c>
      <c r="HH30" s="155">
        <v>18.874400000000001</v>
      </c>
      <c r="HI30" s="155">
        <v>76.121799999999993</v>
      </c>
      <c r="HJ30" s="155">
        <v>-45.008400000000002</v>
      </c>
      <c r="HK30" s="155">
        <v>5.8734999999999999</v>
      </c>
      <c r="HL30" s="154"/>
      <c r="HM30" s="155">
        <v>-7.4374000000000002</v>
      </c>
      <c r="HN30" s="155">
        <v>0</v>
      </c>
      <c r="HO30" s="155">
        <v>0</v>
      </c>
      <c r="HP30" s="154"/>
      <c r="HQ30" s="154"/>
      <c r="HR30" s="155">
        <v>-15.6214</v>
      </c>
      <c r="HS30" s="155">
        <v>-15.390700000000001</v>
      </c>
      <c r="HT30" s="155">
        <v>-30.797699999999999</v>
      </c>
      <c r="HU30" s="155">
        <v>-30.010200000000001</v>
      </c>
      <c r="HV30" s="155">
        <v>20.81</v>
      </c>
      <c r="HW30" s="155">
        <v>20.98</v>
      </c>
      <c r="HX30" s="155">
        <v>-22.1</v>
      </c>
      <c r="HY30" s="155">
        <v>-22.2</v>
      </c>
      <c r="HZ30" s="155">
        <v>0.35249999999999998</v>
      </c>
      <c r="IA30" s="155">
        <v>9.52</v>
      </c>
      <c r="IB30" s="155">
        <v>21.668900000000001</v>
      </c>
      <c r="IC30" s="154"/>
      <c r="ID30" s="155">
        <v>49.146500000000003</v>
      </c>
      <c r="IE30" s="155">
        <v>-11</v>
      </c>
      <c r="IF30" s="155">
        <v>-27.3</v>
      </c>
      <c r="IG30" s="155">
        <v>-0.8</v>
      </c>
      <c r="IH30" s="155">
        <v>-1.3</v>
      </c>
      <c r="II30" s="154"/>
      <c r="IJ30" s="155">
        <v>-17.842600000000001</v>
      </c>
      <c r="IK30" s="155">
        <v>-163.08160000000001</v>
      </c>
      <c r="IL30" s="155">
        <v>26.372</v>
      </c>
      <c r="IM30" s="155">
        <v>-213.5069</v>
      </c>
      <c r="IN30" s="155">
        <v>-4.8491999999999997</v>
      </c>
      <c r="IO30" s="155">
        <v>-17.585799999999999</v>
      </c>
      <c r="IP30" s="154"/>
      <c r="IQ30" s="155">
        <v>120.73050000000001</v>
      </c>
      <c r="IR30" s="155">
        <v>73.343500000000006</v>
      </c>
      <c r="IS30" s="155">
        <v>84.845699999999994</v>
      </c>
      <c r="IT30" s="155">
        <v>-24.668500000000002</v>
      </c>
      <c r="IU30" s="155">
        <v>15.448700000000001</v>
      </c>
      <c r="IV30" s="155">
        <v>16.145199999999999</v>
      </c>
      <c r="IW30" s="155">
        <v>35.532600000000002</v>
      </c>
      <c r="IX30" s="155">
        <v>87.644999999999996</v>
      </c>
      <c r="IY30" s="155">
        <v>-201.33109999999999</v>
      </c>
      <c r="IZ30" s="155">
        <v>27.6709</v>
      </c>
      <c r="JA30" s="155">
        <v>-26.376200000000001</v>
      </c>
      <c r="JB30" s="155">
        <v>-2.3199999999999998E-2</v>
      </c>
      <c r="JC30" s="155">
        <v>7.016</v>
      </c>
      <c r="JD30" s="155">
        <v>-3.6</v>
      </c>
      <c r="JE30" s="155">
        <v>-2.2530000000000001</v>
      </c>
      <c r="JF30" s="155">
        <v>-2.2570000000000001</v>
      </c>
      <c r="JG30" s="155">
        <v>-0.56000000000000005</v>
      </c>
      <c r="JH30" s="155">
        <v>-1.44</v>
      </c>
      <c r="JI30" s="155">
        <v>2.3037999999999998</v>
      </c>
      <c r="JJ30" s="155">
        <v>-5.0095000000000001</v>
      </c>
      <c r="JK30" s="155">
        <v>-0.6149</v>
      </c>
      <c r="JL30" s="155">
        <v>1.1429</v>
      </c>
      <c r="JM30" s="155">
        <v>0.8</v>
      </c>
      <c r="JN30" s="155">
        <v>0.108</v>
      </c>
      <c r="JO30" s="155">
        <v>-0.16300000000000001</v>
      </c>
      <c r="JP30" s="154"/>
      <c r="JQ30" s="154"/>
      <c r="JR30" s="155">
        <v>4.3856000000000002</v>
      </c>
      <c r="JS30" s="155">
        <v>3.7801</v>
      </c>
      <c r="JT30" s="155">
        <v>3.62</v>
      </c>
      <c r="JU30" s="154"/>
      <c r="JV30" s="155">
        <v>11.3</v>
      </c>
      <c r="JW30" s="155">
        <v>7.9843999999999999</v>
      </c>
      <c r="JX30" s="155">
        <v>1.1000000000000001</v>
      </c>
      <c r="JY30" s="154"/>
      <c r="JZ30" s="155">
        <v>-5.5930999999999997</v>
      </c>
      <c r="KA30" s="155">
        <v>-14.095700000000001</v>
      </c>
      <c r="KB30" s="155">
        <v>-18.440100000000001</v>
      </c>
      <c r="KC30" s="155">
        <v>-2.6547999999999998</v>
      </c>
      <c r="KD30" s="155">
        <v>10.4712</v>
      </c>
      <c r="KE30" s="155">
        <v>-14.4475</v>
      </c>
      <c r="KF30" s="155">
        <v>3.5171000000000001</v>
      </c>
      <c r="KG30" s="155">
        <v>-8.1</v>
      </c>
      <c r="KH30" s="155">
        <v>-8.3000000000000007</v>
      </c>
      <c r="KI30" s="155">
        <v>17.260400000000001</v>
      </c>
      <c r="KJ30" s="155">
        <v>-9.3139000000000003</v>
      </c>
    </row>
    <row r="31" spans="1:296" ht="18" customHeight="1" x14ac:dyDescent="0.35">
      <c r="A31" s="150" t="s">
        <v>73</v>
      </c>
      <c r="B31" s="150" t="s">
        <v>824</v>
      </c>
      <c r="C31" s="154"/>
      <c r="D31" s="155">
        <v>0</v>
      </c>
      <c r="E31" s="155">
        <v>6.681</v>
      </c>
      <c r="F31" s="155">
        <v>-12.643000000000001</v>
      </c>
      <c r="G31" s="155">
        <v>9.4168000000000003</v>
      </c>
      <c r="H31" s="155">
        <v>14.386100000000001</v>
      </c>
      <c r="I31" s="154"/>
      <c r="J31" s="155">
        <v>13.3866</v>
      </c>
      <c r="K31" s="154"/>
      <c r="L31" s="155">
        <v>36.017600000000002</v>
      </c>
      <c r="M31" s="155">
        <v>16.509499999999999</v>
      </c>
      <c r="N31" s="155">
        <v>15.9771</v>
      </c>
      <c r="O31" s="155">
        <v>-24.42</v>
      </c>
      <c r="P31" s="155">
        <v>-35.200000000000003</v>
      </c>
      <c r="Q31" s="155">
        <v>11</v>
      </c>
      <c r="R31" s="155">
        <v>6.6239999999999997</v>
      </c>
      <c r="S31" s="155">
        <v>-24.2</v>
      </c>
      <c r="T31" s="155">
        <v>3.5165000000000002</v>
      </c>
      <c r="U31" s="155">
        <v>-2.1196999999999999</v>
      </c>
      <c r="V31" s="155">
        <v>9.2990999999999993</v>
      </c>
      <c r="W31" s="155">
        <v>9.3275000000000006</v>
      </c>
      <c r="X31" s="155">
        <v>15.838800000000001</v>
      </c>
      <c r="Y31" s="155">
        <v>4.0208000000000004</v>
      </c>
      <c r="Z31" s="155">
        <v>-0.31790000000000002</v>
      </c>
      <c r="AA31" s="155">
        <v>2.3338999999999999</v>
      </c>
      <c r="AB31" s="154"/>
      <c r="AC31" s="155">
        <v>-1.1649</v>
      </c>
      <c r="AD31" s="155">
        <v>0.80700000000000005</v>
      </c>
      <c r="AE31" s="155">
        <v>0.83599999999999997</v>
      </c>
      <c r="AF31" s="155">
        <v>3.6629999999999998</v>
      </c>
      <c r="AG31" s="155">
        <v>2.2200000000000002</v>
      </c>
      <c r="AH31" s="155">
        <v>6.6</v>
      </c>
      <c r="AI31" s="155">
        <v>0.44400000000000001</v>
      </c>
      <c r="AJ31" s="155">
        <v>0.25</v>
      </c>
      <c r="AK31" s="154"/>
      <c r="AL31" s="155">
        <v>-3.77</v>
      </c>
      <c r="AM31" s="154"/>
      <c r="AN31" s="155">
        <v>-12.26</v>
      </c>
      <c r="AO31" s="155">
        <v>-12.42</v>
      </c>
      <c r="AP31" s="155">
        <v>8.8274000000000008</v>
      </c>
      <c r="AQ31" s="155">
        <v>3.6671999999999998</v>
      </c>
      <c r="AR31" s="155">
        <v>25.563700000000001</v>
      </c>
      <c r="AS31" s="155">
        <v>30.897200000000002</v>
      </c>
      <c r="AT31" s="155">
        <v>-13.994300000000001</v>
      </c>
      <c r="AU31" s="155">
        <v>-6.5308999999999999</v>
      </c>
      <c r="AV31" s="155">
        <v>-6.194</v>
      </c>
      <c r="AW31" s="155">
        <v>5.2725</v>
      </c>
      <c r="AX31" s="155">
        <v>10.8096</v>
      </c>
      <c r="AY31" s="154"/>
      <c r="AZ31" s="155">
        <v>-11.6187</v>
      </c>
      <c r="BA31" s="155">
        <v>21.172999999999998</v>
      </c>
      <c r="BB31" s="155">
        <v>29.580100000000002</v>
      </c>
      <c r="BC31" s="155">
        <v>80.540199999999999</v>
      </c>
      <c r="BD31" s="155">
        <v>16.959199999999999</v>
      </c>
      <c r="BE31" s="155">
        <v>-6.6</v>
      </c>
      <c r="BF31" s="155">
        <v>-6.3</v>
      </c>
      <c r="BG31" s="155">
        <v>-21.609200000000001</v>
      </c>
      <c r="BH31" s="155">
        <v>-19.516500000000001</v>
      </c>
      <c r="BI31" s="155">
        <v>-2.6446999999999998</v>
      </c>
      <c r="BJ31" s="154"/>
      <c r="BK31" s="155">
        <v>9.9535</v>
      </c>
      <c r="BL31" s="155">
        <v>11.9047</v>
      </c>
      <c r="BM31" s="155">
        <v>8.5526999999999997</v>
      </c>
      <c r="BN31" s="155">
        <v>5.7130000000000001</v>
      </c>
      <c r="BO31" s="155">
        <v>-74.251499999999993</v>
      </c>
      <c r="BP31" s="155">
        <v>133.7321</v>
      </c>
      <c r="BQ31" s="155">
        <v>134.6781</v>
      </c>
      <c r="BR31" s="155">
        <v>-92.293800000000005</v>
      </c>
      <c r="BS31" s="155">
        <v>45.553800000000003</v>
      </c>
      <c r="BT31" s="154"/>
      <c r="BU31" s="154"/>
      <c r="BV31" s="154"/>
      <c r="BW31" s="155">
        <v>43.281300000000002</v>
      </c>
      <c r="BX31" s="155">
        <v>14.58</v>
      </c>
      <c r="BY31" s="155">
        <v>10.220000000000001</v>
      </c>
      <c r="BZ31" s="155">
        <v>-0.68</v>
      </c>
      <c r="CA31" s="155">
        <v>17.04</v>
      </c>
      <c r="CB31" s="155">
        <v>-22.634599999999999</v>
      </c>
      <c r="CC31" s="155">
        <v>-22.366599999999998</v>
      </c>
      <c r="CD31" s="155">
        <v>33.059100000000001</v>
      </c>
      <c r="CE31" s="155">
        <v>31.099299999999999</v>
      </c>
      <c r="CF31" s="155">
        <v>-7.8935000000000004</v>
      </c>
      <c r="CG31" s="155">
        <v>11.9542</v>
      </c>
      <c r="CH31" s="155">
        <v>11.959199999999999</v>
      </c>
      <c r="CI31" s="155">
        <v>10.917</v>
      </c>
      <c r="CJ31" s="154"/>
      <c r="CK31" s="154"/>
      <c r="CL31" s="154"/>
      <c r="CM31" s="155">
        <v>7.1</v>
      </c>
      <c r="CN31" s="155">
        <v>4.9000000000000004</v>
      </c>
      <c r="CO31" s="155">
        <v>-5.84</v>
      </c>
      <c r="CP31" s="155">
        <v>47.496400000000001</v>
      </c>
      <c r="CQ31" s="155">
        <v>47.613</v>
      </c>
      <c r="CR31" s="155">
        <v>45.744399999999999</v>
      </c>
      <c r="CS31" s="155">
        <v>63.851900000000001</v>
      </c>
      <c r="CT31" s="155">
        <v>64.132800000000003</v>
      </c>
      <c r="CU31" s="155">
        <v>-21.828499999999998</v>
      </c>
      <c r="CV31" s="155">
        <v>-66.404700000000005</v>
      </c>
      <c r="CW31" s="155">
        <v>-11.1569</v>
      </c>
      <c r="CX31" s="155">
        <v>4.1162000000000001</v>
      </c>
      <c r="CY31" s="155">
        <v>41.19</v>
      </c>
      <c r="CZ31" s="155">
        <v>17.64</v>
      </c>
      <c r="DA31" s="155">
        <v>10.161099999999999</v>
      </c>
      <c r="DB31" s="155">
        <v>9.3780999999999999</v>
      </c>
      <c r="DC31" s="155">
        <v>17.9877</v>
      </c>
      <c r="DD31" s="154"/>
      <c r="DE31" s="154"/>
      <c r="DF31" s="154"/>
      <c r="DG31" s="155">
        <v>13.9846</v>
      </c>
      <c r="DH31" s="154"/>
      <c r="DI31" s="155">
        <v>-8.4533000000000005</v>
      </c>
      <c r="DJ31" s="155">
        <v>-57.9</v>
      </c>
      <c r="DK31" s="154"/>
      <c r="DL31" s="155">
        <v>6.1600000000000002E-2</v>
      </c>
      <c r="DM31" s="155">
        <v>27.2</v>
      </c>
      <c r="DN31" s="155">
        <v>23.346699999999998</v>
      </c>
      <c r="DO31" s="155">
        <v>32.290999999999997</v>
      </c>
      <c r="DP31" s="155">
        <v>18.86</v>
      </c>
      <c r="DQ31" s="155">
        <v>-6.16</v>
      </c>
      <c r="DR31" s="155">
        <v>20.707999999999998</v>
      </c>
      <c r="DS31" s="155">
        <v>-15.210900000000001</v>
      </c>
      <c r="DT31" s="155">
        <v>-12.57</v>
      </c>
      <c r="DU31" s="155">
        <v>-12.66</v>
      </c>
      <c r="DV31" s="155">
        <v>39.42</v>
      </c>
      <c r="DW31" s="155">
        <v>-6.98</v>
      </c>
      <c r="DX31" s="155">
        <v>-14.7818</v>
      </c>
      <c r="DY31" s="155">
        <v>-7.5454999999999997</v>
      </c>
      <c r="DZ31" s="155">
        <v>-40.3902</v>
      </c>
      <c r="EA31" s="155">
        <v>-39.127299999999998</v>
      </c>
      <c r="EB31" s="155">
        <v>62.547499999999999</v>
      </c>
      <c r="EC31" s="155">
        <v>27.223700000000001</v>
      </c>
      <c r="ED31" s="155">
        <v>15.190200000000001</v>
      </c>
      <c r="EE31" s="155">
        <v>15.5558</v>
      </c>
      <c r="EF31" s="155">
        <v>-8.6980000000000004</v>
      </c>
      <c r="EG31" s="155">
        <v>-18.7072</v>
      </c>
      <c r="EH31" s="155">
        <v>-16.852</v>
      </c>
      <c r="EI31" s="155">
        <v>30.3385</v>
      </c>
      <c r="EJ31" s="155">
        <v>-78.471999999999994</v>
      </c>
      <c r="EK31" s="154"/>
      <c r="EL31" s="155">
        <v>-18.324999999999999</v>
      </c>
      <c r="EM31" s="155">
        <v>-17.281400000000001</v>
      </c>
      <c r="EN31" s="155">
        <v>22.228400000000001</v>
      </c>
      <c r="EO31" s="154"/>
      <c r="EP31" s="155">
        <v>3.4554999999999998</v>
      </c>
      <c r="EQ31" s="155">
        <v>-10.244</v>
      </c>
      <c r="ER31" s="155">
        <v>-36.578400000000002</v>
      </c>
      <c r="ES31" s="155">
        <v>-36.670699999999997</v>
      </c>
      <c r="ET31" s="155">
        <v>8.3155000000000001</v>
      </c>
      <c r="EU31" s="155">
        <v>12.34</v>
      </c>
      <c r="EV31" s="155">
        <v>-13.11</v>
      </c>
      <c r="EW31" s="155">
        <v>-0.2</v>
      </c>
      <c r="EX31" s="155">
        <v>7.5202999999999998</v>
      </c>
      <c r="EY31" s="155">
        <v>-16.113900000000001</v>
      </c>
      <c r="EZ31" s="155">
        <v>-12.6623</v>
      </c>
      <c r="FA31" s="155">
        <v>-12.770899999999999</v>
      </c>
      <c r="FB31" s="155">
        <v>9.9588000000000001</v>
      </c>
      <c r="FC31" s="155">
        <v>3.2669000000000001</v>
      </c>
      <c r="FD31" s="155">
        <v>-16.461500000000001</v>
      </c>
      <c r="FE31" s="155">
        <v>4.2542999999999997</v>
      </c>
      <c r="FF31" s="154"/>
      <c r="FG31" s="155">
        <v>4.0172999999999996</v>
      </c>
      <c r="FH31" s="154"/>
      <c r="FI31" s="154"/>
      <c r="FJ31" s="154"/>
      <c r="FK31" s="155">
        <v>12.3918</v>
      </c>
      <c r="FL31" s="155">
        <v>12.559200000000001</v>
      </c>
      <c r="FM31" s="155">
        <v>28.1327</v>
      </c>
      <c r="FN31" s="155">
        <v>23.594100000000001</v>
      </c>
      <c r="FO31" s="155">
        <v>23.689299999999999</v>
      </c>
      <c r="FP31" s="155">
        <v>22.276900000000001</v>
      </c>
      <c r="FQ31" s="155">
        <v>29.590299999999999</v>
      </c>
      <c r="FR31" s="154"/>
      <c r="FS31" s="155">
        <v>-7.12</v>
      </c>
      <c r="FT31" s="155">
        <v>-4.0077999999999996</v>
      </c>
      <c r="FU31" s="155">
        <v>0.19980000000000001</v>
      </c>
      <c r="FV31" s="155">
        <v>2.9</v>
      </c>
      <c r="FW31" s="155">
        <v>3.6</v>
      </c>
      <c r="FX31" s="154"/>
      <c r="FY31" s="154"/>
      <c r="FZ31" s="155">
        <v>7.4160000000000004</v>
      </c>
      <c r="GA31" s="155">
        <v>1.135</v>
      </c>
      <c r="GB31" s="154"/>
      <c r="GC31" s="155">
        <v>30.41</v>
      </c>
      <c r="GD31" s="155">
        <v>-37.878999999999998</v>
      </c>
      <c r="GE31" s="155">
        <v>-33.956600000000002</v>
      </c>
      <c r="GF31" s="155">
        <v>-1.27</v>
      </c>
      <c r="GG31" s="155">
        <v>30.141200000000001</v>
      </c>
      <c r="GH31" s="154"/>
      <c r="GI31" s="155">
        <v>31.8994</v>
      </c>
      <c r="GJ31" s="155">
        <v>-12.9947</v>
      </c>
      <c r="GK31" s="155">
        <v>-13.426</v>
      </c>
      <c r="GL31" s="155">
        <v>2.7650000000000001</v>
      </c>
      <c r="GM31" s="154"/>
      <c r="GN31" s="154"/>
      <c r="GO31" s="155">
        <v>-13.4589</v>
      </c>
      <c r="GP31" s="155">
        <v>-36.1325</v>
      </c>
      <c r="GQ31" s="155">
        <v>9.4952000000000005</v>
      </c>
      <c r="GR31" s="155">
        <v>-24.458400000000001</v>
      </c>
      <c r="GS31" s="155">
        <v>0.40550000000000003</v>
      </c>
      <c r="GT31" s="155">
        <v>1.2331000000000001</v>
      </c>
      <c r="GU31" s="155">
        <v>179.38419999999999</v>
      </c>
      <c r="GV31" s="155">
        <v>1.3335999999999999</v>
      </c>
      <c r="GW31" s="155">
        <v>-4.6341999999999999</v>
      </c>
      <c r="GX31" s="155">
        <v>-15.3339</v>
      </c>
      <c r="GY31" s="155">
        <v>1.9068000000000001</v>
      </c>
      <c r="GZ31" s="155">
        <v>10.2561</v>
      </c>
      <c r="HA31" s="155">
        <v>10.538600000000001</v>
      </c>
      <c r="HB31" s="155">
        <v>1</v>
      </c>
      <c r="HC31" s="155">
        <v>-16.512699999999999</v>
      </c>
      <c r="HD31" s="155">
        <v>-15.6968</v>
      </c>
      <c r="HE31" s="155">
        <v>-0.42</v>
      </c>
      <c r="HF31" s="155">
        <v>0</v>
      </c>
      <c r="HG31" s="155">
        <v>2.1880999999999999</v>
      </c>
      <c r="HH31" s="155">
        <v>18.679300000000001</v>
      </c>
      <c r="HI31" s="155">
        <v>73.120400000000004</v>
      </c>
      <c r="HJ31" s="155">
        <v>-46.684600000000003</v>
      </c>
      <c r="HK31" s="155">
        <v>4.1380999999999997</v>
      </c>
      <c r="HL31" s="154"/>
      <c r="HM31" s="155">
        <v>-6.5076000000000001</v>
      </c>
      <c r="HN31" s="155">
        <v>-10.843999999999999</v>
      </c>
      <c r="HO31" s="155">
        <v>-11.023300000000001</v>
      </c>
      <c r="HP31" s="154"/>
      <c r="HQ31" s="154"/>
      <c r="HR31" s="155">
        <v>-16.407</v>
      </c>
      <c r="HS31" s="155">
        <v>-15.863099999999999</v>
      </c>
      <c r="HT31" s="155">
        <v>-29.791799999999999</v>
      </c>
      <c r="HU31" s="155">
        <v>-29.7408</v>
      </c>
      <c r="HV31" s="155">
        <v>21.99</v>
      </c>
      <c r="HW31" s="155">
        <v>22.05</v>
      </c>
      <c r="HX31" s="155">
        <v>-24</v>
      </c>
      <c r="HY31" s="155">
        <v>-24.2</v>
      </c>
      <c r="HZ31" s="155">
        <v>0.49349999999999999</v>
      </c>
      <c r="IA31" s="155">
        <v>11.76</v>
      </c>
      <c r="IB31" s="155">
        <v>24.434999999999999</v>
      </c>
      <c r="IC31" s="154"/>
      <c r="ID31" s="155">
        <v>49.586300000000001</v>
      </c>
      <c r="IE31" s="155">
        <v>-10.5</v>
      </c>
      <c r="IF31" s="155">
        <v>-28.6</v>
      </c>
      <c r="IG31" s="155">
        <v>-0.7</v>
      </c>
      <c r="IH31" s="155">
        <v>-1.3</v>
      </c>
      <c r="II31" s="155">
        <v>-17.742799999999999</v>
      </c>
      <c r="IJ31" s="155">
        <v>-17.813600000000001</v>
      </c>
      <c r="IK31" s="155">
        <v>-161.98159999999999</v>
      </c>
      <c r="IL31" s="155">
        <v>28.744</v>
      </c>
      <c r="IM31" s="155">
        <v>-215.76259999999999</v>
      </c>
      <c r="IN31" s="155">
        <v>-7.4279999999999999</v>
      </c>
      <c r="IO31" s="155">
        <v>-16.6252</v>
      </c>
      <c r="IP31" s="154"/>
      <c r="IQ31" s="155">
        <v>122.17270000000001</v>
      </c>
      <c r="IR31" s="155">
        <v>72.0869</v>
      </c>
      <c r="IS31" s="155">
        <v>82.537899999999993</v>
      </c>
      <c r="IT31" s="155">
        <v>-28.5808</v>
      </c>
      <c r="IU31" s="155">
        <v>15.4208</v>
      </c>
      <c r="IV31" s="155">
        <v>13.7782</v>
      </c>
      <c r="IW31" s="155">
        <v>36.636099999999999</v>
      </c>
      <c r="IX31" s="155">
        <v>81.809200000000004</v>
      </c>
      <c r="IY31" s="155">
        <v>-195.35589999999999</v>
      </c>
      <c r="IZ31" s="155">
        <v>24.327500000000001</v>
      </c>
      <c r="JA31" s="155">
        <v>-25.484100000000002</v>
      </c>
      <c r="JB31" s="155">
        <v>0.65800000000000003</v>
      </c>
      <c r="JC31" s="155">
        <v>6.68</v>
      </c>
      <c r="JD31" s="155">
        <v>-4.32</v>
      </c>
      <c r="JE31" s="155">
        <v>-2.29</v>
      </c>
      <c r="JF31" s="155">
        <v>-2.3050000000000002</v>
      </c>
      <c r="JG31" s="155">
        <v>-0.24</v>
      </c>
      <c r="JH31" s="155">
        <v>-0.64</v>
      </c>
      <c r="JI31" s="155">
        <v>1.155</v>
      </c>
      <c r="JJ31" s="155">
        <v>-5.4764999999999997</v>
      </c>
      <c r="JK31" s="155">
        <v>-0.32200000000000001</v>
      </c>
      <c r="JL31" s="155">
        <v>1.0575000000000001</v>
      </c>
      <c r="JM31" s="155">
        <v>0.8</v>
      </c>
      <c r="JN31" s="155">
        <v>-0.14699999999999999</v>
      </c>
      <c r="JO31" s="155">
        <v>-0.64500000000000002</v>
      </c>
      <c r="JP31" s="154"/>
      <c r="JQ31" s="154"/>
      <c r="JR31" s="155">
        <v>4.0994999999999999</v>
      </c>
      <c r="JS31" s="155">
        <v>3.9699</v>
      </c>
      <c r="JT31" s="155">
        <v>3.7326999999999999</v>
      </c>
      <c r="JU31" s="154"/>
      <c r="JV31" s="155">
        <v>12.4</v>
      </c>
      <c r="JW31" s="155">
        <v>7.4824000000000002</v>
      </c>
      <c r="JX31" s="155">
        <v>1.24</v>
      </c>
      <c r="JY31" s="154"/>
      <c r="JZ31" s="155">
        <v>-4.8811</v>
      </c>
      <c r="KA31" s="155">
        <v>-14.5481</v>
      </c>
      <c r="KB31" s="155">
        <v>-19.191099999999999</v>
      </c>
      <c r="KC31" s="155">
        <v>-1.2696000000000001</v>
      </c>
      <c r="KD31" s="155">
        <v>10.946400000000001</v>
      </c>
      <c r="KE31" s="155">
        <v>-15.3712</v>
      </c>
      <c r="KF31" s="155">
        <v>3.5009999999999999</v>
      </c>
      <c r="KG31" s="155">
        <v>-9</v>
      </c>
      <c r="KH31" s="155">
        <v>-7.8</v>
      </c>
      <c r="KI31" s="155">
        <v>10.142799999999999</v>
      </c>
      <c r="KJ31" s="155">
        <v>-0.9859</v>
      </c>
    </row>
    <row r="32" spans="1:296" ht="18" customHeight="1" x14ac:dyDescent="0.35">
      <c r="A32" s="150" t="s">
        <v>73</v>
      </c>
      <c r="B32" s="150" t="s">
        <v>825</v>
      </c>
      <c r="C32" s="157"/>
      <c r="D32" s="158">
        <v>0</v>
      </c>
      <c r="E32" s="158">
        <v>6.8460999999999999</v>
      </c>
      <c r="F32" s="158">
        <v>-12.541700000000001</v>
      </c>
      <c r="G32" s="158">
        <v>10.3254</v>
      </c>
      <c r="H32" s="158">
        <v>14.145300000000001</v>
      </c>
      <c r="I32" s="157"/>
      <c r="J32" s="158">
        <v>13.5716</v>
      </c>
      <c r="K32" s="157"/>
      <c r="L32" s="158">
        <v>36.299199999999999</v>
      </c>
      <c r="M32" s="158">
        <v>16.511500000000002</v>
      </c>
      <c r="N32" s="158">
        <v>15.8675</v>
      </c>
      <c r="O32" s="158">
        <v>-24.42</v>
      </c>
      <c r="P32" s="158">
        <v>-33</v>
      </c>
      <c r="Q32" s="158">
        <v>8.8000000000000007</v>
      </c>
      <c r="R32" s="158">
        <v>6.6239999999999997</v>
      </c>
      <c r="S32" s="158">
        <v>-22</v>
      </c>
      <c r="T32" s="158">
        <v>3.4076</v>
      </c>
      <c r="U32" s="158">
        <v>-1.9441999999999999</v>
      </c>
      <c r="V32" s="158">
        <v>8.9981000000000009</v>
      </c>
      <c r="W32" s="158">
        <v>8.9736999999999991</v>
      </c>
      <c r="X32" s="158">
        <v>15.099600000000001</v>
      </c>
      <c r="Y32" s="158">
        <v>3.9780000000000002</v>
      </c>
      <c r="Z32" s="158">
        <v>-0.37140000000000001</v>
      </c>
      <c r="AA32" s="158">
        <v>2.2820999999999998</v>
      </c>
      <c r="AB32" s="157"/>
      <c r="AC32" s="158">
        <v>-1.2131000000000001</v>
      </c>
      <c r="AD32" s="158">
        <v>0.92</v>
      </c>
      <c r="AE32" s="158">
        <v>0.91500000000000004</v>
      </c>
      <c r="AF32" s="158">
        <v>3.835</v>
      </c>
      <c r="AG32" s="158">
        <v>4.4400000000000004</v>
      </c>
      <c r="AH32" s="158">
        <v>4.4000000000000004</v>
      </c>
      <c r="AI32" s="158">
        <v>0.26600000000000001</v>
      </c>
      <c r="AJ32" s="158">
        <v>0.251</v>
      </c>
      <c r="AK32" s="157"/>
      <c r="AL32" s="158">
        <v>-3.66</v>
      </c>
      <c r="AM32" s="157"/>
      <c r="AN32" s="158">
        <v>-11.83</v>
      </c>
      <c r="AO32" s="158">
        <v>-11.83</v>
      </c>
      <c r="AP32" s="158">
        <v>7.6111000000000004</v>
      </c>
      <c r="AQ32" s="158">
        <v>4.2134999999999998</v>
      </c>
      <c r="AR32" s="158">
        <v>19.697099999999999</v>
      </c>
      <c r="AS32" s="158">
        <v>42.215400000000002</v>
      </c>
      <c r="AT32" s="158">
        <v>-15.3184</v>
      </c>
      <c r="AU32" s="158">
        <v>-5.3935000000000004</v>
      </c>
      <c r="AV32" s="158">
        <v>-4.5349000000000004</v>
      </c>
      <c r="AW32" s="158">
        <v>14.7171</v>
      </c>
      <c r="AX32" s="158">
        <v>11.7776</v>
      </c>
      <c r="AY32" s="157"/>
      <c r="AZ32" s="158">
        <v>-10.978300000000001</v>
      </c>
      <c r="BA32" s="158">
        <v>22.364999999999998</v>
      </c>
      <c r="BB32" s="158">
        <v>24.508400000000002</v>
      </c>
      <c r="BC32" s="158">
        <v>76.42</v>
      </c>
      <c r="BD32" s="158">
        <v>17.009</v>
      </c>
      <c r="BE32" s="158">
        <v>-5.7</v>
      </c>
      <c r="BF32" s="158">
        <v>-6</v>
      </c>
      <c r="BG32" s="158">
        <v>-20.7346</v>
      </c>
      <c r="BH32" s="158">
        <v>-19.665299999999998</v>
      </c>
      <c r="BI32" s="158">
        <v>-2.6671999999999998</v>
      </c>
      <c r="BJ32" s="157"/>
      <c r="BK32" s="158">
        <v>9.2301000000000002</v>
      </c>
      <c r="BL32" s="158">
        <v>10.5985</v>
      </c>
      <c r="BM32" s="158">
        <v>8.3991000000000007</v>
      </c>
      <c r="BN32" s="158">
        <v>5.6458000000000004</v>
      </c>
      <c r="BO32" s="158">
        <v>-69.124399999999994</v>
      </c>
      <c r="BP32" s="158">
        <v>134.40350000000001</v>
      </c>
      <c r="BQ32" s="158">
        <v>134.03720000000001</v>
      </c>
      <c r="BR32" s="158">
        <v>-92.8048</v>
      </c>
      <c r="BS32" s="158">
        <v>45.540999999999997</v>
      </c>
      <c r="BT32" s="157"/>
      <c r="BU32" s="157"/>
      <c r="BV32" s="157"/>
      <c r="BW32" s="158">
        <v>41.844299999999997</v>
      </c>
      <c r="BX32" s="158">
        <v>14.36</v>
      </c>
      <c r="BY32" s="158">
        <v>10.1</v>
      </c>
      <c r="BZ32" s="158">
        <v>-1.23</v>
      </c>
      <c r="CA32" s="158">
        <v>16.62</v>
      </c>
      <c r="CB32" s="158">
        <v>-22.9025</v>
      </c>
      <c r="CC32" s="158">
        <v>-22.7685</v>
      </c>
      <c r="CD32" s="158">
        <v>33.552999999999997</v>
      </c>
      <c r="CE32" s="158">
        <v>31.7879</v>
      </c>
      <c r="CF32" s="158">
        <v>-7.3813000000000004</v>
      </c>
      <c r="CG32" s="158">
        <v>13.313499999999999</v>
      </c>
      <c r="CH32" s="158">
        <v>13.0966</v>
      </c>
      <c r="CI32" s="158">
        <v>8.0810999999999993</v>
      </c>
      <c r="CJ32" s="157"/>
      <c r="CK32" s="157"/>
      <c r="CL32" s="157"/>
      <c r="CM32" s="158">
        <v>5.7</v>
      </c>
      <c r="CN32" s="158">
        <v>3.5</v>
      </c>
      <c r="CO32" s="158">
        <v>-5.7</v>
      </c>
      <c r="CP32" s="158">
        <v>47.878999999999998</v>
      </c>
      <c r="CQ32" s="158">
        <v>47.852200000000003</v>
      </c>
      <c r="CR32" s="158">
        <v>45.065399999999997</v>
      </c>
      <c r="CS32" s="158">
        <v>66.035499999999999</v>
      </c>
      <c r="CT32" s="158">
        <v>66.284000000000006</v>
      </c>
      <c r="CU32" s="158">
        <v>-20.040500000000002</v>
      </c>
      <c r="CV32" s="158">
        <v>-67.329300000000003</v>
      </c>
      <c r="CW32" s="158">
        <v>-12.213699999999999</v>
      </c>
      <c r="CX32" s="158">
        <v>4.3661000000000003</v>
      </c>
      <c r="CY32" s="158">
        <v>40.25</v>
      </c>
      <c r="CZ32" s="158">
        <v>17.23</v>
      </c>
      <c r="DA32" s="158">
        <v>10.629899999999999</v>
      </c>
      <c r="DB32" s="158">
        <v>9.7687000000000008</v>
      </c>
      <c r="DC32" s="158">
        <v>18.149999999999999</v>
      </c>
      <c r="DD32" s="157"/>
      <c r="DE32" s="157"/>
      <c r="DF32" s="157"/>
      <c r="DG32" s="158">
        <v>9.4575999999999993</v>
      </c>
      <c r="DH32" s="157"/>
      <c r="DI32" s="158">
        <v>-8.4718999999999998</v>
      </c>
      <c r="DJ32" s="158">
        <v>-60.2</v>
      </c>
      <c r="DK32" s="158">
        <v>-58.5</v>
      </c>
      <c r="DL32" s="158">
        <v>-0.40529999999999999</v>
      </c>
      <c r="DM32" s="158">
        <v>27.5</v>
      </c>
      <c r="DN32" s="158">
        <v>23.346699999999998</v>
      </c>
      <c r="DO32" s="158">
        <v>33.033099999999997</v>
      </c>
      <c r="DP32" s="158">
        <v>19.59</v>
      </c>
      <c r="DQ32" s="158">
        <v>-6.04</v>
      </c>
      <c r="DR32" s="158">
        <v>18.507000000000001</v>
      </c>
      <c r="DS32" s="158">
        <v>-10.2331</v>
      </c>
      <c r="DT32" s="158">
        <v>-12.41</v>
      </c>
      <c r="DU32" s="158">
        <v>-12.51</v>
      </c>
      <c r="DV32" s="158">
        <v>38.549999999999997</v>
      </c>
      <c r="DW32" s="158">
        <v>-7.73</v>
      </c>
      <c r="DX32" s="158">
        <v>-12.3636</v>
      </c>
      <c r="DY32" s="158">
        <v>-6.3182</v>
      </c>
      <c r="DZ32" s="158">
        <v>-41.545000000000002</v>
      </c>
      <c r="EA32" s="158">
        <v>-40.090899999999998</v>
      </c>
      <c r="EB32" s="158">
        <v>61.368200000000002</v>
      </c>
      <c r="EC32" s="158">
        <v>26.2654</v>
      </c>
      <c r="ED32" s="158">
        <v>15.5654</v>
      </c>
      <c r="EE32" s="158">
        <v>15.4428</v>
      </c>
      <c r="EF32" s="158">
        <v>-12.179</v>
      </c>
      <c r="EG32" s="158">
        <v>-21.490100000000002</v>
      </c>
      <c r="EH32" s="158">
        <v>-16.286999999999999</v>
      </c>
      <c r="EI32" s="158">
        <v>27.932300000000001</v>
      </c>
      <c r="EJ32" s="158">
        <v>-77.421700000000001</v>
      </c>
      <c r="EK32" s="157"/>
      <c r="EL32" s="158">
        <v>-17.375800000000002</v>
      </c>
      <c r="EM32" s="158">
        <v>-16.829599999999999</v>
      </c>
      <c r="EN32" s="158">
        <v>25.097300000000001</v>
      </c>
      <c r="EO32" s="157"/>
      <c r="EP32" s="158">
        <v>10.9938</v>
      </c>
      <c r="EQ32" s="158">
        <v>-21.507999999999999</v>
      </c>
      <c r="ER32" s="158">
        <v>-36.000399999999999</v>
      </c>
      <c r="ES32" s="158">
        <v>-35.579500000000003</v>
      </c>
      <c r="ET32" s="158">
        <v>9.7138000000000009</v>
      </c>
      <c r="EU32" s="158">
        <v>19.61</v>
      </c>
      <c r="EV32" s="158">
        <v>-11.99</v>
      </c>
      <c r="EW32" s="158">
        <v>0</v>
      </c>
      <c r="EX32" s="158">
        <v>7.6990999999999996</v>
      </c>
      <c r="EY32" s="158">
        <v>-11.6751</v>
      </c>
      <c r="EZ32" s="158">
        <v>-12.218</v>
      </c>
      <c r="FA32" s="158">
        <v>-12.47</v>
      </c>
      <c r="FB32" s="158">
        <v>10.373699999999999</v>
      </c>
      <c r="FC32" s="158">
        <v>5.4958999999999998</v>
      </c>
      <c r="FD32" s="158">
        <v>-19.826799999999999</v>
      </c>
      <c r="FE32" s="158">
        <v>4.2141999999999999</v>
      </c>
      <c r="FF32" s="157"/>
      <c r="FG32" s="158">
        <v>3.9327999999999999</v>
      </c>
      <c r="FH32" s="157"/>
      <c r="FI32" s="157"/>
      <c r="FJ32" s="157"/>
      <c r="FK32" s="158">
        <v>12.3918</v>
      </c>
      <c r="FL32" s="158">
        <v>12.224299999999999</v>
      </c>
      <c r="FM32" s="158">
        <v>28.467600000000001</v>
      </c>
      <c r="FN32" s="158">
        <v>24.402899999999999</v>
      </c>
      <c r="FO32" s="158">
        <v>24.3001</v>
      </c>
      <c r="FP32" s="158">
        <v>22.854500000000002</v>
      </c>
      <c r="FQ32" s="158">
        <v>29.694099999999999</v>
      </c>
      <c r="FR32" s="157"/>
      <c r="FS32" s="158">
        <v>-8.56</v>
      </c>
      <c r="FT32" s="158">
        <v>-4.4124999999999996</v>
      </c>
      <c r="FU32" s="158">
        <v>0.20069999999999999</v>
      </c>
      <c r="FV32" s="158">
        <v>3.33</v>
      </c>
      <c r="FW32" s="158">
        <v>3</v>
      </c>
      <c r="FX32" s="157"/>
      <c r="FY32" s="157"/>
      <c r="FZ32" s="158">
        <v>7.4909999999999997</v>
      </c>
      <c r="GA32" s="158">
        <v>0.47699999999999998</v>
      </c>
      <c r="GB32" s="157"/>
      <c r="GC32" s="158">
        <v>29.29</v>
      </c>
      <c r="GD32" s="158">
        <v>-38.804000000000002</v>
      </c>
      <c r="GE32" s="158">
        <v>-33.300600000000003</v>
      </c>
      <c r="GF32" s="158">
        <v>-1.45</v>
      </c>
      <c r="GG32" s="158">
        <v>27.9284</v>
      </c>
      <c r="GH32" s="157"/>
      <c r="GI32" s="158">
        <v>32.201999999999998</v>
      </c>
      <c r="GJ32" s="158">
        <v>-12.463800000000001</v>
      </c>
      <c r="GK32" s="158">
        <v>-13.358499999999999</v>
      </c>
      <c r="GL32" s="158">
        <v>2.8277000000000001</v>
      </c>
      <c r="GM32" s="157"/>
      <c r="GN32" s="157"/>
      <c r="GO32" s="158">
        <v>-13.522500000000001</v>
      </c>
      <c r="GP32" s="158">
        <v>-34.599299999999999</v>
      </c>
      <c r="GQ32" s="158">
        <v>9.3652999999999995</v>
      </c>
      <c r="GR32" s="158">
        <v>-24.586400000000001</v>
      </c>
      <c r="GS32" s="158">
        <v>0.27950000000000003</v>
      </c>
      <c r="GT32" s="158">
        <v>0.80940000000000001</v>
      </c>
      <c r="GU32" s="158">
        <v>177.87860000000001</v>
      </c>
      <c r="GV32" s="158">
        <v>0.16</v>
      </c>
      <c r="GW32" s="158">
        <v>-6.0997000000000003</v>
      </c>
      <c r="GX32" s="158">
        <v>-13.882099999999999</v>
      </c>
      <c r="GY32" s="158">
        <v>1.6888000000000001</v>
      </c>
      <c r="GZ32" s="158">
        <v>10.2707</v>
      </c>
      <c r="HA32" s="158">
        <v>10.412100000000001</v>
      </c>
      <c r="HB32" s="158">
        <v>1</v>
      </c>
      <c r="HC32" s="158">
        <v>-15.6251</v>
      </c>
      <c r="HD32" s="158">
        <v>-14.7982</v>
      </c>
      <c r="HE32" s="158">
        <v>-1.68</v>
      </c>
      <c r="HF32" s="158">
        <v>3.1313</v>
      </c>
      <c r="HG32" s="158">
        <v>5.5309999999999997</v>
      </c>
      <c r="HH32" s="158">
        <v>16.3596</v>
      </c>
      <c r="HI32" s="158">
        <v>73.950100000000006</v>
      </c>
      <c r="HJ32" s="158">
        <v>-48.064399999999999</v>
      </c>
      <c r="HK32" s="158">
        <v>3.3860000000000001</v>
      </c>
      <c r="HL32" s="157"/>
      <c r="HM32" s="158">
        <v>-6.5289000000000001</v>
      </c>
      <c r="HN32" s="158">
        <v>0</v>
      </c>
      <c r="HO32" s="158">
        <v>-12.4679</v>
      </c>
      <c r="HP32" s="157"/>
      <c r="HQ32" s="157"/>
      <c r="HR32" s="158">
        <v>-16.829899999999999</v>
      </c>
      <c r="HS32" s="158">
        <v>-16.637699999999999</v>
      </c>
      <c r="HT32" s="158">
        <v>-29.552399999999999</v>
      </c>
      <c r="HU32" s="158">
        <v>-28.813300000000002</v>
      </c>
      <c r="HV32" s="158">
        <v>21.09</v>
      </c>
      <c r="HW32" s="158">
        <v>21.13</v>
      </c>
      <c r="HX32" s="158">
        <v>-23.7</v>
      </c>
      <c r="HY32" s="158">
        <v>-25</v>
      </c>
      <c r="HZ32" s="158">
        <v>0.3342</v>
      </c>
      <c r="IA32" s="158">
        <v>11.84</v>
      </c>
      <c r="IB32" s="158">
        <v>21.6096</v>
      </c>
      <c r="IC32" s="157"/>
      <c r="ID32" s="158">
        <v>48.840800000000002</v>
      </c>
      <c r="IE32" s="158">
        <v>-10.9</v>
      </c>
      <c r="IF32" s="158">
        <v>-29</v>
      </c>
      <c r="IG32" s="158">
        <v>-0.3</v>
      </c>
      <c r="IH32" s="158">
        <v>-0.8</v>
      </c>
      <c r="II32" s="158">
        <v>-17.979500000000002</v>
      </c>
      <c r="IJ32" s="158">
        <v>-17.984999999999999</v>
      </c>
      <c r="IK32" s="158">
        <v>-166.8776</v>
      </c>
      <c r="IL32" s="158">
        <v>25.1052</v>
      </c>
      <c r="IM32" s="158">
        <v>-210.73079999999999</v>
      </c>
      <c r="IN32" s="158">
        <v>-7.1234000000000002</v>
      </c>
      <c r="IO32" s="158">
        <v>-16.549600000000002</v>
      </c>
      <c r="IP32" s="157"/>
      <c r="IQ32" s="158">
        <v>122.8386</v>
      </c>
      <c r="IR32" s="158">
        <v>67.898700000000005</v>
      </c>
      <c r="IS32" s="158">
        <v>81.134200000000007</v>
      </c>
      <c r="IT32" s="158">
        <v>-34.920099999999998</v>
      </c>
      <c r="IU32" s="158">
        <v>17.6233</v>
      </c>
      <c r="IV32" s="158">
        <v>17.475000000000001</v>
      </c>
      <c r="IW32" s="158">
        <v>38.307699999999997</v>
      </c>
      <c r="IX32" s="158">
        <v>76.712199999999996</v>
      </c>
      <c r="IY32" s="158">
        <v>-198.5744</v>
      </c>
      <c r="IZ32" s="158">
        <v>19.837</v>
      </c>
      <c r="JA32" s="158">
        <v>-16.964400000000001</v>
      </c>
      <c r="JB32" s="158">
        <v>0.58720000000000006</v>
      </c>
      <c r="JC32" s="158">
        <v>5.87</v>
      </c>
      <c r="JD32" s="158">
        <v>-4.6399999999999997</v>
      </c>
      <c r="JE32" s="158">
        <v>-2.2879999999999998</v>
      </c>
      <c r="JF32" s="158">
        <v>-2.2919999999999998</v>
      </c>
      <c r="JG32" s="158">
        <v>0</v>
      </c>
      <c r="JH32" s="158">
        <v>-0.24</v>
      </c>
      <c r="JI32" s="158">
        <v>0.14230000000000001</v>
      </c>
      <c r="JJ32" s="158">
        <v>-5.2140000000000004</v>
      </c>
      <c r="JK32" s="158">
        <v>-0.70040000000000002</v>
      </c>
      <c r="JL32" s="158">
        <v>0.23649999999999999</v>
      </c>
      <c r="JM32" s="158">
        <v>2.2999999999999998</v>
      </c>
      <c r="JN32" s="158">
        <v>1.2709999999999999</v>
      </c>
      <c r="JO32" s="158">
        <v>1.383</v>
      </c>
      <c r="JP32" s="157"/>
      <c r="JQ32" s="157"/>
      <c r="JR32" s="158">
        <v>3.2553999999999998</v>
      </c>
      <c r="JS32" s="158">
        <v>3.0621999999999998</v>
      </c>
      <c r="JT32" s="158">
        <v>3.9946999999999999</v>
      </c>
      <c r="JU32" s="157"/>
      <c r="JV32" s="158">
        <v>12.5</v>
      </c>
      <c r="JW32" s="158">
        <v>5.5152999999999999</v>
      </c>
      <c r="JX32" s="158">
        <v>1.22</v>
      </c>
      <c r="JY32" s="157"/>
      <c r="JZ32" s="158">
        <v>-3.6699000000000002</v>
      </c>
      <c r="KA32" s="158">
        <v>-15.2525</v>
      </c>
      <c r="KB32" s="158">
        <v>-19.642299999999999</v>
      </c>
      <c r="KC32" s="158">
        <v>-0.89190000000000003</v>
      </c>
      <c r="KD32" s="158">
        <v>11.821300000000001</v>
      </c>
      <c r="KE32" s="158">
        <v>-15.7752</v>
      </c>
      <c r="KF32" s="158">
        <v>3.6012</v>
      </c>
      <c r="KG32" s="158">
        <v>-9.1999999999999993</v>
      </c>
      <c r="KH32" s="158">
        <v>-6.7</v>
      </c>
      <c r="KI32" s="158">
        <v>10.8637</v>
      </c>
      <c r="KJ32" s="158">
        <v>1.5088999999999999</v>
      </c>
    </row>
    <row r="33" spans="1:296" ht="18" customHeight="1" x14ac:dyDescent="0.35">
      <c r="A33" s="150" t="s">
        <v>73</v>
      </c>
      <c r="B33" s="150" t="s">
        <v>826</v>
      </c>
      <c r="C33" s="151"/>
      <c r="D33" s="152">
        <v>0</v>
      </c>
      <c r="E33" s="152">
        <v>6.5727000000000002</v>
      </c>
      <c r="F33" s="152">
        <v>-12.3537</v>
      </c>
      <c r="G33" s="152">
        <v>10.7768</v>
      </c>
      <c r="H33" s="152">
        <v>14.783799999999999</v>
      </c>
      <c r="I33" s="151"/>
      <c r="J33" s="152">
        <v>11.7095</v>
      </c>
      <c r="K33" s="151"/>
      <c r="L33" s="152">
        <v>40.369300000000003</v>
      </c>
      <c r="M33" s="152">
        <v>18.514399999999998</v>
      </c>
      <c r="N33" s="152">
        <v>10.180199999999999</v>
      </c>
      <c r="O33" s="152">
        <v>-22.2</v>
      </c>
      <c r="P33" s="152">
        <v>-33</v>
      </c>
      <c r="Q33" s="152">
        <v>8.8000000000000007</v>
      </c>
      <c r="R33" s="152">
        <v>5.7960000000000003</v>
      </c>
      <c r="S33" s="152">
        <v>-22</v>
      </c>
      <c r="T33" s="152">
        <v>3.6086999999999998</v>
      </c>
      <c r="U33" s="152">
        <v>-0.89610000000000001</v>
      </c>
      <c r="V33" s="152">
        <v>8.6664999999999992</v>
      </c>
      <c r="W33" s="152">
        <v>8.6828000000000003</v>
      </c>
      <c r="X33" s="152">
        <v>14.8926</v>
      </c>
      <c r="Y33" s="152">
        <v>4.8517000000000001</v>
      </c>
      <c r="Z33" s="152">
        <v>-0.2883</v>
      </c>
      <c r="AA33" s="152">
        <v>2.2235999999999998</v>
      </c>
      <c r="AB33" s="151"/>
      <c r="AC33" s="152">
        <v>-1.1503000000000001</v>
      </c>
      <c r="AD33" s="152">
        <v>0.53900000000000003</v>
      </c>
      <c r="AE33" s="152">
        <v>0.55500000000000005</v>
      </c>
      <c r="AF33" s="152">
        <v>3.81</v>
      </c>
      <c r="AG33" s="152">
        <v>2.2200000000000002</v>
      </c>
      <c r="AH33" s="152">
        <v>4.4000000000000004</v>
      </c>
      <c r="AI33" s="152">
        <v>0.35699999999999998</v>
      </c>
      <c r="AJ33" s="152">
        <v>0.24399999999999999</v>
      </c>
      <c r="AK33" s="151"/>
      <c r="AL33" s="152">
        <v>-3.1</v>
      </c>
      <c r="AM33" s="151"/>
      <c r="AN33" s="152">
        <v>-13.53</v>
      </c>
      <c r="AO33" s="152">
        <v>-13.45</v>
      </c>
      <c r="AP33" s="152">
        <v>7.2769000000000004</v>
      </c>
      <c r="AQ33" s="152">
        <v>3.8241999999999998</v>
      </c>
      <c r="AR33" s="152">
        <v>24.806699999999999</v>
      </c>
      <c r="AS33" s="152">
        <v>29.1708</v>
      </c>
      <c r="AT33" s="152">
        <v>-12.838900000000001</v>
      </c>
      <c r="AU33" s="152">
        <v>0</v>
      </c>
      <c r="AV33" s="152">
        <v>5.2610000000000001</v>
      </c>
      <c r="AW33" s="152">
        <v>-0.52400000000000002</v>
      </c>
      <c r="AX33" s="152">
        <v>-0.44159999999999999</v>
      </c>
      <c r="AY33" s="152">
        <v>-14.920999999999999</v>
      </c>
      <c r="AZ33" s="152">
        <v>-11.8431</v>
      </c>
      <c r="BA33" s="152">
        <v>32.415500000000002</v>
      </c>
      <c r="BB33" s="152">
        <v>33.681699999999999</v>
      </c>
      <c r="BC33" s="152">
        <v>71.128600000000006</v>
      </c>
      <c r="BD33" s="152">
        <v>17.674600000000002</v>
      </c>
      <c r="BE33" s="152">
        <v>-6.7</v>
      </c>
      <c r="BF33" s="152">
        <v>-6.6</v>
      </c>
      <c r="BG33" s="152">
        <v>0</v>
      </c>
      <c r="BH33" s="152">
        <v>-26.400099999999998</v>
      </c>
      <c r="BI33" s="152">
        <v>-2.6236999999999999</v>
      </c>
      <c r="BJ33" s="151"/>
      <c r="BK33" s="152">
        <v>3.1846999999999999</v>
      </c>
      <c r="BL33" s="152">
        <v>10.0434</v>
      </c>
      <c r="BM33" s="152">
        <v>8.7416</v>
      </c>
      <c r="BN33" s="152">
        <v>5.9480000000000004</v>
      </c>
      <c r="BO33" s="152">
        <v>-86.184200000000004</v>
      </c>
      <c r="BP33" s="152">
        <v>136.38720000000001</v>
      </c>
      <c r="BQ33" s="152">
        <v>136.72290000000001</v>
      </c>
      <c r="BR33" s="152">
        <v>-90.714799999999997</v>
      </c>
      <c r="BS33" s="152">
        <v>33.417200000000001</v>
      </c>
      <c r="BT33" s="151"/>
      <c r="BU33" s="151"/>
      <c r="BV33" s="151"/>
      <c r="BW33" s="152">
        <v>39.109900000000003</v>
      </c>
      <c r="BX33" s="152">
        <v>14.02</v>
      </c>
      <c r="BY33" s="152">
        <v>9.66</v>
      </c>
      <c r="BZ33" s="152">
        <v>-1.81</v>
      </c>
      <c r="CA33" s="152">
        <v>16.29</v>
      </c>
      <c r="CB33" s="152">
        <v>-21.562899999999999</v>
      </c>
      <c r="CC33" s="152">
        <v>-21.161000000000001</v>
      </c>
      <c r="CD33" s="152">
        <v>32.666200000000003</v>
      </c>
      <c r="CE33" s="152">
        <v>31.0367</v>
      </c>
      <c r="CF33" s="152">
        <v>-5.7788000000000004</v>
      </c>
      <c r="CG33" s="152">
        <v>11.7338</v>
      </c>
      <c r="CH33" s="152">
        <v>11.46</v>
      </c>
      <c r="CI33" s="152">
        <v>3.1394000000000002</v>
      </c>
      <c r="CJ33" s="151"/>
      <c r="CK33" s="151"/>
      <c r="CL33" s="151"/>
      <c r="CM33" s="152">
        <v>5.5</v>
      </c>
      <c r="CN33" s="152">
        <v>3.6</v>
      </c>
      <c r="CO33" s="152">
        <v>-5.49</v>
      </c>
      <c r="CP33" s="152">
        <v>46.220700000000001</v>
      </c>
      <c r="CQ33" s="152">
        <v>46.448099999999997</v>
      </c>
      <c r="CR33" s="152">
        <v>44.202100000000002</v>
      </c>
      <c r="CS33" s="152">
        <v>65.439800000000005</v>
      </c>
      <c r="CT33" s="152">
        <v>65.696799999999996</v>
      </c>
      <c r="CU33" s="152">
        <v>-18.415500000000002</v>
      </c>
      <c r="CV33" s="152">
        <v>-70.492199999999997</v>
      </c>
      <c r="CW33" s="152">
        <v>-9.3565000000000005</v>
      </c>
      <c r="CX33" s="152">
        <v>3.9647999999999999</v>
      </c>
      <c r="CY33" s="152">
        <v>40.630000000000003</v>
      </c>
      <c r="CZ33" s="152">
        <v>17.399999999999999</v>
      </c>
      <c r="DA33" s="152">
        <v>9.8485999999999994</v>
      </c>
      <c r="DB33" s="152">
        <v>9.1827000000000005</v>
      </c>
      <c r="DC33" s="152">
        <v>17.2578</v>
      </c>
      <c r="DD33" s="151"/>
      <c r="DE33" s="151"/>
      <c r="DF33" s="151"/>
      <c r="DG33" s="152">
        <v>5.5556000000000001</v>
      </c>
      <c r="DH33" s="151"/>
      <c r="DI33" s="152">
        <v>-8.0460999999999991</v>
      </c>
      <c r="DJ33" s="152">
        <v>-57.8</v>
      </c>
      <c r="DK33" s="152">
        <v>-58.4</v>
      </c>
      <c r="DL33" s="152">
        <v>-0.94730000000000003</v>
      </c>
      <c r="DM33" s="152">
        <v>28.3</v>
      </c>
      <c r="DN33" s="152">
        <v>23.346699999999998</v>
      </c>
      <c r="DO33" s="152">
        <v>33.589799999999997</v>
      </c>
      <c r="DP33" s="152">
        <v>19.8</v>
      </c>
      <c r="DQ33" s="152">
        <v>-5.79</v>
      </c>
      <c r="DR33" s="152">
        <v>19.126999999999999</v>
      </c>
      <c r="DS33" s="152">
        <v>-5.9553000000000003</v>
      </c>
      <c r="DT33" s="152">
        <v>-8</v>
      </c>
      <c r="DU33" s="152">
        <v>-8.09</v>
      </c>
      <c r="DV33" s="152">
        <v>29.68</v>
      </c>
      <c r="DW33" s="152">
        <v>-9.14</v>
      </c>
      <c r="DX33" s="152">
        <v>-7.3635999999999999</v>
      </c>
      <c r="DY33" s="152">
        <v>-3.9544999999999999</v>
      </c>
      <c r="DZ33" s="152">
        <v>-37.4377</v>
      </c>
      <c r="EA33" s="152">
        <v>-36.663600000000002</v>
      </c>
      <c r="EB33" s="152">
        <v>57.0505</v>
      </c>
      <c r="EC33" s="152">
        <v>23.139299999999999</v>
      </c>
      <c r="ED33" s="152">
        <v>13.0107</v>
      </c>
      <c r="EE33" s="152">
        <v>13.5046</v>
      </c>
      <c r="EF33" s="152">
        <v>-5.6981000000000002</v>
      </c>
      <c r="EG33" s="152">
        <v>-14.4252</v>
      </c>
      <c r="EH33" s="152">
        <v>-15.571999999999999</v>
      </c>
      <c r="EI33" s="152">
        <v>21.417100000000001</v>
      </c>
      <c r="EJ33" s="152">
        <v>-72.278000000000006</v>
      </c>
      <c r="EK33" s="151"/>
      <c r="EL33" s="152">
        <v>-16.233499999999999</v>
      </c>
      <c r="EM33" s="152">
        <v>-15.7745</v>
      </c>
      <c r="EN33" s="152">
        <v>18.224299999999999</v>
      </c>
      <c r="EO33" s="151"/>
      <c r="EP33" s="152">
        <v>10.5893</v>
      </c>
      <c r="EQ33" s="152">
        <v>2.5760000000000001</v>
      </c>
      <c r="ER33" s="152">
        <v>-36.862299999999998</v>
      </c>
      <c r="ES33" s="152">
        <v>-36.711599999999997</v>
      </c>
      <c r="ET33" s="152">
        <v>3.7866</v>
      </c>
      <c r="EU33" s="152">
        <v>0</v>
      </c>
      <c r="EV33" s="152">
        <v>-3.76</v>
      </c>
      <c r="EW33" s="152">
        <v>5.3</v>
      </c>
      <c r="EX33" s="152">
        <v>7.3192000000000004</v>
      </c>
      <c r="EY33" s="152">
        <v>-11.954499999999999</v>
      </c>
      <c r="EZ33" s="152">
        <v>-11.928800000000001</v>
      </c>
      <c r="FA33" s="152">
        <v>-11.942600000000001</v>
      </c>
      <c r="FB33" s="152">
        <v>9.4481999999999999</v>
      </c>
      <c r="FC33" s="152">
        <v>0.71309999999999996</v>
      </c>
      <c r="FD33" s="152">
        <v>-14.2113</v>
      </c>
      <c r="FE33" s="152">
        <v>4.3495999999999997</v>
      </c>
      <c r="FF33" s="151"/>
      <c r="FG33" s="152">
        <v>4.0677000000000003</v>
      </c>
      <c r="FH33" s="151"/>
      <c r="FI33" s="151"/>
      <c r="FJ33" s="151"/>
      <c r="FK33" s="152">
        <v>10.8847</v>
      </c>
      <c r="FL33" s="152">
        <v>10.8847</v>
      </c>
      <c r="FM33" s="152">
        <v>31.4818</v>
      </c>
      <c r="FN33" s="152">
        <v>22.406300000000002</v>
      </c>
      <c r="FO33" s="152">
        <v>22.126999999999999</v>
      </c>
      <c r="FP33" s="152">
        <v>25.362300000000001</v>
      </c>
      <c r="FQ33" s="152">
        <v>32.7286</v>
      </c>
      <c r="FR33" s="151"/>
      <c r="FS33" s="152">
        <v>-7.66</v>
      </c>
      <c r="FT33" s="152">
        <v>-4.7145999999999999</v>
      </c>
      <c r="FU33" s="152">
        <v>0.19159999999999999</v>
      </c>
      <c r="FV33" s="152">
        <v>3.67</v>
      </c>
      <c r="FW33" s="152">
        <v>2.98</v>
      </c>
      <c r="FX33" s="151"/>
      <c r="FY33" s="151"/>
      <c r="FZ33" s="152">
        <v>8.2029999999999994</v>
      </c>
      <c r="GA33" s="152">
        <v>0.86399999999999999</v>
      </c>
      <c r="GB33" s="151"/>
      <c r="GC33" s="152">
        <v>30.01</v>
      </c>
      <c r="GD33" s="152">
        <v>-38.553699999999999</v>
      </c>
      <c r="GE33" s="152">
        <v>-34.226199999999999</v>
      </c>
      <c r="GF33" s="152">
        <v>-1.74</v>
      </c>
      <c r="GG33" s="152">
        <v>27.598199999999999</v>
      </c>
      <c r="GH33" s="151"/>
      <c r="GI33" s="152">
        <v>31.4239</v>
      </c>
      <c r="GJ33" s="152">
        <v>-12.6937</v>
      </c>
      <c r="GK33" s="152">
        <v>-13.3316</v>
      </c>
      <c r="GL33" s="152">
        <v>2.6974999999999998</v>
      </c>
      <c r="GM33" s="152">
        <v>7.4300000000000005E-2</v>
      </c>
      <c r="GN33" s="151"/>
      <c r="GO33" s="152">
        <v>-14.1782</v>
      </c>
      <c r="GP33" s="152">
        <v>-32.450899999999997</v>
      </c>
      <c r="GQ33" s="152">
        <v>8.9990000000000006</v>
      </c>
      <c r="GR33" s="152">
        <v>-25.066500000000001</v>
      </c>
      <c r="GS33" s="152">
        <v>0</v>
      </c>
      <c r="GT33" s="152">
        <v>-0.156</v>
      </c>
      <c r="GU33" s="152">
        <v>169.98740000000001</v>
      </c>
      <c r="GV33" s="152">
        <v>-0.72570000000000001</v>
      </c>
      <c r="GW33" s="152">
        <v>-4.6369999999999996</v>
      </c>
      <c r="GX33" s="152">
        <v>-13.7783</v>
      </c>
      <c r="GY33" s="152">
        <v>1.0032000000000001</v>
      </c>
      <c r="GZ33" s="152">
        <v>10.058299999999999</v>
      </c>
      <c r="HA33" s="152">
        <v>10.2539</v>
      </c>
      <c r="HB33" s="152">
        <v>0.44750000000000001</v>
      </c>
      <c r="HC33" s="152">
        <v>-15.771000000000001</v>
      </c>
      <c r="HD33" s="152">
        <v>-15.1539</v>
      </c>
      <c r="HE33" s="152">
        <v>-2.5099999999999998</v>
      </c>
      <c r="HF33" s="152">
        <v>5.9066000000000001</v>
      </c>
      <c r="HG33" s="152">
        <v>8.7844999999999995</v>
      </c>
      <c r="HH33" s="152">
        <v>13.314299999999999</v>
      </c>
      <c r="HI33" s="152">
        <v>78.485699999999994</v>
      </c>
      <c r="HJ33" s="152">
        <v>-48.098199999999999</v>
      </c>
      <c r="HK33" s="152">
        <v>2.6989000000000001</v>
      </c>
      <c r="HL33" s="151"/>
      <c r="HM33" s="152">
        <v>-7.1351000000000004</v>
      </c>
      <c r="HN33" s="152">
        <v>0</v>
      </c>
      <c r="HO33" s="152">
        <v>0</v>
      </c>
      <c r="HP33" s="151"/>
      <c r="HQ33" s="151"/>
      <c r="HR33" s="152">
        <v>-16.873899999999999</v>
      </c>
      <c r="HS33" s="152">
        <v>-16.302600000000002</v>
      </c>
      <c r="HT33" s="152">
        <v>-27.6297</v>
      </c>
      <c r="HU33" s="152">
        <v>-27.366900000000001</v>
      </c>
      <c r="HV33" s="152">
        <v>20.14</v>
      </c>
      <c r="HW33" s="152">
        <v>20.18</v>
      </c>
      <c r="HX33" s="152">
        <v>-25.3</v>
      </c>
      <c r="HY33" s="152">
        <v>-26</v>
      </c>
      <c r="HZ33" s="152">
        <v>0.3342</v>
      </c>
      <c r="IA33" s="152">
        <v>9.68</v>
      </c>
      <c r="IB33" s="152">
        <v>24.676500000000001</v>
      </c>
      <c r="IC33" s="151"/>
      <c r="ID33" s="152">
        <v>49.061500000000002</v>
      </c>
      <c r="IE33" s="152">
        <v>-11.5</v>
      </c>
      <c r="IF33" s="152">
        <v>-30.3</v>
      </c>
      <c r="IG33" s="152">
        <v>-0.3</v>
      </c>
      <c r="IH33" s="152">
        <v>-0.8</v>
      </c>
      <c r="II33" s="152">
        <v>-17.902699999999999</v>
      </c>
      <c r="IJ33" s="152">
        <v>-17.893699999999999</v>
      </c>
      <c r="IK33" s="152">
        <v>-171.33789999999999</v>
      </c>
      <c r="IL33" s="152">
        <v>19.821400000000001</v>
      </c>
      <c r="IM33" s="152">
        <v>-212.77889999999999</v>
      </c>
      <c r="IN33" s="152">
        <v>-6.3973000000000004</v>
      </c>
      <c r="IO33" s="152">
        <v>-20.149799999999999</v>
      </c>
      <c r="IP33" s="151"/>
      <c r="IQ33" s="152">
        <v>123.21420000000001</v>
      </c>
      <c r="IR33" s="152">
        <v>69.865700000000004</v>
      </c>
      <c r="IS33" s="152">
        <v>81.552400000000006</v>
      </c>
      <c r="IT33" s="152">
        <v>-33.159999999999997</v>
      </c>
      <c r="IU33" s="152">
        <v>12.2813</v>
      </c>
      <c r="IV33" s="152">
        <v>13.9482</v>
      </c>
      <c r="IW33" s="152">
        <v>37.225299999999997</v>
      </c>
      <c r="IX33" s="152">
        <v>76.417699999999996</v>
      </c>
      <c r="IY33" s="152">
        <v>-196.369</v>
      </c>
      <c r="IZ33" s="152">
        <v>20.097200000000001</v>
      </c>
      <c r="JA33" s="152">
        <v>-19.991599999999998</v>
      </c>
      <c r="JB33" s="152">
        <v>0.7752</v>
      </c>
      <c r="JC33" s="152">
        <v>6.2919999999999998</v>
      </c>
      <c r="JD33" s="152">
        <v>-5.12</v>
      </c>
      <c r="JE33" s="152">
        <v>-2.306</v>
      </c>
      <c r="JF33" s="152">
        <v>-2.3109999999999999</v>
      </c>
      <c r="JG33" s="152">
        <v>0.48</v>
      </c>
      <c r="JH33" s="152">
        <v>-0.48</v>
      </c>
      <c r="JI33" s="152">
        <v>6.4500000000000002E-2</v>
      </c>
      <c r="JJ33" s="152">
        <v>-5.5343999999999998</v>
      </c>
      <c r="JK33" s="152">
        <v>-1.0819000000000001</v>
      </c>
      <c r="JL33" s="152">
        <v>0.91100000000000003</v>
      </c>
      <c r="JM33" s="152">
        <v>1.8</v>
      </c>
      <c r="JN33" s="152">
        <v>-2.016</v>
      </c>
      <c r="JO33" s="152">
        <v>-1.1519999999999999</v>
      </c>
      <c r="JP33" s="151"/>
      <c r="JQ33" s="151"/>
      <c r="JR33" s="152">
        <v>3.4590999999999998</v>
      </c>
      <c r="JS33" s="152">
        <v>3.6133999999999999</v>
      </c>
      <c r="JT33" s="152">
        <v>3.5489999999999999</v>
      </c>
      <c r="JU33" s="151"/>
      <c r="JV33" s="152">
        <v>14.6</v>
      </c>
      <c r="JW33" s="152">
        <v>7.05</v>
      </c>
      <c r="JX33" s="152">
        <v>1.21</v>
      </c>
      <c r="JY33" s="151"/>
      <c r="JZ33" s="152">
        <v>-4.1814999999999998</v>
      </c>
      <c r="KA33" s="152">
        <v>-15.4305</v>
      </c>
      <c r="KB33" s="152">
        <v>-18.362100000000002</v>
      </c>
      <c r="KC33" s="152">
        <v>0</v>
      </c>
      <c r="KD33" s="152">
        <v>11.380800000000001</v>
      </c>
      <c r="KE33" s="152">
        <v>-14.456300000000001</v>
      </c>
      <c r="KF33" s="152">
        <v>2.4224000000000001</v>
      </c>
      <c r="KG33" s="152">
        <v>-10.8</v>
      </c>
      <c r="KH33" s="152">
        <v>-5.9</v>
      </c>
      <c r="KI33" s="152">
        <v>23.077500000000001</v>
      </c>
      <c r="KJ33" s="152">
        <v>-9.3347999999999995</v>
      </c>
    </row>
    <row r="34" spans="1:296" ht="18" customHeight="1" x14ac:dyDescent="0.35">
      <c r="A34" s="150" t="s">
        <v>73</v>
      </c>
      <c r="B34" s="150" t="s">
        <v>827</v>
      </c>
      <c r="C34" s="154"/>
      <c r="D34" s="155">
        <v>0</v>
      </c>
      <c r="E34" s="155">
        <v>6.4108999999999998</v>
      </c>
      <c r="F34" s="155">
        <v>-11.9786</v>
      </c>
      <c r="G34" s="155">
        <v>11.6995</v>
      </c>
      <c r="H34" s="155">
        <v>14.662100000000001</v>
      </c>
      <c r="I34" s="154"/>
      <c r="J34" s="155">
        <v>12.4339</v>
      </c>
      <c r="K34" s="154"/>
      <c r="L34" s="155">
        <v>37.416200000000003</v>
      </c>
      <c r="M34" s="155">
        <v>16.977499999999999</v>
      </c>
      <c r="N34" s="155">
        <v>8.5472000000000001</v>
      </c>
      <c r="O34" s="155">
        <v>-19.98</v>
      </c>
      <c r="P34" s="154"/>
      <c r="Q34" s="154"/>
      <c r="R34" s="155">
        <v>6.6239999999999997</v>
      </c>
      <c r="S34" s="154"/>
      <c r="T34" s="155">
        <v>3.8472</v>
      </c>
      <c r="U34" s="155">
        <v>1.4367000000000001</v>
      </c>
      <c r="V34" s="155">
        <v>8.1067999999999998</v>
      </c>
      <c r="W34" s="155">
        <v>7.9508999999999999</v>
      </c>
      <c r="X34" s="155">
        <v>13.794</v>
      </c>
      <c r="Y34" s="155">
        <v>3.8986999999999998</v>
      </c>
      <c r="Z34" s="155">
        <v>-0.4516</v>
      </c>
      <c r="AA34" s="155">
        <v>2.2747999999999999</v>
      </c>
      <c r="AB34" s="154"/>
      <c r="AC34" s="155">
        <v>-1.2843</v>
      </c>
      <c r="AD34" s="155">
        <v>0.28100000000000003</v>
      </c>
      <c r="AE34" s="155">
        <v>0.308</v>
      </c>
      <c r="AF34" s="155">
        <v>3.7349999999999999</v>
      </c>
      <c r="AG34" s="155">
        <v>0</v>
      </c>
      <c r="AH34" s="154"/>
      <c r="AI34" s="155">
        <v>0.52</v>
      </c>
      <c r="AJ34" s="155">
        <v>0.23599999999999999</v>
      </c>
      <c r="AK34" s="154"/>
      <c r="AL34" s="155">
        <v>-4.63</v>
      </c>
      <c r="AM34" s="154"/>
      <c r="AN34" s="155">
        <v>-14.1</v>
      </c>
      <c r="AO34" s="155">
        <v>-14.24</v>
      </c>
      <c r="AP34" s="155">
        <v>6.4065000000000003</v>
      </c>
      <c r="AQ34" s="155">
        <v>3.6257000000000001</v>
      </c>
      <c r="AR34" s="155">
        <v>22.4331</v>
      </c>
      <c r="AS34" s="155">
        <v>26.7242</v>
      </c>
      <c r="AT34" s="155">
        <v>-13.5259</v>
      </c>
      <c r="AU34" s="154"/>
      <c r="AV34" s="155">
        <v>4.4736000000000002</v>
      </c>
      <c r="AW34" s="155">
        <v>-0.3473</v>
      </c>
      <c r="AX34" s="155">
        <v>0.36599999999999999</v>
      </c>
      <c r="AY34" s="155">
        <v>-16.043800000000001</v>
      </c>
      <c r="AZ34" s="155">
        <v>-13.092499999999999</v>
      </c>
      <c r="BA34" s="155">
        <v>34.293300000000002</v>
      </c>
      <c r="BB34" s="155">
        <v>36.463000000000001</v>
      </c>
      <c r="BC34" s="155">
        <v>69.954599999999999</v>
      </c>
      <c r="BD34" s="155">
        <v>19.213699999999999</v>
      </c>
      <c r="BE34" s="155">
        <v>-7</v>
      </c>
      <c r="BF34" s="155">
        <v>-7</v>
      </c>
      <c r="BG34" s="154"/>
      <c r="BH34" s="155">
        <v>-27.893899999999999</v>
      </c>
      <c r="BI34" s="155">
        <v>-2.4967999999999999</v>
      </c>
      <c r="BJ34" s="154"/>
      <c r="BK34" s="155">
        <v>2.3938999999999999</v>
      </c>
      <c r="BL34" s="155">
        <v>8.9601000000000006</v>
      </c>
      <c r="BM34" s="155">
        <v>8.3778000000000006</v>
      </c>
      <c r="BN34" s="155">
        <v>5.9108999999999998</v>
      </c>
      <c r="BO34" s="155">
        <v>-99.368200000000002</v>
      </c>
      <c r="BP34" s="155">
        <v>134.28139999999999</v>
      </c>
      <c r="BQ34" s="155">
        <v>134.46449999999999</v>
      </c>
      <c r="BR34" s="155">
        <v>-75.634799999999998</v>
      </c>
      <c r="BS34" s="155">
        <v>20.554200000000002</v>
      </c>
      <c r="BT34" s="154"/>
      <c r="BU34" s="154"/>
      <c r="BV34" s="154"/>
      <c r="BW34" s="155">
        <v>33.192</v>
      </c>
      <c r="BX34" s="155">
        <v>12.69</v>
      </c>
      <c r="BY34" s="155">
        <v>8.35</v>
      </c>
      <c r="BZ34" s="155">
        <v>-3.94</v>
      </c>
      <c r="CA34" s="155">
        <v>13.89</v>
      </c>
      <c r="CB34" s="155">
        <v>-23.0364</v>
      </c>
      <c r="CC34" s="155">
        <v>-22.7685</v>
      </c>
      <c r="CD34" s="155">
        <v>35.011600000000001</v>
      </c>
      <c r="CE34" s="155">
        <v>33.206600000000002</v>
      </c>
      <c r="CF34" s="155">
        <v>-4.9771000000000001</v>
      </c>
      <c r="CG34" s="155">
        <v>12.4651</v>
      </c>
      <c r="CH34" s="155">
        <v>12.2982</v>
      </c>
      <c r="CI34" s="155">
        <v>2.4397000000000002</v>
      </c>
      <c r="CJ34" s="154"/>
      <c r="CK34" s="154"/>
      <c r="CL34" s="154"/>
      <c r="CM34" s="155">
        <v>5.2</v>
      </c>
      <c r="CN34" s="155">
        <v>3.1</v>
      </c>
      <c r="CO34" s="155">
        <v>-5.58</v>
      </c>
      <c r="CP34" s="155">
        <v>44.7393</v>
      </c>
      <c r="CQ34" s="155">
        <v>44.96</v>
      </c>
      <c r="CR34" s="155">
        <v>42.695500000000003</v>
      </c>
      <c r="CS34" s="155">
        <v>69.224999999999994</v>
      </c>
      <c r="CT34" s="155">
        <v>69.4054</v>
      </c>
      <c r="CU34" s="155">
        <v>-18.6523</v>
      </c>
      <c r="CV34" s="155">
        <v>-70.091499999999996</v>
      </c>
      <c r="CW34" s="155">
        <v>-10.3744</v>
      </c>
      <c r="CX34" s="155">
        <v>3.9773000000000001</v>
      </c>
      <c r="CY34" s="155">
        <v>38.590000000000003</v>
      </c>
      <c r="CZ34" s="155">
        <v>16.36</v>
      </c>
      <c r="DA34" s="155">
        <v>9.5360999999999994</v>
      </c>
      <c r="DB34" s="155">
        <v>8.7920999999999996</v>
      </c>
      <c r="DC34" s="155">
        <v>16.7577</v>
      </c>
      <c r="DD34" s="154"/>
      <c r="DE34" s="154"/>
      <c r="DF34" s="154"/>
      <c r="DG34" s="155">
        <v>4.0631000000000004</v>
      </c>
      <c r="DH34" s="154"/>
      <c r="DI34" s="155">
        <v>-7.7005999999999997</v>
      </c>
      <c r="DJ34" s="154"/>
      <c r="DK34" s="154"/>
      <c r="DL34" s="155">
        <v>-1.0387999999999999</v>
      </c>
      <c r="DM34" s="155">
        <v>28.5</v>
      </c>
      <c r="DN34" s="155">
        <v>21.769600000000001</v>
      </c>
      <c r="DO34" s="155">
        <v>33.960900000000002</v>
      </c>
      <c r="DP34" s="155">
        <v>20.09</v>
      </c>
      <c r="DQ34" s="155">
        <v>-5.32</v>
      </c>
      <c r="DR34" s="155">
        <v>18.754999999999999</v>
      </c>
      <c r="DS34" s="155">
        <v>-4.9640000000000004</v>
      </c>
      <c r="DT34" s="155">
        <v>-6.97</v>
      </c>
      <c r="DU34" s="155">
        <v>-7.09</v>
      </c>
      <c r="DV34" s="155">
        <v>27.37</v>
      </c>
      <c r="DW34" s="155">
        <v>-10.97</v>
      </c>
      <c r="DX34" s="155">
        <v>-8.5635999999999992</v>
      </c>
      <c r="DY34" s="155">
        <v>-4.0454999999999997</v>
      </c>
      <c r="DZ34" s="155">
        <v>-39.489899999999999</v>
      </c>
      <c r="EA34" s="155">
        <v>-37.918199999999999</v>
      </c>
      <c r="EB34" s="155">
        <v>52.258499999999998</v>
      </c>
      <c r="EC34" s="155">
        <v>19.1479</v>
      </c>
      <c r="ED34" s="155">
        <v>8.9072999999999993</v>
      </c>
      <c r="EE34" s="155">
        <v>9.5440000000000005</v>
      </c>
      <c r="EF34" s="155">
        <v>-9.5371000000000006</v>
      </c>
      <c r="EG34" s="155">
        <v>-17.8187</v>
      </c>
      <c r="EH34" s="155">
        <v>-15.486000000000001</v>
      </c>
      <c r="EI34" s="155">
        <v>6.0769000000000002</v>
      </c>
      <c r="EJ34" s="155">
        <v>-72.194299999999998</v>
      </c>
      <c r="EK34" s="154"/>
      <c r="EL34" s="155">
        <v>-16.615100000000002</v>
      </c>
      <c r="EM34" s="155">
        <v>-15.4221</v>
      </c>
      <c r="EN34" s="155">
        <v>18.516300000000001</v>
      </c>
      <c r="EO34" s="154"/>
      <c r="EP34" s="155">
        <v>17.366399999999999</v>
      </c>
      <c r="EQ34" s="155">
        <v>-12.804</v>
      </c>
      <c r="ER34" s="155">
        <v>-36.298099999999998</v>
      </c>
      <c r="ES34" s="155">
        <v>-35.825299999999999</v>
      </c>
      <c r="ET34" s="155">
        <v>6.0423999999999998</v>
      </c>
      <c r="EU34" s="155">
        <v>19.399999999999999</v>
      </c>
      <c r="EV34" s="155">
        <v>-11.88</v>
      </c>
      <c r="EW34" s="155">
        <v>-0.1</v>
      </c>
      <c r="EX34" s="155">
        <v>7.0804999999999998</v>
      </c>
      <c r="EY34" s="155">
        <v>-6.7786</v>
      </c>
      <c r="EZ34" s="155">
        <v>-11.2004</v>
      </c>
      <c r="FA34" s="155">
        <v>-11.313700000000001</v>
      </c>
      <c r="FB34" s="155">
        <v>8.6356999999999999</v>
      </c>
      <c r="FC34" s="155">
        <v>1.9630000000000001</v>
      </c>
      <c r="FD34" s="155">
        <v>-16.258700000000001</v>
      </c>
      <c r="FE34" s="155">
        <v>4.2572000000000001</v>
      </c>
      <c r="FF34" s="154"/>
      <c r="FG34" s="155">
        <v>4.1166</v>
      </c>
      <c r="FH34" s="154"/>
      <c r="FI34" s="155">
        <v>0</v>
      </c>
      <c r="FJ34" s="154"/>
      <c r="FK34" s="155">
        <v>12.224299999999999</v>
      </c>
      <c r="FL34" s="155">
        <v>12.726699999999999</v>
      </c>
      <c r="FM34" s="155">
        <v>20.2622</v>
      </c>
      <c r="FN34" s="155">
        <v>24.122</v>
      </c>
      <c r="FO34" s="155">
        <v>23.967400000000001</v>
      </c>
      <c r="FP34" s="155">
        <v>24.623999999999999</v>
      </c>
      <c r="FQ34" s="155">
        <v>36.008299999999998</v>
      </c>
      <c r="FR34" s="155">
        <v>14.1274</v>
      </c>
      <c r="FS34" s="155">
        <v>-12.57</v>
      </c>
      <c r="FT34" s="155">
        <v>-2.5081000000000002</v>
      </c>
      <c r="FU34" s="155">
        <v>0.19159999999999999</v>
      </c>
      <c r="FV34" s="155">
        <v>1.62</v>
      </c>
      <c r="FW34" s="155">
        <v>-0.64</v>
      </c>
      <c r="FX34" s="155">
        <v>-14.558199999999999</v>
      </c>
      <c r="FY34" s="155">
        <v>0</v>
      </c>
      <c r="FZ34" s="155">
        <v>8.3819999999999997</v>
      </c>
      <c r="GA34" s="155">
        <v>0.86399999999999999</v>
      </c>
      <c r="GB34" s="154"/>
      <c r="GC34" s="155">
        <v>27.09</v>
      </c>
      <c r="GD34" s="155">
        <v>-44.0032</v>
      </c>
      <c r="GE34" s="155">
        <v>-35.192599999999999</v>
      </c>
      <c r="GF34" s="155">
        <v>-1.42</v>
      </c>
      <c r="GG34" s="155">
        <v>26.316400000000002</v>
      </c>
      <c r="GH34" s="154"/>
      <c r="GI34" s="155">
        <v>30.122900000000001</v>
      </c>
      <c r="GJ34" s="155">
        <v>-11.958600000000001</v>
      </c>
      <c r="GK34" s="155">
        <v>-12.541499999999999</v>
      </c>
      <c r="GL34" s="155">
        <v>2.7054999999999998</v>
      </c>
      <c r="GM34" s="154"/>
      <c r="GN34" s="154"/>
      <c r="GO34" s="155">
        <v>-13.3384</v>
      </c>
      <c r="GP34" s="155">
        <v>-32.695</v>
      </c>
      <c r="GQ34" s="155">
        <v>9.1005000000000003</v>
      </c>
      <c r="GR34" s="155">
        <v>-24.653300000000002</v>
      </c>
      <c r="GS34" s="155">
        <v>3.2549999999999999</v>
      </c>
      <c r="GT34" s="155">
        <v>2.8881000000000001</v>
      </c>
      <c r="GU34" s="155">
        <v>165.51130000000001</v>
      </c>
      <c r="GV34" s="155">
        <v>-0.89990000000000003</v>
      </c>
      <c r="GW34" s="155">
        <v>-5.1681999999999997</v>
      </c>
      <c r="GX34" s="155">
        <v>-13.0967</v>
      </c>
      <c r="GY34" s="155">
        <v>1.1183000000000001</v>
      </c>
      <c r="GZ34" s="155">
        <v>9.7799999999999994</v>
      </c>
      <c r="HA34" s="155">
        <v>9.8424999999999994</v>
      </c>
      <c r="HB34" s="155">
        <v>0</v>
      </c>
      <c r="HC34" s="155">
        <v>-14.553699999999999</v>
      </c>
      <c r="HD34" s="155">
        <v>-13.498699999999999</v>
      </c>
      <c r="HE34" s="155">
        <v>-8.3800000000000008</v>
      </c>
      <c r="HF34" s="155">
        <v>10.0779</v>
      </c>
      <c r="HG34" s="155">
        <v>10.7813</v>
      </c>
      <c r="HH34" s="155">
        <v>11.7232</v>
      </c>
      <c r="HI34" s="155">
        <v>83.276600000000002</v>
      </c>
      <c r="HJ34" s="155">
        <v>-49.779200000000003</v>
      </c>
      <c r="HK34" s="155">
        <v>2.0198999999999998</v>
      </c>
      <c r="HL34" s="154"/>
      <c r="HM34" s="155">
        <v>-7.5282</v>
      </c>
      <c r="HN34" s="155">
        <v>0</v>
      </c>
      <c r="HO34" s="155">
        <v>0</v>
      </c>
      <c r="HP34" s="154"/>
      <c r="HQ34" s="154"/>
      <c r="HR34" s="155">
        <v>-16.8904</v>
      </c>
      <c r="HS34" s="155">
        <v>-16.659600000000001</v>
      </c>
      <c r="HT34" s="155">
        <v>-26.2685</v>
      </c>
      <c r="HU34" s="155">
        <v>-26.598400000000002</v>
      </c>
      <c r="HV34" s="155">
        <v>18.05</v>
      </c>
      <c r="HW34" s="155">
        <v>17.78</v>
      </c>
      <c r="HX34" s="155">
        <v>-25.3</v>
      </c>
      <c r="HY34" s="155">
        <v>-25.3</v>
      </c>
      <c r="HZ34" s="155">
        <v>0.19500000000000001</v>
      </c>
      <c r="IA34" s="155">
        <v>10.08</v>
      </c>
      <c r="IB34" s="155">
        <v>29.2285</v>
      </c>
      <c r="IC34" s="154"/>
      <c r="ID34" s="155">
        <v>47.884399999999999</v>
      </c>
      <c r="IE34" s="155">
        <v>-11.8</v>
      </c>
      <c r="IF34" s="155">
        <v>-29.8</v>
      </c>
      <c r="IG34" s="155">
        <v>0</v>
      </c>
      <c r="IH34" s="155">
        <v>-0.4</v>
      </c>
      <c r="II34" s="154"/>
      <c r="IJ34" s="155">
        <v>-17.861799999999999</v>
      </c>
      <c r="IK34" s="155">
        <v>-176.75309999999999</v>
      </c>
      <c r="IL34" s="155">
        <v>17.6602</v>
      </c>
      <c r="IM34" s="155">
        <v>-213.0933</v>
      </c>
      <c r="IN34" s="155">
        <v>-1.8580000000000001</v>
      </c>
      <c r="IO34" s="155">
        <v>-20.7227</v>
      </c>
      <c r="IP34" s="154"/>
      <c r="IQ34" s="155">
        <v>126.1403</v>
      </c>
      <c r="IR34" s="155">
        <v>70.334000000000003</v>
      </c>
      <c r="IS34" s="155">
        <v>81.151499999999999</v>
      </c>
      <c r="IT34" s="155">
        <v>-35.972700000000003</v>
      </c>
      <c r="IU34" s="155">
        <v>14.625</v>
      </c>
      <c r="IV34" s="155">
        <v>10.9124</v>
      </c>
      <c r="IW34" s="155">
        <v>39.4071</v>
      </c>
      <c r="IX34" s="155">
        <v>75.049899999999994</v>
      </c>
      <c r="IY34" s="155">
        <v>-196.68950000000001</v>
      </c>
      <c r="IZ34" s="155">
        <v>20.2639</v>
      </c>
      <c r="JA34" s="155">
        <v>-18.4209</v>
      </c>
      <c r="JB34" s="155">
        <v>0.8679</v>
      </c>
      <c r="JC34" s="155">
        <v>6.3869999999999996</v>
      </c>
      <c r="JD34" s="155">
        <v>-5.44</v>
      </c>
      <c r="JE34" s="155">
        <v>-2.2839999999999998</v>
      </c>
      <c r="JF34" s="155">
        <v>-2.2890000000000001</v>
      </c>
      <c r="JG34" s="155">
        <v>0.56000000000000005</v>
      </c>
      <c r="JH34" s="155">
        <v>-0.08</v>
      </c>
      <c r="JI34" s="155">
        <v>-0.31669999999999998</v>
      </c>
      <c r="JJ34" s="155">
        <v>-5.9158999999999997</v>
      </c>
      <c r="JK34" s="155">
        <v>-1.8143</v>
      </c>
      <c r="JL34" s="155">
        <v>1.6709000000000001</v>
      </c>
      <c r="JM34" s="155">
        <v>2</v>
      </c>
      <c r="JN34" s="155">
        <v>-1.147</v>
      </c>
      <c r="JO34" s="155">
        <v>-1.5</v>
      </c>
      <c r="JP34" s="154"/>
      <c r="JQ34" s="154"/>
      <c r="JR34" s="155">
        <v>4.7712000000000003</v>
      </c>
      <c r="JS34" s="155">
        <v>4.6755000000000004</v>
      </c>
      <c r="JT34" s="155">
        <v>3.7961</v>
      </c>
      <c r="JU34" s="154"/>
      <c r="JV34" s="155">
        <v>13.5</v>
      </c>
      <c r="JW34" s="155">
        <v>7.5640000000000001</v>
      </c>
      <c r="JX34" s="155">
        <v>1.0900000000000001</v>
      </c>
      <c r="JY34" s="154"/>
      <c r="JZ34" s="155">
        <v>-4.1401000000000003</v>
      </c>
      <c r="KA34" s="155">
        <v>-15.446</v>
      </c>
      <c r="KB34" s="155">
        <v>-18.189900000000002</v>
      </c>
      <c r="KC34" s="155">
        <v>0</v>
      </c>
      <c r="KD34" s="155">
        <v>11.6411</v>
      </c>
      <c r="KE34" s="155">
        <v>-14.377700000000001</v>
      </c>
      <c r="KF34" s="155">
        <v>1.9919</v>
      </c>
      <c r="KG34" s="155">
        <v>-10.3</v>
      </c>
      <c r="KH34" s="155">
        <v>-5.8</v>
      </c>
      <c r="KI34" s="155">
        <v>28.701000000000001</v>
      </c>
      <c r="KJ34" s="155">
        <v>-11.3483</v>
      </c>
    </row>
    <row r="35" spans="1:296" ht="18" customHeight="1" x14ac:dyDescent="0.35">
      <c r="A35" s="150" t="s">
        <v>73</v>
      </c>
      <c r="B35" s="150" t="s">
        <v>828</v>
      </c>
      <c r="C35" s="154"/>
      <c r="D35" s="155">
        <v>0</v>
      </c>
      <c r="E35" s="155">
        <v>6.0928000000000004</v>
      </c>
      <c r="F35" s="155">
        <v>-11.4208</v>
      </c>
      <c r="G35" s="155">
        <v>13.141400000000001</v>
      </c>
      <c r="H35" s="155">
        <v>14.959199999999999</v>
      </c>
      <c r="I35" s="154"/>
      <c r="J35" s="155">
        <v>11.709099999999999</v>
      </c>
      <c r="K35" s="154"/>
      <c r="L35" s="155">
        <v>35.161900000000003</v>
      </c>
      <c r="M35" s="155">
        <v>15.894500000000001</v>
      </c>
      <c r="N35" s="155">
        <v>7.4690000000000003</v>
      </c>
      <c r="O35" s="155">
        <v>-19.98</v>
      </c>
      <c r="P35" s="154"/>
      <c r="Q35" s="154"/>
      <c r="R35" s="155">
        <v>6.6239999999999997</v>
      </c>
      <c r="S35" s="154"/>
      <c r="T35" s="155">
        <v>3.8873000000000002</v>
      </c>
      <c r="U35" s="155">
        <v>0.79100000000000004</v>
      </c>
      <c r="V35" s="155">
        <v>7.49</v>
      </c>
      <c r="W35" s="155">
        <v>7.4480000000000004</v>
      </c>
      <c r="X35" s="155">
        <v>12.8528</v>
      </c>
      <c r="Y35" s="155">
        <v>3.6353</v>
      </c>
      <c r="Z35" s="155">
        <v>-0.4239</v>
      </c>
      <c r="AA35" s="155">
        <v>2.4022999999999999</v>
      </c>
      <c r="AB35" s="154"/>
      <c r="AC35" s="155">
        <v>-1.1402000000000001</v>
      </c>
      <c r="AD35" s="155">
        <v>0.40200000000000002</v>
      </c>
      <c r="AE35" s="155">
        <v>0.42299999999999999</v>
      </c>
      <c r="AF35" s="155">
        <v>3.657</v>
      </c>
      <c r="AG35" s="155">
        <v>0</v>
      </c>
      <c r="AH35" s="155">
        <v>4.4000000000000004</v>
      </c>
      <c r="AI35" s="155">
        <v>0.47099999999999997</v>
      </c>
      <c r="AJ35" s="155">
        <v>0.23799999999999999</v>
      </c>
      <c r="AK35" s="154"/>
      <c r="AL35" s="155">
        <v>-3.81</v>
      </c>
      <c r="AM35" s="154"/>
      <c r="AN35" s="155">
        <v>-13.44</v>
      </c>
      <c r="AO35" s="155">
        <v>-13.52</v>
      </c>
      <c r="AP35" s="155">
        <v>6.4805000000000001</v>
      </c>
      <c r="AQ35" s="155">
        <v>3.7248999999999999</v>
      </c>
      <c r="AR35" s="155">
        <v>22.038900000000002</v>
      </c>
      <c r="AS35" s="155">
        <v>26.4863</v>
      </c>
      <c r="AT35" s="155">
        <v>-15.946300000000001</v>
      </c>
      <c r="AU35" s="154"/>
      <c r="AV35" s="155">
        <v>4.7305000000000001</v>
      </c>
      <c r="AW35" s="155">
        <v>15.3422</v>
      </c>
      <c r="AX35" s="155">
        <v>15.4801</v>
      </c>
      <c r="AY35" s="155">
        <v>-19.444800000000001</v>
      </c>
      <c r="AZ35" s="155">
        <v>-16.4206</v>
      </c>
      <c r="BA35" s="155">
        <v>42.574800000000003</v>
      </c>
      <c r="BB35" s="155">
        <v>41.355699999999999</v>
      </c>
      <c r="BC35" s="155">
        <v>67.301400000000001</v>
      </c>
      <c r="BD35" s="155">
        <v>18.171700000000001</v>
      </c>
      <c r="BE35" s="155">
        <v>-6.4</v>
      </c>
      <c r="BF35" s="155">
        <v>-6.4</v>
      </c>
      <c r="BG35" s="154"/>
      <c r="BH35" s="155">
        <v>-24.597999999999999</v>
      </c>
      <c r="BI35" s="155">
        <v>-2.5226000000000002</v>
      </c>
      <c r="BJ35" s="154"/>
      <c r="BK35" s="155">
        <v>1.4379</v>
      </c>
      <c r="BL35" s="155">
        <v>9.1789000000000005</v>
      </c>
      <c r="BM35" s="155">
        <v>8.1481999999999992</v>
      </c>
      <c r="BN35" s="155">
        <v>5.5891999999999999</v>
      </c>
      <c r="BO35" s="155">
        <v>-80.660399999999996</v>
      </c>
      <c r="BP35" s="155">
        <v>132.32820000000001</v>
      </c>
      <c r="BQ35" s="155">
        <v>131.3211</v>
      </c>
      <c r="BR35" s="155">
        <v>-84.343299999999999</v>
      </c>
      <c r="BS35" s="155">
        <v>25.5275</v>
      </c>
      <c r="BT35" s="154"/>
      <c r="BU35" s="154"/>
      <c r="BV35" s="154"/>
      <c r="BW35" s="155">
        <v>32.732900000000001</v>
      </c>
      <c r="BX35" s="155">
        <v>12.5</v>
      </c>
      <c r="BY35" s="155">
        <v>8.35</v>
      </c>
      <c r="BZ35" s="155">
        <v>-3.92</v>
      </c>
      <c r="CA35" s="155">
        <v>13.65</v>
      </c>
      <c r="CB35" s="155">
        <v>-21.562899999999999</v>
      </c>
      <c r="CC35" s="155">
        <v>-21.696899999999999</v>
      </c>
      <c r="CD35" s="155">
        <v>34.258699999999997</v>
      </c>
      <c r="CE35" s="155">
        <v>32.335099999999997</v>
      </c>
      <c r="CF35" s="155">
        <v>-4.343</v>
      </c>
      <c r="CG35" s="155">
        <v>11.466699999999999</v>
      </c>
      <c r="CH35" s="155">
        <v>11.244</v>
      </c>
      <c r="CI35" s="155">
        <v>2.0785</v>
      </c>
      <c r="CJ35" s="155">
        <v>0</v>
      </c>
      <c r="CK35" s="154"/>
      <c r="CL35" s="154"/>
      <c r="CM35" s="155">
        <v>4.5999999999999996</v>
      </c>
      <c r="CN35" s="155">
        <v>2.8</v>
      </c>
      <c r="CO35" s="155">
        <v>-5.4</v>
      </c>
      <c r="CP35" s="155">
        <v>43.303600000000003</v>
      </c>
      <c r="CQ35" s="155">
        <v>43.814399999999999</v>
      </c>
      <c r="CR35" s="155">
        <v>41.413800000000002</v>
      </c>
      <c r="CS35" s="155">
        <v>67.132599999999996</v>
      </c>
      <c r="CT35" s="155">
        <v>67.768600000000006</v>
      </c>
      <c r="CU35" s="155">
        <v>-16.8719</v>
      </c>
      <c r="CV35" s="155">
        <v>-69.123900000000006</v>
      </c>
      <c r="CW35" s="155">
        <v>-8.2414000000000005</v>
      </c>
      <c r="CX35" s="155">
        <v>4.0804999999999998</v>
      </c>
      <c r="CY35" s="155">
        <v>38.07</v>
      </c>
      <c r="CZ35" s="155">
        <v>15.64</v>
      </c>
      <c r="DA35" s="155">
        <v>8.4423999999999992</v>
      </c>
      <c r="DB35" s="155">
        <v>7.7179000000000002</v>
      </c>
      <c r="DC35" s="155">
        <v>16.088999999999999</v>
      </c>
      <c r="DD35" s="154"/>
      <c r="DE35" s="154"/>
      <c r="DF35" s="154"/>
      <c r="DG35" s="155">
        <v>0.98929999999999996</v>
      </c>
      <c r="DH35" s="154"/>
      <c r="DI35" s="155">
        <v>-7.4370000000000003</v>
      </c>
      <c r="DJ35" s="155">
        <v>-55.4</v>
      </c>
      <c r="DK35" s="155">
        <v>-53.9</v>
      </c>
      <c r="DL35" s="155">
        <v>-1.0106999999999999</v>
      </c>
      <c r="DM35" s="155">
        <v>27.4</v>
      </c>
      <c r="DN35" s="155">
        <v>21.296399999999998</v>
      </c>
      <c r="DO35" s="155">
        <v>33.033099999999997</v>
      </c>
      <c r="DP35" s="155">
        <v>19.170000000000002</v>
      </c>
      <c r="DQ35" s="155">
        <v>-5.36</v>
      </c>
      <c r="DR35" s="155">
        <v>19.498999999999999</v>
      </c>
      <c r="DS35" s="155">
        <v>-2.9363999999999999</v>
      </c>
      <c r="DT35" s="155">
        <v>-8.4</v>
      </c>
      <c r="DU35" s="155">
        <v>-8.5299999999999994</v>
      </c>
      <c r="DV35" s="155">
        <v>29.73</v>
      </c>
      <c r="DW35" s="155">
        <v>-11.96</v>
      </c>
      <c r="DX35" s="155">
        <v>-5.4181999999999997</v>
      </c>
      <c r="DY35" s="155">
        <v>-2.7545000000000002</v>
      </c>
      <c r="DZ35" s="155">
        <v>-37.178199999999997</v>
      </c>
      <c r="EA35" s="155">
        <v>-36.063600000000001</v>
      </c>
      <c r="EB35" s="155">
        <v>52.657499999999999</v>
      </c>
      <c r="EC35" s="155">
        <v>20.119299999999999</v>
      </c>
      <c r="ED35" s="155">
        <v>10.7105</v>
      </c>
      <c r="EE35" s="155">
        <v>11.1409</v>
      </c>
      <c r="EF35" s="155">
        <v>-10.059200000000001</v>
      </c>
      <c r="EG35" s="155">
        <v>-19.078099999999999</v>
      </c>
      <c r="EH35" s="155">
        <v>-15.536</v>
      </c>
      <c r="EI35" s="155">
        <v>11.9954</v>
      </c>
      <c r="EJ35" s="155">
        <v>-66.240600000000001</v>
      </c>
      <c r="EK35" s="154"/>
      <c r="EL35" s="155">
        <v>-16.623999999999999</v>
      </c>
      <c r="EM35" s="155">
        <v>-15.4178</v>
      </c>
      <c r="EN35" s="155">
        <v>17.3719</v>
      </c>
      <c r="EO35" s="154"/>
      <c r="EP35" s="155">
        <v>21.7088</v>
      </c>
      <c r="EQ35" s="155">
        <v>-9.7319999999999993</v>
      </c>
      <c r="ER35" s="155">
        <v>-36.357799999999997</v>
      </c>
      <c r="ES35" s="155">
        <v>-36.247900000000001</v>
      </c>
      <c r="ET35" s="155">
        <v>3.8412999999999999</v>
      </c>
      <c r="EU35" s="155">
        <v>12.63</v>
      </c>
      <c r="EV35" s="155">
        <v>-13.29</v>
      </c>
      <c r="EW35" s="155">
        <v>0.1</v>
      </c>
      <c r="EX35" s="155">
        <v>7.0922000000000001</v>
      </c>
      <c r="EY35" s="155">
        <v>-1.0530999999999999</v>
      </c>
      <c r="EZ35" s="155">
        <v>-10.7028</v>
      </c>
      <c r="FA35" s="155">
        <v>-10.7981</v>
      </c>
      <c r="FB35" s="155">
        <v>7.5644999999999998</v>
      </c>
      <c r="FC35" s="155">
        <v>0.90839999999999999</v>
      </c>
      <c r="FD35" s="155">
        <v>-14.4025</v>
      </c>
      <c r="FE35" s="155">
        <v>4.2942999999999998</v>
      </c>
      <c r="FF35" s="154"/>
      <c r="FG35" s="155">
        <v>4.1154000000000002</v>
      </c>
      <c r="FH35" s="154"/>
      <c r="FI35" s="154"/>
      <c r="FJ35" s="154"/>
      <c r="FK35" s="155">
        <v>11.554500000000001</v>
      </c>
      <c r="FL35" s="155">
        <v>11.554500000000001</v>
      </c>
      <c r="FM35" s="155">
        <v>22.6066</v>
      </c>
      <c r="FN35" s="155">
        <v>22.355899999999998</v>
      </c>
      <c r="FO35" s="155">
        <v>22.330300000000001</v>
      </c>
      <c r="FP35" s="155">
        <v>25.7957</v>
      </c>
      <c r="FQ35" s="155">
        <v>36.148899999999998</v>
      </c>
      <c r="FR35" s="155">
        <v>12.2182</v>
      </c>
      <c r="FS35" s="155">
        <v>-12.15</v>
      </c>
      <c r="FT35" s="155">
        <v>-2.5081000000000002</v>
      </c>
      <c r="FU35" s="155">
        <v>0.21809999999999999</v>
      </c>
      <c r="FV35" s="155">
        <v>1.37</v>
      </c>
      <c r="FW35" s="155">
        <v>0.17</v>
      </c>
      <c r="FX35" s="155">
        <v>-12.3977</v>
      </c>
      <c r="FY35" s="155">
        <v>2.4767000000000001</v>
      </c>
      <c r="FZ35" s="155">
        <v>8.2970000000000006</v>
      </c>
      <c r="GA35" s="155">
        <v>1.0660000000000001</v>
      </c>
      <c r="GB35" s="155">
        <v>3.117</v>
      </c>
      <c r="GC35" s="155">
        <v>27.46</v>
      </c>
      <c r="GD35" s="155">
        <v>-44.8992</v>
      </c>
      <c r="GE35" s="155">
        <v>-36.470300000000002</v>
      </c>
      <c r="GF35" s="155">
        <v>-1.57</v>
      </c>
      <c r="GG35" s="155">
        <v>25.982800000000001</v>
      </c>
      <c r="GH35" s="154"/>
      <c r="GI35" s="155">
        <v>30.601299999999998</v>
      </c>
      <c r="GJ35" s="155">
        <v>-11.598599999999999</v>
      </c>
      <c r="GK35" s="155">
        <v>-12.18</v>
      </c>
      <c r="GL35" s="155">
        <v>2.6274000000000002</v>
      </c>
      <c r="GM35" s="154"/>
      <c r="GN35" s="154"/>
      <c r="GO35" s="155">
        <v>-12.1295</v>
      </c>
      <c r="GP35" s="155">
        <v>-33.115900000000003</v>
      </c>
      <c r="GQ35" s="155">
        <v>8.9825999999999997</v>
      </c>
      <c r="GR35" s="155">
        <v>-24.9605</v>
      </c>
      <c r="GS35" s="155">
        <v>1.3129</v>
      </c>
      <c r="GT35" s="155">
        <v>1.36</v>
      </c>
      <c r="GU35" s="155">
        <v>166.9879</v>
      </c>
      <c r="GV35" s="155">
        <v>-0.42059999999999997</v>
      </c>
      <c r="GW35" s="155">
        <v>-4.8308999999999997</v>
      </c>
      <c r="GX35" s="155">
        <v>-12.888</v>
      </c>
      <c r="GY35" s="155">
        <v>1.3032999999999999</v>
      </c>
      <c r="GZ35" s="155">
        <v>9.2233000000000001</v>
      </c>
      <c r="HA35" s="155">
        <v>9.2888000000000002</v>
      </c>
      <c r="HB35" s="155">
        <v>0.62929999999999997</v>
      </c>
      <c r="HC35" s="155">
        <v>-14.4331</v>
      </c>
      <c r="HD35" s="155">
        <v>-13.9671</v>
      </c>
      <c r="HE35" s="155">
        <v>-9.64</v>
      </c>
      <c r="HF35" s="155">
        <v>11.023099999999999</v>
      </c>
      <c r="HG35" s="155">
        <v>7.7237</v>
      </c>
      <c r="HH35" s="155">
        <v>13.260899999999999</v>
      </c>
      <c r="HI35" s="155">
        <v>86.179000000000002</v>
      </c>
      <c r="HJ35" s="155">
        <v>-49.933999999999997</v>
      </c>
      <c r="HK35" s="155">
        <v>0</v>
      </c>
      <c r="HL35" s="154"/>
      <c r="HM35" s="155">
        <v>-5.6593999999999998</v>
      </c>
      <c r="HN35" s="155">
        <v>0</v>
      </c>
      <c r="HO35" s="155">
        <v>-11.677300000000001</v>
      </c>
      <c r="HP35" s="154"/>
      <c r="HQ35" s="154"/>
      <c r="HR35" s="155">
        <v>-18.1099</v>
      </c>
      <c r="HS35" s="155">
        <v>-17.505600000000001</v>
      </c>
      <c r="HT35" s="155">
        <v>-25.627600000000001</v>
      </c>
      <c r="HU35" s="155">
        <v>-25.7012</v>
      </c>
      <c r="HV35" s="155">
        <v>18.649999999999999</v>
      </c>
      <c r="HW35" s="155">
        <v>18.649999999999999</v>
      </c>
      <c r="HX35" s="155">
        <v>-24</v>
      </c>
      <c r="HY35" s="155">
        <v>-23.5</v>
      </c>
      <c r="HZ35" s="155">
        <v>0.19500000000000001</v>
      </c>
      <c r="IA35" s="155">
        <v>6.56</v>
      </c>
      <c r="IB35" s="155">
        <v>37.9754</v>
      </c>
      <c r="IC35" s="154"/>
      <c r="ID35" s="155">
        <v>38.753700000000002</v>
      </c>
      <c r="IE35" s="155">
        <v>-11.8</v>
      </c>
      <c r="IF35" s="155">
        <v>-27.4</v>
      </c>
      <c r="IG35" s="155">
        <v>0.9</v>
      </c>
      <c r="IH35" s="155">
        <v>0.4</v>
      </c>
      <c r="II35" s="154"/>
      <c r="IJ35" s="154"/>
      <c r="IK35" s="155">
        <v>-179.9776</v>
      </c>
      <c r="IL35" s="155">
        <v>18.054500000000001</v>
      </c>
      <c r="IM35" s="155">
        <v>-208.33330000000001</v>
      </c>
      <c r="IN35" s="155">
        <v>0.1108</v>
      </c>
      <c r="IO35" s="155">
        <v>-20.497399999999999</v>
      </c>
      <c r="IP35" s="154"/>
      <c r="IQ35" s="155">
        <v>129.37430000000001</v>
      </c>
      <c r="IR35" s="155">
        <v>72.623699999999999</v>
      </c>
      <c r="IS35" s="155">
        <v>81.386200000000002</v>
      </c>
      <c r="IT35" s="155">
        <v>-37.813800000000001</v>
      </c>
      <c r="IU35" s="155">
        <v>11.848100000000001</v>
      </c>
      <c r="IV35" s="155">
        <v>11.331099999999999</v>
      </c>
      <c r="IW35" s="155">
        <v>33.522799999999997</v>
      </c>
      <c r="IX35" s="155">
        <v>70.395899999999997</v>
      </c>
      <c r="IY35" s="155">
        <v>-194.07830000000001</v>
      </c>
      <c r="IZ35" s="155">
        <v>15.2341</v>
      </c>
      <c r="JA35" s="155">
        <v>-16.567599999999999</v>
      </c>
      <c r="JB35" s="155">
        <v>0.98509999999999998</v>
      </c>
      <c r="JC35" s="155">
        <v>6.69</v>
      </c>
      <c r="JD35" s="155">
        <v>-4.32</v>
      </c>
      <c r="JE35" s="155">
        <v>-2.3010000000000002</v>
      </c>
      <c r="JF35" s="155">
        <v>-2.2959999999999998</v>
      </c>
      <c r="JG35" s="155">
        <v>-0.56000000000000005</v>
      </c>
      <c r="JH35" s="155">
        <v>0.48</v>
      </c>
      <c r="JI35" s="155">
        <v>-0.18479999999999999</v>
      </c>
      <c r="JJ35" s="155">
        <v>-6.5324</v>
      </c>
      <c r="JK35" s="155">
        <v>-1.9028</v>
      </c>
      <c r="JL35" s="155">
        <v>2.2873000000000001</v>
      </c>
      <c r="JM35" s="155">
        <v>2.5</v>
      </c>
      <c r="JN35" s="155">
        <v>0.63100000000000001</v>
      </c>
      <c r="JO35" s="155">
        <v>-2.5000000000000001E-2</v>
      </c>
      <c r="JP35" s="154"/>
      <c r="JQ35" s="154"/>
      <c r="JR35" s="155">
        <v>3.3643000000000001</v>
      </c>
      <c r="JS35" s="155">
        <v>3.1446999999999998</v>
      </c>
      <c r="JT35" s="155">
        <v>3.165</v>
      </c>
      <c r="JU35" s="154"/>
      <c r="JV35" s="155">
        <v>10.8</v>
      </c>
      <c r="JW35" s="155">
        <v>8.1036000000000001</v>
      </c>
      <c r="JX35" s="155">
        <v>1.1599999999999999</v>
      </c>
      <c r="JY35" s="154"/>
      <c r="JZ35" s="155">
        <v>-2.9201000000000001</v>
      </c>
      <c r="KA35" s="155">
        <v>-16.1236</v>
      </c>
      <c r="KB35" s="155">
        <v>-19.577000000000002</v>
      </c>
      <c r="KC35" s="155">
        <v>0</v>
      </c>
      <c r="KD35" s="155">
        <v>12.3912</v>
      </c>
      <c r="KE35" s="155">
        <v>-15.853899999999999</v>
      </c>
      <c r="KF35" s="155">
        <v>2.4847999999999999</v>
      </c>
      <c r="KG35" s="155">
        <v>-8.4</v>
      </c>
      <c r="KH35" s="155">
        <v>-7.9</v>
      </c>
      <c r="KI35" s="155">
        <v>31.3583</v>
      </c>
      <c r="KJ35" s="155">
        <v>-6.4478</v>
      </c>
    </row>
    <row r="36" spans="1:296" ht="18" customHeight="1" x14ac:dyDescent="0.35">
      <c r="A36" s="150" t="s">
        <v>73</v>
      </c>
      <c r="B36" s="150" t="s">
        <v>829</v>
      </c>
      <c r="C36" s="154"/>
      <c r="D36" s="155">
        <v>0</v>
      </c>
      <c r="E36" s="155">
        <v>6.2914000000000003</v>
      </c>
      <c r="F36" s="155">
        <v>-11.691700000000001</v>
      </c>
      <c r="G36" s="155">
        <v>12.5215</v>
      </c>
      <c r="H36" s="155">
        <v>14.8772</v>
      </c>
      <c r="I36" s="154"/>
      <c r="J36" s="155">
        <v>12.1046</v>
      </c>
      <c r="K36" s="154"/>
      <c r="L36" s="155">
        <v>34.575800000000001</v>
      </c>
      <c r="M36" s="155">
        <v>15.8025</v>
      </c>
      <c r="N36" s="155">
        <v>7.3449999999999998</v>
      </c>
      <c r="O36" s="155">
        <v>-19.98</v>
      </c>
      <c r="P36" s="155">
        <v>-35.200000000000003</v>
      </c>
      <c r="Q36" s="155">
        <v>11</v>
      </c>
      <c r="R36" s="154"/>
      <c r="S36" s="155">
        <v>-24.2</v>
      </c>
      <c r="T36" s="155">
        <v>3.8065000000000002</v>
      </c>
      <c r="U36" s="155">
        <v>1.5386</v>
      </c>
      <c r="V36" s="155">
        <v>7.2671999999999999</v>
      </c>
      <c r="W36" s="155">
        <v>7.1051000000000002</v>
      </c>
      <c r="X36" s="155">
        <v>12.45</v>
      </c>
      <c r="Y36" s="155">
        <v>2.7357999999999998</v>
      </c>
      <c r="Z36" s="155">
        <v>-0.32900000000000001</v>
      </c>
      <c r="AA36" s="155">
        <v>2.0773000000000001</v>
      </c>
      <c r="AB36" s="154"/>
      <c r="AC36" s="155">
        <v>-1.1482000000000001</v>
      </c>
      <c r="AD36" s="155">
        <v>0.38500000000000001</v>
      </c>
      <c r="AE36" s="155">
        <v>0.39400000000000002</v>
      </c>
      <c r="AF36" s="155">
        <v>4.2610000000000001</v>
      </c>
      <c r="AG36" s="155">
        <v>0</v>
      </c>
      <c r="AH36" s="154"/>
      <c r="AI36" s="155">
        <v>0.58399999999999996</v>
      </c>
      <c r="AJ36" s="155">
        <v>0.254</v>
      </c>
      <c r="AK36" s="154"/>
      <c r="AL36" s="155">
        <v>-4.13</v>
      </c>
      <c r="AM36" s="154"/>
      <c r="AN36" s="155">
        <v>-14.06</v>
      </c>
      <c r="AO36" s="155">
        <v>-14.13</v>
      </c>
      <c r="AP36" s="155">
        <v>6.5046999999999997</v>
      </c>
      <c r="AQ36" s="155">
        <v>3.5034999999999998</v>
      </c>
      <c r="AR36" s="155">
        <v>23.386099999999999</v>
      </c>
      <c r="AS36" s="155">
        <v>27.621300000000002</v>
      </c>
      <c r="AT36" s="155">
        <v>-15.7256</v>
      </c>
      <c r="AU36" s="154"/>
      <c r="AV36" s="155">
        <v>5.6649000000000003</v>
      </c>
      <c r="AW36" s="155">
        <v>0.76390000000000002</v>
      </c>
      <c r="AX36" s="155">
        <v>0.99980000000000002</v>
      </c>
      <c r="AY36" s="155">
        <v>-16.452999999999999</v>
      </c>
      <c r="AZ36" s="155">
        <v>-13.6129</v>
      </c>
      <c r="BA36" s="155">
        <v>34.986400000000003</v>
      </c>
      <c r="BB36" s="155">
        <v>36.8949</v>
      </c>
      <c r="BC36" s="155">
        <v>70.781000000000006</v>
      </c>
      <c r="BD36" s="155">
        <v>18.333500000000001</v>
      </c>
      <c r="BE36" s="155">
        <v>-6.3</v>
      </c>
      <c r="BF36" s="155">
        <v>-6.3</v>
      </c>
      <c r="BG36" s="154"/>
      <c r="BH36" s="155">
        <v>-27.2285</v>
      </c>
      <c r="BI36" s="155">
        <v>-2.5491000000000001</v>
      </c>
      <c r="BJ36" s="154"/>
      <c r="BK36" s="155">
        <v>3.3988</v>
      </c>
      <c r="BL36" s="155">
        <v>9.5414999999999992</v>
      </c>
      <c r="BM36" s="155">
        <v>8.2796000000000003</v>
      </c>
      <c r="BN36" s="155">
        <v>5.5475000000000003</v>
      </c>
      <c r="BO36" s="155">
        <v>-95.858599999999996</v>
      </c>
      <c r="BP36" s="155">
        <v>137.21119999999999</v>
      </c>
      <c r="BQ36" s="155">
        <v>137.33330000000001</v>
      </c>
      <c r="BR36" s="155">
        <v>-94.586500000000001</v>
      </c>
      <c r="BS36" s="155">
        <v>17.3154</v>
      </c>
      <c r="BT36" s="154"/>
      <c r="BU36" s="154"/>
      <c r="BV36" s="154"/>
      <c r="BW36" s="155">
        <v>35.3476</v>
      </c>
      <c r="BX36" s="155">
        <v>12.65</v>
      </c>
      <c r="BY36" s="155">
        <v>8.4700000000000006</v>
      </c>
      <c r="BZ36" s="155">
        <v>-2.83</v>
      </c>
      <c r="CA36" s="155">
        <v>14.5</v>
      </c>
      <c r="CB36" s="155">
        <v>-23.840199999999999</v>
      </c>
      <c r="CC36" s="155">
        <v>-23.706199999999999</v>
      </c>
      <c r="CD36" s="155">
        <v>30.5182</v>
      </c>
      <c r="CE36" s="155">
        <v>28.898800000000001</v>
      </c>
      <c r="CF36" s="155">
        <v>-4.8593000000000002</v>
      </c>
      <c r="CG36" s="155">
        <v>17.497399999999999</v>
      </c>
      <c r="CH36" s="155">
        <v>17.2959</v>
      </c>
      <c r="CI36" s="155">
        <v>3.282</v>
      </c>
      <c r="CJ36" s="154"/>
      <c r="CK36" s="154"/>
      <c r="CL36" s="154"/>
      <c r="CM36" s="155">
        <v>2.7</v>
      </c>
      <c r="CN36" s="155">
        <v>0.9</v>
      </c>
      <c r="CO36" s="155">
        <v>-5.56</v>
      </c>
      <c r="CP36" s="155">
        <v>46.453600000000002</v>
      </c>
      <c r="CQ36" s="155">
        <v>46.325099999999999</v>
      </c>
      <c r="CR36" s="155">
        <v>44.230499999999999</v>
      </c>
      <c r="CS36" s="155">
        <v>70.067499999999995</v>
      </c>
      <c r="CT36" s="155">
        <v>70.538600000000002</v>
      </c>
      <c r="CU36" s="155">
        <v>-17.508299999999998</v>
      </c>
      <c r="CV36" s="155">
        <v>-72.709500000000006</v>
      </c>
      <c r="CW36" s="155">
        <v>-8.5751000000000008</v>
      </c>
      <c r="CX36" s="155">
        <v>4.0835999999999997</v>
      </c>
      <c r="CY36" s="155">
        <v>38.869999999999997</v>
      </c>
      <c r="CZ36" s="155">
        <v>16.3</v>
      </c>
      <c r="DA36" s="155">
        <v>8.7548999999999992</v>
      </c>
      <c r="DB36" s="155">
        <v>8.1084999999999994</v>
      </c>
      <c r="DC36" s="155">
        <v>16.553899999999999</v>
      </c>
      <c r="DD36" s="154"/>
      <c r="DE36" s="154"/>
      <c r="DF36" s="154"/>
      <c r="DG36" s="155">
        <v>6.0389999999999997</v>
      </c>
      <c r="DH36" s="154"/>
      <c r="DI36" s="155">
        <v>-7.6463000000000001</v>
      </c>
      <c r="DJ36" s="155">
        <v>-57.6</v>
      </c>
      <c r="DK36" s="155">
        <v>-56.3</v>
      </c>
      <c r="DL36" s="155">
        <v>-1.2341</v>
      </c>
      <c r="DM36" s="155">
        <v>27.3</v>
      </c>
      <c r="DN36" s="155">
        <v>22.242699999999999</v>
      </c>
      <c r="DO36" s="155">
        <v>32.476500000000001</v>
      </c>
      <c r="DP36" s="155">
        <v>19.329999999999998</v>
      </c>
      <c r="DQ36" s="155">
        <v>-5.51</v>
      </c>
      <c r="DR36" s="155">
        <v>19.251000000000001</v>
      </c>
      <c r="DS36" s="155">
        <v>-7.2878999999999996</v>
      </c>
      <c r="DT36" s="155">
        <v>-9.26</v>
      </c>
      <c r="DU36" s="155">
        <v>-9.41</v>
      </c>
      <c r="DV36" s="155">
        <v>31.16</v>
      </c>
      <c r="DW36" s="155">
        <v>-10.64</v>
      </c>
      <c r="DX36" s="155">
        <v>-8.6908999999999992</v>
      </c>
      <c r="DY36" s="155">
        <v>-4.5</v>
      </c>
      <c r="DZ36" s="155">
        <v>-38.912599999999998</v>
      </c>
      <c r="EA36" s="155">
        <v>-37.418199999999999</v>
      </c>
      <c r="EB36" s="155">
        <v>53.960299999999997</v>
      </c>
      <c r="EC36" s="155">
        <v>20.590699999999998</v>
      </c>
      <c r="ED36" s="155">
        <v>10.585000000000001</v>
      </c>
      <c r="EE36" s="155">
        <v>10.914099999999999</v>
      </c>
      <c r="EF36" s="155">
        <v>-7.2706</v>
      </c>
      <c r="EG36" s="155">
        <v>-16.4635</v>
      </c>
      <c r="EH36" s="155">
        <v>-15.212</v>
      </c>
      <c r="EI36" s="155">
        <v>20.8507</v>
      </c>
      <c r="EJ36" s="155">
        <v>-65.673400000000001</v>
      </c>
      <c r="EK36" s="154"/>
      <c r="EL36" s="155">
        <v>-15.885300000000001</v>
      </c>
      <c r="EM36" s="155">
        <v>-14.888400000000001</v>
      </c>
      <c r="EN36" s="155">
        <v>17.843299999999999</v>
      </c>
      <c r="EO36" s="154"/>
      <c r="EP36" s="155">
        <v>16.553699999999999</v>
      </c>
      <c r="EQ36" s="155">
        <v>-7.6840000000000002</v>
      </c>
      <c r="ER36" s="155">
        <v>-36.251899999999999</v>
      </c>
      <c r="ES36" s="155">
        <v>-36.113799999999998</v>
      </c>
      <c r="ET36" s="155">
        <v>5.2137000000000002</v>
      </c>
      <c r="EU36" s="155">
        <v>18.86</v>
      </c>
      <c r="EV36" s="155">
        <v>-14</v>
      </c>
      <c r="EW36" s="155">
        <v>0.1</v>
      </c>
      <c r="EX36" s="155">
        <v>6.7641</v>
      </c>
      <c r="EY36" s="155">
        <v>-7.1843000000000004</v>
      </c>
      <c r="EZ36" s="155">
        <v>-9.9922000000000004</v>
      </c>
      <c r="FA36" s="155">
        <v>-10.063599999999999</v>
      </c>
      <c r="FB36" s="155">
        <v>7.2263000000000002</v>
      </c>
      <c r="FC36" s="155">
        <v>2.2334000000000001</v>
      </c>
      <c r="FD36" s="155">
        <v>-13.5808</v>
      </c>
      <c r="FE36" s="155">
        <v>3.6793999999999998</v>
      </c>
      <c r="FF36" s="154"/>
      <c r="FG36" s="155">
        <v>3.4668000000000001</v>
      </c>
      <c r="FH36" s="154"/>
      <c r="FI36" s="154"/>
      <c r="FJ36" s="154"/>
      <c r="FK36" s="155">
        <v>13.731400000000001</v>
      </c>
      <c r="FL36" s="155">
        <v>13.3965</v>
      </c>
      <c r="FM36" s="155">
        <v>21.099499999999999</v>
      </c>
      <c r="FN36" s="155">
        <v>23.282599999999999</v>
      </c>
      <c r="FO36" s="155">
        <v>23.334299999999999</v>
      </c>
      <c r="FP36" s="155">
        <v>23.587</v>
      </c>
      <c r="FQ36" s="155">
        <v>33.764299999999999</v>
      </c>
      <c r="FR36" s="155">
        <v>11.52</v>
      </c>
      <c r="FS36" s="155">
        <v>-12.38</v>
      </c>
      <c r="FT36" s="155">
        <v>-2.1198999999999999</v>
      </c>
      <c r="FU36" s="155">
        <v>0.19159999999999999</v>
      </c>
      <c r="FV36" s="155">
        <v>1.06</v>
      </c>
      <c r="FW36" s="155">
        <v>1.57</v>
      </c>
      <c r="FX36" s="155">
        <v>-12.1989</v>
      </c>
      <c r="FY36" s="154"/>
      <c r="FZ36" s="155">
        <v>8.08</v>
      </c>
      <c r="GA36" s="155">
        <v>1.0589999999999999</v>
      </c>
      <c r="GB36" s="154"/>
      <c r="GC36" s="155">
        <v>28.42</v>
      </c>
      <c r="GD36" s="155">
        <v>-43.017800000000001</v>
      </c>
      <c r="GE36" s="155">
        <v>-35.500799999999998</v>
      </c>
      <c r="GF36" s="155">
        <v>-1.49</v>
      </c>
      <c r="GG36" s="155">
        <v>27.6525</v>
      </c>
      <c r="GH36" s="154"/>
      <c r="GI36" s="155">
        <v>30.1129</v>
      </c>
      <c r="GJ36" s="155">
        <v>-12.14</v>
      </c>
      <c r="GK36" s="155">
        <v>-12.879799999999999</v>
      </c>
      <c r="GL36" s="155">
        <v>2.5910000000000002</v>
      </c>
      <c r="GM36" s="154"/>
      <c r="GN36" s="154"/>
      <c r="GO36" s="155">
        <v>-11.879899999999999</v>
      </c>
      <c r="GP36" s="155">
        <v>-32.9236</v>
      </c>
      <c r="GQ36" s="155">
        <v>9.6431000000000004</v>
      </c>
      <c r="GR36" s="155">
        <v>-24.715</v>
      </c>
      <c r="GS36" s="155">
        <v>1.0266999999999999</v>
      </c>
      <c r="GT36" s="155">
        <v>0.72729999999999995</v>
      </c>
      <c r="GU36" s="155">
        <v>166.58150000000001</v>
      </c>
      <c r="GV36" s="155">
        <v>0.1032</v>
      </c>
      <c r="GW36" s="155">
        <v>-4.1223000000000001</v>
      </c>
      <c r="GX36" s="155">
        <v>-13.7902</v>
      </c>
      <c r="GY36" s="155">
        <v>1.5859000000000001</v>
      </c>
      <c r="GZ36" s="155">
        <v>9.2599</v>
      </c>
      <c r="HA36" s="155">
        <v>9.3442000000000007</v>
      </c>
      <c r="HB36" s="155">
        <v>1.0743</v>
      </c>
      <c r="HC36" s="155">
        <v>-15.0075</v>
      </c>
      <c r="HD36" s="155">
        <v>-14.075699999999999</v>
      </c>
      <c r="HE36" s="155">
        <v>-5.45</v>
      </c>
      <c r="HF36" s="155">
        <v>7.9393000000000002</v>
      </c>
      <c r="HG36" s="155">
        <v>10.133800000000001</v>
      </c>
      <c r="HH36" s="155">
        <v>11.456300000000001</v>
      </c>
      <c r="HI36" s="155">
        <v>82.921700000000001</v>
      </c>
      <c r="HJ36" s="155">
        <v>-49.69</v>
      </c>
      <c r="HK36" s="155">
        <v>1.3822000000000001</v>
      </c>
      <c r="HL36" s="154"/>
      <c r="HM36" s="155">
        <v>-6.2996999999999996</v>
      </c>
      <c r="HN36" s="155">
        <v>0</v>
      </c>
      <c r="HO36" s="155">
        <v>-10.8299</v>
      </c>
      <c r="HP36" s="154"/>
      <c r="HQ36" s="154"/>
      <c r="HR36" s="155">
        <v>-16.407</v>
      </c>
      <c r="HS36" s="155">
        <v>-16.165299999999998</v>
      </c>
      <c r="HT36" s="155">
        <v>-26.023399999999999</v>
      </c>
      <c r="HU36" s="155">
        <v>-26.351900000000001</v>
      </c>
      <c r="HV36" s="155">
        <v>18.62</v>
      </c>
      <c r="HW36" s="155">
        <v>18.62</v>
      </c>
      <c r="HX36" s="155">
        <v>-22.2</v>
      </c>
      <c r="HY36" s="155">
        <v>-22</v>
      </c>
      <c r="HZ36" s="155">
        <v>0.19500000000000001</v>
      </c>
      <c r="IA36" s="155">
        <v>6.72</v>
      </c>
      <c r="IB36" s="155">
        <v>22.6416</v>
      </c>
      <c r="IC36" s="154"/>
      <c r="ID36" s="155">
        <v>59.0732</v>
      </c>
      <c r="IE36" s="155">
        <v>-11.8</v>
      </c>
      <c r="IF36" s="155">
        <v>-27.6</v>
      </c>
      <c r="IG36" s="155">
        <v>0</v>
      </c>
      <c r="IH36" s="155">
        <v>-0.1</v>
      </c>
      <c r="II36" s="154"/>
      <c r="IJ36" s="154"/>
      <c r="IK36" s="155">
        <v>-177.38380000000001</v>
      </c>
      <c r="IL36" s="155">
        <v>18.5943</v>
      </c>
      <c r="IM36" s="155">
        <v>-210.006</v>
      </c>
      <c r="IN36" s="155">
        <v>-3.0112000000000001</v>
      </c>
      <c r="IO36" s="155">
        <v>-21.065999999999999</v>
      </c>
      <c r="IP36" s="154"/>
      <c r="IQ36" s="155">
        <v>127.4023</v>
      </c>
      <c r="IR36" s="155">
        <v>67.865600000000001</v>
      </c>
      <c r="IS36" s="155">
        <v>80.649799999999999</v>
      </c>
      <c r="IT36" s="155">
        <v>-34.079900000000002</v>
      </c>
      <c r="IU36" s="155">
        <v>13.932700000000001</v>
      </c>
      <c r="IV36" s="155">
        <v>10.081300000000001</v>
      </c>
      <c r="IW36" s="155">
        <v>40.381799999999998</v>
      </c>
      <c r="IX36" s="155">
        <v>74.632900000000006</v>
      </c>
      <c r="IY36" s="155">
        <v>-195.4118</v>
      </c>
      <c r="IZ36" s="155">
        <v>18.236599999999999</v>
      </c>
      <c r="JA36" s="155">
        <v>-19.917300000000001</v>
      </c>
      <c r="JB36" s="155">
        <v>-0.86550000000000005</v>
      </c>
      <c r="JC36" s="155">
        <v>6.0389999999999997</v>
      </c>
      <c r="JD36" s="155">
        <v>-3.68</v>
      </c>
      <c r="JE36" s="155">
        <v>-2.2309999999999999</v>
      </c>
      <c r="JF36" s="155">
        <v>-2.2410000000000001</v>
      </c>
      <c r="JG36" s="155">
        <v>-1.1200000000000001</v>
      </c>
      <c r="JH36" s="155">
        <v>1.1200000000000001</v>
      </c>
      <c r="JI36" s="155">
        <v>0.34560000000000002</v>
      </c>
      <c r="JJ36" s="155">
        <v>-6.8528000000000002</v>
      </c>
      <c r="JK36" s="155">
        <v>-1.6097999999999999</v>
      </c>
      <c r="JL36" s="155">
        <v>1.9944</v>
      </c>
      <c r="JM36" s="155">
        <v>2.5</v>
      </c>
      <c r="JN36" s="155">
        <v>0.30299999999999999</v>
      </c>
      <c r="JO36" s="155">
        <v>0.52600000000000002</v>
      </c>
      <c r="JP36" s="154"/>
      <c r="JQ36" s="154"/>
      <c r="JR36" s="155">
        <v>4.6456999999999997</v>
      </c>
      <c r="JS36" s="155">
        <v>3.5278</v>
      </c>
      <c r="JT36" s="155">
        <v>3.6516999999999999</v>
      </c>
      <c r="JU36" s="154"/>
      <c r="JV36" s="155">
        <v>10.7</v>
      </c>
      <c r="JW36" s="155">
        <v>8.7203999999999997</v>
      </c>
      <c r="JX36" s="155">
        <v>1.0900000000000001</v>
      </c>
      <c r="JY36" s="154"/>
      <c r="JZ36" s="155">
        <v>-4.7233000000000001</v>
      </c>
      <c r="KA36" s="155">
        <v>-15.024900000000001</v>
      </c>
      <c r="KB36" s="155">
        <v>-18.875499999999999</v>
      </c>
      <c r="KC36" s="155">
        <v>0</v>
      </c>
      <c r="KD36" s="155">
        <v>11.770899999999999</v>
      </c>
      <c r="KE36" s="155">
        <v>-15.4556</v>
      </c>
      <c r="KF36" s="155">
        <v>2.6381999999999999</v>
      </c>
      <c r="KG36" s="155">
        <v>-7.5</v>
      </c>
      <c r="KH36" s="155">
        <v>-8.6999999999999993</v>
      </c>
      <c r="KI36" s="155">
        <v>32.461399999999998</v>
      </c>
      <c r="KJ36" s="155">
        <v>-11.3794</v>
      </c>
    </row>
    <row r="37" spans="1:296" ht="18" customHeight="1" x14ac:dyDescent="0.35">
      <c r="A37" s="150" t="s">
        <v>73</v>
      </c>
      <c r="B37" s="150" t="s">
        <v>830</v>
      </c>
      <c r="C37" s="154"/>
      <c r="D37" s="155">
        <v>0</v>
      </c>
      <c r="E37" s="155">
        <v>6.4118000000000004</v>
      </c>
      <c r="F37" s="154"/>
      <c r="G37" s="155">
        <v>10.4739</v>
      </c>
      <c r="H37" s="155">
        <v>14.1767</v>
      </c>
      <c r="I37" s="154"/>
      <c r="J37" s="155">
        <v>14.0214</v>
      </c>
      <c r="K37" s="154"/>
      <c r="L37" s="155">
        <v>36.381399999999999</v>
      </c>
      <c r="M37" s="155">
        <v>16.7715</v>
      </c>
      <c r="N37" s="155">
        <v>8.5038</v>
      </c>
      <c r="O37" s="155">
        <v>-22.2</v>
      </c>
      <c r="P37" s="154"/>
      <c r="Q37" s="154"/>
      <c r="R37" s="154"/>
      <c r="S37" s="154"/>
      <c r="T37" s="155">
        <v>3.3753000000000002</v>
      </c>
      <c r="U37" s="155">
        <v>-1.3425</v>
      </c>
      <c r="V37" s="155">
        <v>8.0177999999999994</v>
      </c>
      <c r="W37" s="155">
        <v>8.0174000000000003</v>
      </c>
      <c r="X37" s="155">
        <v>13.517300000000001</v>
      </c>
      <c r="Y37" s="155">
        <v>3.3485999999999998</v>
      </c>
      <c r="Z37" s="155">
        <v>-0.30549999999999999</v>
      </c>
      <c r="AA37" s="155">
        <v>1.8794999999999999</v>
      </c>
      <c r="AB37" s="154"/>
      <c r="AC37" s="155">
        <v>-1.095</v>
      </c>
      <c r="AD37" s="155">
        <v>0.751</v>
      </c>
      <c r="AE37" s="155">
        <v>0.755</v>
      </c>
      <c r="AF37" s="155">
        <v>3.8639999999999999</v>
      </c>
      <c r="AG37" s="155">
        <v>0</v>
      </c>
      <c r="AH37" s="155">
        <v>6.6</v>
      </c>
      <c r="AI37" s="155">
        <v>0.36</v>
      </c>
      <c r="AJ37" s="155">
        <v>0.24399999999999999</v>
      </c>
      <c r="AK37" s="154"/>
      <c r="AL37" s="155">
        <v>-2.06</v>
      </c>
      <c r="AM37" s="154"/>
      <c r="AN37" s="155">
        <v>-12.9</v>
      </c>
      <c r="AO37" s="155">
        <v>-13.26</v>
      </c>
      <c r="AP37" s="155">
        <v>6.9394</v>
      </c>
      <c r="AQ37" s="155">
        <v>3.4746000000000001</v>
      </c>
      <c r="AR37" s="155">
        <v>26.1586</v>
      </c>
      <c r="AS37" s="155">
        <v>30.106999999999999</v>
      </c>
      <c r="AT37" s="155">
        <v>-17.577300000000001</v>
      </c>
      <c r="AU37" s="154"/>
      <c r="AV37" s="155">
        <v>3.5771999999999999</v>
      </c>
      <c r="AW37" s="155">
        <v>11.7576</v>
      </c>
      <c r="AX37" s="155">
        <v>28.446100000000001</v>
      </c>
      <c r="AY37" s="155">
        <v>-20.095500000000001</v>
      </c>
      <c r="AZ37" s="155">
        <v>-16.083600000000001</v>
      </c>
      <c r="BA37" s="155">
        <v>39.139400000000002</v>
      </c>
      <c r="BB37" s="155">
        <v>42.457500000000003</v>
      </c>
      <c r="BC37" s="155">
        <v>76.371799999999993</v>
      </c>
      <c r="BD37" s="155">
        <v>14.4979</v>
      </c>
      <c r="BE37" s="155">
        <v>-5.0999999999999996</v>
      </c>
      <c r="BF37" s="155">
        <v>-5.0999999999999996</v>
      </c>
      <c r="BG37" s="154"/>
      <c r="BH37" s="155">
        <v>-23.2225</v>
      </c>
      <c r="BI37" s="155">
        <v>-2.3972000000000002</v>
      </c>
      <c r="BJ37" s="154"/>
      <c r="BK37" s="155">
        <v>5.8258999999999999</v>
      </c>
      <c r="BL37" s="155">
        <v>10.940200000000001</v>
      </c>
      <c r="BM37" s="155">
        <v>8.4600000000000009</v>
      </c>
      <c r="BN37" s="155">
        <v>5.7586000000000004</v>
      </c>
      <c r="BO37" s="155">
        <v>-62.624000000000002</v>
      </c>
      <c r="BP37" s="155">
        <v>136.96700000000001</v>
      </c>
      <c r="BQ37" s="155">
        <v>137.85210000000001</v>
      </c>
      <c r="BR37" s="155">
        <v>-120.5078</v>
      </c>
      <c r="BS37" s="155">
        <v>52.169800000000002</v>
      </c>
      <c r="BT37" s="154"/>
      <c r="BU37" s="154"/>
      <c r="BV37" s="154"/>
      <c r="BW37" s="155">
        <v>43.770299999999999</v>
      </c>
      <c r="BX37" s="155">
        <v>14.65</v>
      </c>
      <c r="BY37" s="155">
        <v>10.45</v>
      </c>
      <c r="BZ37" s="155">
        <v>0.67</v>
      </c>
      <c r="CA37" s="155">
        <v>18.14</v>
      </c>
      <c r="CB37" s="155">
        <v>-27.1891</v>
      </c>
      <c r="CC37" s="155">
        <v>-26.519300000000001</v>
      </c>
      <c r="CD37" s="155">
        <v>31.002199999999998</v>
      </c>
      <c r="CE37" s="155">
        <v>28.917100000000001</v>
      </c>
      <c r="CF37" s="155">
        <v>-9.0961999999999996</v>
      </c>
      <c r="CG37" s="155">
        <v>15.157400000000001</v>
      </c>
      <c r="CH37" s="155">
        <v>14.952199999999999</v>
      </c>
      <c r="CI37" s="155">
        <v>5.7648000000000001</v>
      </c>
      <c r="CJ37" s="154"/>
      <c r="CK37" s="154"/>
      <c r="CL37" s="154"/>
      <c r="CM37" s="155">
        <v>7.7</v>
      </c>
      <c r="CN37" s="155">
        <v>5.4</v>
      </c>
      <c r="CO37" s="155">
        <v>-5.72</v>
      </c>
      <c r="CP37" s="155">
        <v>50.423900000000003</v>
      </c>
      <c r="CQ37" s="155">
        <v>49.984699999999997</v>
      </c>
      <c r="CR37" s="155">
        <v>47.928400000000003</v>
      </c>
      <c r="CS37" s="155">
        <v>62.178100000000001</v>
      </c>
      <c r="CT37" s="155">
        <v>62.726100000000002</v>
      </c>
      <c r="CU37" s="155">
        <v>-16.740300000000001</v>
      </c>
      <c r="CV37" s="155">
        <v>-71.253699999999995</v>
      </c>
      <c r="CW37" s="155">
        <v>-6.3888999999999996</v>
      </c>
      <c r="CX37" s="155">
        <v>4.2355</v>
      </c>
      <c r="CY37" s="155">
        <v>44.34</v>
      </c>
      <c r="CZ37" s="155">
        <v>19.02</v>
      </c>
      <c r="DA37" s="155">
        <v>10.317399999999999</v>
      </c>
      <c r="DB37" s="155">
        <v>9.5733999999999995</v>
      </c>
      <c r="DC37" s="155">
        <v>17.6999</v>
      </c>
      <c r="DD37" s="154"/>
      <c r="DE37" s="154"/>
      <c r="DF37" s="154"/>
      <c r="DG37" s="155">
        <v>3.2067999999999999</v>
      </c>
      <c r="DH37" s="154"/>
      <c r="DI37" s="155">
        <v>-8.2879000000000005</v>
      </c>
      <c r="DJ37" s="155">
        <v>-60</v>
      </c>
      <c r="DK37" s="155">
        <v>-58.9</v>
      </c>
      <c r="DL37" s="155">
        <v>-0.82520000000000004</v>
      </c>
      <c r="DM37" s="155">
        <v>28.2</v>
      </c>
      <c r="DN37" s="155">
        <v>25.081600000000002</v>
      </c>
      <c r="DO37" s="155">
        <v>33.589799999999997</v>
      </c>
      <c r="DP37" s="155">
        <v>19.8</v>
      </c>
      <c r="DQ37" s="155">
        <v>-6.62</v>
      </c>
      <c r="DR37" s="155">
        <v>19.762499999999999</v>
      </c>
      <c r="DS37" s="155">
        <v>-4.0751999999999997</v>
      </c>
      <c r="DT37" s="155">
        <v>-9.3800000000000008</v>
      </c>
      <c r="DU37" s="155">
        <v>-9.56</v>
      </c>
      <c r="DV37" s="155">
        <v>32.33</v>
      </c>
      <c r="DW37" s="155">
        <v>-5.86</v>
      </c>
      <c r="DX37" s="155">
        <v>-6.2363999999999997</v>
      </c>
      <c r="DY37" s="155">
        <v>-2.9182000000000001</v>
      </c>
      <c r="DZ37" s="155">
        <v>-39.599600000000002</v>
      </c>
      <c r="EA37" s="155">
        <v>-37.5182</v>
      </c>
      <c r="EB37" s="155">
        <v>64.000699999999995</v>
      </c>
      <c r="EC37" s="155">
        <v>28.6496</v>
      </c>
      <c r="ED37" s="155">
        <v>17.166</v>
      </c>
      <c r="EE37" s="155">
        <v>17.861000000000001</v>
      </c>
      <c r="EF37" s="155">
        <v>-5.7054999999999998</v>
      </c>
      <c r="EG37" s="155">
        <v>-14.8767</v>
      </c>
      <c r="EH37" s="155">
        <v>-16.318999999999999</v>
      </c>
      <c r="EI37" s="155">
        <v>53.465699999999998</v>
      </c>
      <c r="EJ37" s="155">
        <v>-72.753299999999996</v>
      </c>
      <c r="EK37" s="154"/>
      <c r="EL37" s="155">
        <v>-16.778500000000001</v>
      </c>
      <c r="EM37" s="155">
        <v>-15.7927</v>
      </c>
      <c r="EN37" s="155">
        <v>19.6038</v>
      </c>
      <c r="EO37" s="154"/>
      <c r="EP37" s="155">
        <v>13.900499999999999</v>
      </c>
      <c r="EQ37" s="155">
        <v>-8.7080000000000002</v>
      </c>
      <c r="ER37" s="155">
        <v>-35.793700000000001</v>
      </c>
      <c r="ES37" s="155">
        <v>-35.652500000000003</v>
      </c>
      <c r="ET37" s="155">
        <v>5.7777000000000003</v>
      </c>
      <c r="EU37" s="155">
        <v>18.27</v>
      </c>
      <c r="EV37" s="155">
        <v>-12.4</v>
      </c>
      <c r="EW37" s="155">
        <v>0.2</v>
      </c>
      <c r="EX37" s="155">
        <v>7.0910000000000002</v>
      </c>
      <c r="EY37" s="155">
        <v>-10.909599999999999</v>
      </c>
      <c r="EZ37" s="155">
        <v>-12.3277</v>
      </c>
      <c r="FA37" s="155">
        <v>-12.4087</v>
      </c>
      <c r="FB37" s="155">
        <v>9.1537000000000006</v>
      </c>
      <c r="FC37" s="155">
        <v>1.6163000000000001</v>
      </c>
      <c r="FD37" s="155">
        <v>-13.6381</v>
      </c>
      <c r="FE37" s="155">
        <v>4.1070000000000002</v>
      </c>
      <c r="FF37" s="154"/>
      <c r="FG37" s="155">
        <v>3.827</v>
      </c>
      <c r="FH37" s="154"/>
      <c r="FI37" s="155">
        <v>0</v>
      </c>
      <c r="FJ37" s="154"/>
      <c r="FK37" s="155">
        <v>17.248000000000001</v>
      </c>
      <c r="FL37" s="155">
        <v>16.578199999999999</v>
      </c>
      <c r="FM37" s="155">
        <v>14.401199999999999</v>
      </c>
      <c r="FN37" s="155">
        <v>24.109300000000001</v>
      </c>
      <c r="FO37" s="155">
        <v>24.208300000000001</v>
      </c>
      <c r="FP37" s="155">
        <v>20.134799999999998</v>
      </c>
      <c r="FQ37" s="155">
        <v>30.434999999999999</v>
      </c>
      <c r="FR37" s="155">
        <v>13.4682</v>
      </c>
      <c r="FS37" s="155">
        <v>-12.63</v>
      </c>
      <c r="FT37" s="155">
        <v>-1.8214999999999999</v>
      </c>
      <c r="FU37" s="155">
        <v>0.19159999999999999</v>
      </c>
      <c r="FV37" s="155">
        <v>0.78</v>
      </c>
      <c r="FW37" s="155">
        <v>0.56999999999999995</v>
      </c>
      <c r="FX37" s="155">
        <v>-14.193199999999999</v>
      </c>
      <c r="FY37" s="154"/>
      <c r="FZ37" s="155">
        <v>8.0939999999999994</v>
      </c>
      <c r="GA37" s="155">
        <v>0.95499999999999996</v>
      </c>
      <c r="GB37" s="154"/>
      <c r="GC37" s="155">
        <v>28.63</v>
      </c>
      <c r="GD37" s="155">
        <v>-40.1845</v>
      </c>
      <c r="GE37" s="155">
        <v>-31.402100000000001</v>
      </c>
      <c r="GF37" s="155">
        <v>-1.36</v>
      </c>
      <c r="GG37" s="155">
        <v>29.019400000000001</v>
      </c>
      <c r="GH37" s="154"/>
      <c r="GI37" s="155">
        <v>31.316800000000001</v>
      </c>
      <c r="GJ37" s="155">
        <v>-11.905099999999999</v>
      </c>
      <c r="GK37" s="155">
        <v>-12.587400000000001</v>
      </c>
      <c r="GL37" s="155">
        <v>2.7279</v>
      </c>
      <c r="GM37" s="154"/>
      <c r="GN37" s="154"/>
      <c r="GO37" s="155">
        <v>-11.595000000000001</v>
      </c>
      <c r="GP37" s="155">
        <v>-35.392299999999999</v>
      </c>
      <c r="GQ37" s="155">
        <v>9.3590999999999998</v>
      </c>
      <c r="GR37" s="155">
        <v>-25.351400000000002</v>
      </c>
      <c r="GS37" s="155">
        <v>2.1433</v>
      </c>
      <c r="GT37" s="155">
        <v>1.8025</v>
      </c>
      <c r="GU37" s="155">
        <v>172.93860000000001</v>
      </c>
      <c r="GV37" s="155">
        <v>0.69289999999999996</v>
      </c>
      <c r="GW37" s="155">
        <v>-6.2103999999999999</v>
      </c>
      <c r="GX37" s="155">
        <v>-13.574999999999999</v>
      </c>
      <c r="GY37" s="155">
        <v>1.6105</v>
      </c>
      <c r="GZ37" s="155">
        <v>9.4796999999999993</v>
      </c>
      <c r="HA37" s="155">
        <v>9.5577000000000005</v>
      </c>
      <c r="HB37" s="155">
        <v>1.5092000000000001</v>
      </c>
      <c r="HC37" s="155">
        <v>-16.744700000000002</v>
      </c>
      <c r="HD37" s="155">
        <v>-15.391999999999999</v>
      </c>
      <c r="HE37" s="155">
        <v>0.84</v>
      </c>
      <c r="HF37" s="155">
        <v>0</v>
      </c>
      <c r="HG37" s="155">
        <v>0</v>
      </c>
      <c r="HH37" s="155">
        <v>19.5944</v>
      </c>
      <c r="HI37" s="155">
        <v>74.192599999999999</v>
      </c>
      <c r="HJ37" s="155">
        <v>-47.485500000000002</v>
      </c>
      <c r="HK37" s="155">
        <v>3.0059</v>
      </c>
      <c r="HL37" s="154"/>
      <c r="HM37" s="155">
        <v>-6.6470000000000002</v>
      </c>
      <c r="HN37" s="155">
        <v>0</v>
      </c>
      <c r="HO37" s="155">
        <v>0</v>
      </c>
      <c r="HP37" s="154"/>
      <c r="HQ37" s="154"/>
      <c r="HR37" s="155">
        <v>-16.901399999999999</v>
      </c>
      <c r="HS37" s="155">
        <v>-16.275099999999998</v>
      </c>
      <c r="HT37" s="155">
        <v>-27.938500000000001</v>
      </c>
      <c r="HU37" s="155">
        <v>-27.556000000000001</v>
      </c>
      <c r="HV37" s="155">
        <v>19.399999999999999</v>
      </c>
      <c r="HW37" s="155">
        <v>19.420000000000002</v>
      </c>
      <c r="HX37" s="155">
        <v>-22.1</v>
      </c>
      <c r="HY37" s="155">
        <v>-22.3</v>
      </c>
      <c r="HZ37" s="155">
        <v>0.3342</v>
      </c>
      <c r="IA37" s="155">
        <v>10</v>
      </c>
      <c r="IB37" s="155">
        <v>25.900500000000001</v>
      </c>
      <c r="IC37" s="154"/>
      <c r="ID37" s="155">
        <v>58.811399999999999</v>
      </c>
      <c r="IE37" s="155">
        <v>-11.4</v>
      </c>
      <c r="IF37" s="155">
        <v>-26.5</v>
      </c>
      <c r="IG37" s="155">
        <v>0</v>
      </c>
      <c r="IH37" s="155">
        <v>-0.4</v>
      </c>
      <c r="II37" s="154"/>
      <c r="IJ37" s="155">
        <v>-18.1129</v>
      </c>
      <c r="IK37" s="155">
        <v>-168.91220000000001</v>
      </c>
      <c r="IL37" s="155">
        <v>26.3721</v>
      </c>
      <c r="IM37" s="155">
        <v>-217.26900000000001</v>
      </c>
      <c r="IN37" s="155">
        <v>-7.4039000000000001</v>
      </c>
      <c r="IO37" s="155">
        <v>-19.286100000000001</v>
      </c>
      <c r="IP37" s="154"/>
      <c r="IQ37" s="155">
        <v>118.91160000000001</v>
      </c>
      <c r="IR37" s="155">
        <v>72.844700000000003</v>
      </c>
      <c r="IS37" s="155">
        <v>85.883899999999997</v>
      </c>
      <c r="IT37" s="155">
        <v>-29.514500000000002</v>
      </c>
      <c r="IU37" s="155">
        <v>11.123699999999999</v>
      </c>
      <c r="IV37" s="155">
        <v>12.585900000000001</v>
      </c>
      <c r="IW37" s="155">
        <v>37.117100000000001</v>
      </c>
      <c r="IX37" s="155">
        <v>82.990899999999996</v>
      </c>
      <c r="IY37" s="155">
        <v>-200.78</v>
      </c>
      <c r="IZ37" s="155">
        <v>25.243400000000001</v>
      </c>
      <c r="JA37" s="155">
        <v>-21.0655</v>
      </c>
      <c r="JB37" s="155">
        <v>-0.37480000000000002</v>
      </c>
      <c r="JC37" s="155">
        <v>6.0410000000000004</v>
      </c>
      <c r="JD37" s="155">
        <v>-4.96</v>
      </c>
      <c r="JE37" s="155">
        <v>-2.3029999999999999</v>
      </c>
      <c r="JF37" s="155">
        <v>-2.3010000000000002</v>
      </c>
      <c r="JG37" s="155">
        <v>0.24</v>
      </c>
      <c r="JH37" s="155">
        <v>1.44</v>
      </c>
      <c r="JI37" s="155">
        <v>-1.5250999999999999</v>
      </c>
      <c r="JJ37" s="155">
        <v>-7.0297999999999998</v>
      </c>
      <c r="JK37" s="155">
        <v>-1.5792999999999999</v>
      </c>
      <c r="JL37" s="155">
        <v>1.7287999999999999</v>
      </c>
      <c r="JM37" s="155">
        <v>2.5</v>
      </c>
      <c r="JN37" s="155">
        <v>0.19600000000000001</v>
      </c>
      <c r="JO37" s="155">
        <v>0.38</v>
      </c>
      <c r="JP37" s="154"/>
      <c r="JQ37" s="154"/>
      <c r="JR37" s="155">
        <v>3.5464000000000002</v>
      </c>
      <c r="JS37" s="155">
        <v>4.2522000000000002</v>
      </c>
      <c r="JT37" s="155">
        <v>3.9670999999999998</v>
      </c>
      <c r="JU37" s="154"/>
      <c r="JV37" s="155">
        <v>11.2</v>
      </c>
      <c r="JW37" s="155">
        <v>8.2159999999999993</v>
      </c>
      <c r="JX37" s="155">
        <v>1.26</v>
      </c>
      <c r="JY37" s="154"/>
      <c r="JZ37" s="155">
        <v>-5.0895999999999999</v>
      </c>
      <c r="KA37" s="155">
        <v>-15.178699999999999</v>
      </c>
      <c r="KB37" s="155">
        <v>-18.624099999999999</v>
      </c>
      <c r="KC37" s="155">
        <v>-1.6962999999999999</v>
      </c>
      <c r="KD37" s="155">
        <v>10.9976</v>
      </c>
      <c r="KE37" s="155">
        <v>-14.6389</v>
      </c>
      <c r="KF37" s="155">
        <v>2.9832999999999998</v>
      </c>
      <c r="KG37" s="155">
        <v>-7.9</v>
      </c>
      <c r="KH37" s="155">
        <v>-8.4</v>
      </c>
      <c r="KI37" s="155">
        <v>17.200099999999999</v>
      </c>
      <c r="KJ37" s="155">
        <v>4.3872999999999998</v>
      </c>
    </row>
    <row r="38" spans="1:296" ht="18" customHeight="1" x14ac:dyDescent="0.35">
      <c r="A38" s="150" t="s">
        <v>73</v>
      </c>
      <c r="B38" s="150" t="s">
        <v>831</v>
      </c>
      <c r="C38" s="154"/>
      <c r="D38" s="155">
        <v>0</v>
      </c>
      <c r="E38" s="155">
        <v>5.8409000000000004</v>
      </c>
      <c r="F38" s="155">
        <v>-11.123200000000001</v>
      </c>
      <c r="G38" s="155">
        <v>10.3979</v>
      </c>
      <c r="H38" s="155">
        <v>14.6685</v>
      </c>
      <c r="I38" s="154"/>
      <c r="J38" s="155">
        <v>13.932600000000001</v>
      </c>
      <c r="K38" s="154"/>
      <c r="L38" s="155">
        <v>36.959800000000001</v>
      </c>
      <c r="M38" s="155">
        <v>16.964500000000001</v>
      </c>
      <c r="N38" s="155">
        <v>8.7723999999999993</v>
      </c>
      <c r="O38" s="155">
        <v>-22.2</v>
      </c>
      <c r="P38" s="155">
        <v>-35.200000000000003</v>
      </c>
      <c r="Q38" s="155">
        <v>11</v>
      </c>
      <c r="R38" s="155">
        <v>6.6239999999999997</v>
      </c>
      <c r="S38" s="155">
        <v>-22</v>
      </c>
      <c r="T38" s="155">
        <v>3.3513999999999999</v>
      </c>
      <c r="U38" s="155">
        <v>-1.8688</v>
      </c>
      <c r="V38" s="155">
        <v>7.9138999999999999</v>
      </c>
      <c r="W38" s="155">
        <v>7.9383999999999997</v>
      </c>
      <c r="X38" s="155">
        <v>13.7834</v>
      </c>
      <c r="Y38" s="155">
        <v>2.8422999999999998</v>
      </c>
      <c r="Z38" s="155">
        <v>-0.42680000000000001</v>
      </c>
      <c r="AA38" s="155">
        <v>1.7723</v>
      </c>
      <c r="AB38" s="154"/>
      <c r="AC38" s="155">
        <v>-0.76570000000000005</v>
      </c>
      <c r="AD38" s="155">
        <v>0.69</v>
      </c>
      <c r="AE38" s="155">
        <v>0.71699999999999997</v>
      </c>
      <c r="AF38" s="155">
        <v>4.1790000000000003</v>
      </c>
      <c r="AG38" s="155">
        <v>2.2200000000000002</v>
      </c>
      <c r="AH38" s="155">
        <v>6.6</v>
      </c>
      <c r="AI38" s="155">
        <v>0.45300000000000001</v>
      </c>
      <c r="AJ38" s="155">
        <v>0.25600000000000001</v>
      </c>
      <c r="AK38" s="154"/>
      <c r="AL38" s="155">
        <v>-2.2599999999999998</v>
      </c>
      <c r="AM38" s="154"/>
      <c r="AN38" s="155">
        <v>-13.35</v>
      </c>
      <c r="AO38" s="155">
        <v>-13.25</v>
      </c>
      <c r="AP38" s="155">
        <v>8.4468999999999994</v>
      </c>
      <c r="AQ38" s="155">
        <v>3.4752000000000001</v>
      </c>
      <c r="AR38" s="155">
        <v>26.5106</v>
      </c>
      <c r="AS38" s="155">
        <v>30.878399999999999</v>
      </c>
      <c r="AT38" s="155">
        <v>-17.544599999999999</v>
      </c>
      <c r="AU38" s="154"/>
      <c r="AV38" s="155">
        <v>5.0777999999999999</v>
      </c>
      <c r="AW38" s="155">
        <v>17.372800000000002</v>
      </c>
      <c r="AX38" s="155">
        <v>18.542899999999999</v>
      </c>
      <c r="AY38" s="155">
        <v>-19.427</v>
      </c>
      <c r="AZ38" s="155">
        <v>-14.892899999999999</v>
      </c>
      <c r="BA38" s="155">
        <v>36.8675</v>
      </c>
      <c r="BB38" s="155">
        <v>38.299399999999999</v>
      </c>
      <c r="BC38" s="155">
        <v>78.779499999999999</v>
      </c>
      <c r="BD38" s="155">
        <v>14.782400000000001</v>
      </c>
      <c r="BE38" s="155">
        <v>-5.8</v>
      </c>
      <c r="BF38" s="155">
        <v>-5.8</v>
      </c>
      <c r="BG38" s="154"/>
      <c r="BH38" s="155">
        <v>-22.3414</v>
      </c>
      <c r="BI38" s="155">
        <v>-2.6301999999999999</v>
      </c>
      <c r="BJ38" s="154"/>
      <c r="BK38" s="155">
        <v>6.2827999999999999</v>
      </c>
      <c r="BL38" s="155">
        <v>10.9658</v>
      </c>
      <c r="BM38" s="155">
        <v>8.7617999999999991</v>
      </c>
      <c r="BN38" s="155">
        <v>5.8072999999999997</v>
      </c>
      <c r="BO38" s="155">
        <v>-58.625999999999998</v>
      </c>
      <c r="BP38" s="155">
        <v>127.99460000000001</v>
      </c>
      <c r="BQ38" s="155">
        <v>127.9641</v>
      </c>
      <c r="BR38" s="155">
        <v>-78.247600000000006</v>
      </c>
      <c r="BS38" s="155">
        <v>55.744999999999997</v>
      </c>
      <c r="BT38" s="154"/>
      <c r="BU38" s="154"/>
      <c r="BV38" s="154"/>
      <c r="BW38" s="155">
        <v>42.582799999999999</v>
      </c>
      <c r="BX38" s="155">
        <v>14.63</v>
      </c>
      <c r="BY38" s="155">
        <v>10.48</v>
      </c>
      <c r="BZ38" s="155">
        <v>0.19</v>
      </c>
      <c r="CA38" s="155">
        <v>18.079999999999998</v>
      </c>
      <c r="CB38" s="155">
        <v>-27.1891</v>
      </c>
      <c r="CC38" s="155">
        <v>-26.653300000000002</v>
      </c>
      <c r="CD38" s="155">
        <v>31.1586</v>
      </c>
      <c r="CE38" s="155">
        <v>29.264500000000002</v>
      </c>
      <c r="CF38" s="155">
        <v>-9.6140000000000008</v>
      </c>
      <c r="CG38" s="155">
        <v>8.6821000000000002</v>
      </c>
      <c r="CH38" s="155">
        <v>8.9306000000000001</v>
      </c>
      <c r="CI38" s="155">
        <v>6.3475000000000001</v>
      </c>
      <c r="CJ38" s="154"/>
      <c r="CK38" s="154"/>
      <c r="CL38" s="154"/>
      <c r="CM38" s="155">
        <v>9.4</v>
      </c>
      <c r="CN38" s="155">
        <v>7</v>
      </c>
      <c r="CO38" s="155">
        <v>-5.85</v>
      </c>
      <c r="CP38" s="155">
        <v>47.7761</v>
      </c>
      <c r="CQ38" s="155">
        <v>48.4084</v>
      </c>
      <c r="CR38" s="155">
        <v>45.546900000000001</v>
      </c>
      <c r="CS38" s="155">
        <v>59.525300000000001</v>
      </c>
      <c r="CT38" s="155">
        <v>58.4557</v>
      </c>
      <c r="CU38" s="155">
        <v>-18.012799999999999</v>
      </c>
      <c r="CV38" s="155">
        <v>-64.808400000000006</v>
      </c>
      <c r="CW38" s="155">
        <v>-7.0384000000000002</v>
      </c>
      <c r="CX38" s="155">
        <v>4.0091999999999999</v>
      </c>
      <c r="CY38" s="155">
        <v>42.96</v>
      </c>
      <c r="CZ38" s="155">
        <v>18.579999999999998</v>
      </c>
      <c r="DA38" s="155">
        <v>10.942399999999999</v>
      </c>
      <c r="DB38" s="155">
        <v>10.1593</v>
      </c>
      <c r="DC38" s="155">
        <v>18.101500000000001</v>
      </c>
      <c r="DD38" s="154"/>
      <c r="DE38" s="154"/>
      <c r="DF38" s="154"/>
      <c r="DG38" s="155">
        <v>4.2367999999999997</v>
      </c>
      <c r="DH38" s="154"/>
      <c r="DI38" s="155">
        <v>-8.4514999999999993</v>
      </c>
      <c r="DJ38" s="155">
        <v>-57.5</v>
      </c>
      <c r="DK38" s="155">
        <v>-58.5</v>
      </c>
      <c r="DL38" s="155">
        <v>-0.15629999999999999</v>
      </c>
      <c r="DM38" s="155">
        <v>28.2</v>
      </c>
      <c r="DN38" s="155">
        <v>24.6084</v>
      </c>
      <c r="DO38" s="155">
        <v>33.589799999999997</v>
      </c>
      <c r="DP38" s="155">
        <v>19.84</v>
      </c>
      <c r="DQ38" s="155">
        <v>-6.51</v>
      </c>
      <c r="DR38" s="155">
        <v>20.227499999999999</v>
      </c>
      <c r="DS38" s="155">
        <v>-6.4804000000000004</v>
      </c>
      <c r="DT38" s="155">
        <v>-9.52</v>
      </c>
      <c r="DU38" s="155">
        <v>-9.68</v>
      </c>
      <c r="DV38" s="155">
        <v>33.57</v>
      </c>
      <c r="DW38" s="155">
        <v>-5.34</v>
      </c>
      <c r="DX38" s="155">
        <v>-7.6364000000000001</v>
      </c>
      <c r="DY38" s="155">
        <v>-4.0364000000000004</v>
      </c>
      <c r="DZ38" s="155">
        <v>-40.400300000000001</v>
      </c>
      <c r="EA38" s="155">
        <v>-38.936399999999999</v>
      </c>
      <c r="EB38" s="155">
        <v>63.768799999999999</v>
      </c>
      <c r="EC38" s="155">
        <v>27.887799999999999</v>
      </c>
      <c r="ED38" s="155">
        <v>16.253</v>
      </c>
      <c r="EE38" s="155">
        <v>17.029299999999999</v>
      </c>
      <c r="EF38" s="155">
        <v>-3.7378999999999998</v>
      </c>
      <c r="EG38" s="155">
        <v>-14.468400000000001</v>
      </c>
      <c r="EH38" s="155">
        <v>-16.291</v>
      </c>
      <c r="EI38" s="155">
        <v>15.759499999999999</v>
      </c>
      <c r="EJ38" s="155">
        <v>-86.299000000000007</v>
      </c>
      <c r="EK38" s="154"/>
      <c r="EL38" s="155">
        <v>-15.1053</v>
      </c>
      <c r="EM38" s="155">
        <v>-15.114699999999999</v>
      </c>
      <c r="EN38" s="155">
        <v>19.230399999999999</v>
      </c>
      <c r="EO38" s="154"/>
      <c r="EP38" s="155">
        <v>9.3832000000000004</v>
      </c>
      <c r="EQ38" s="155">
        <v>15.375999999999999</v>
      </c>
      <c r="ER38" s="155">
        <v>-37.793300000000002</v>
      </c>
      <c r="ES38" s="155">
        <v>-37.439700000000002</v>
      </c>
      <c r="ET38" s="155">
        <v>4.6348000000000003</v>
      </c>
      <c r="EU38" s="155">
        <v>0</v>
      </c>
      <c r="EV38" s="155">
        <v>-11.67</v>
      </c>
      <c r="EW38" s="155">
        <v>-4.5999999999999996</v>
      </c>
      <c r="EX38" s="155">
        <v>6.7037000000000004</v>
      </c>
      <c r="EY38" s="155">
        <v>-12.626099999999999</v>
      </c>
      <c r="EZ38" s="155">
        <v>-10.6309</v>
      </c>
      <c r="FA38" s="155">
        <v>-10.787000000000001</v>
      </c>
      <c r="FB38" s="155">
        <v>10.4915</v>
      </c>
      <c r="FC38" s="155">
        <v>-0.6966</v>
      </c>
      <c r="FD38" s="155">
        <v>-14.589399999999999</v>
      </c>
      <c r="FE38" s="155">
        <v>3.3353000000000002</v>
      </c>
      <c r="FF38" s="154"/>
      <c r="FG38" s="155">
        <v>3.1968999999999999</v>
      </c>
      <c r="FH38" s="154"/>
      <c r="FI38" s="155">
        <v>0</v>
      </c>
      <c r="FJ38" s="154"/>
      <c r="FK38" s="155">
        <v>16.578199999999999</v>
      </c>
      <c r="FL38" s="155">
        <v>16.578199999999999</v>
      </c>
      <c r="FM38" s="155">
        <v>13.731400000000001</v>
      </c>
      <c r="FN38" s="155">
        <v>24.457100000000001</v>
      </c>
      <c r="FO38" s="155">
        <v>24.560199999999998</v>
      </c>
      <c r="FP38" s="155">
        <v>20.201499999999999</v>
      </c>
      <c r="FQ38" s="155">
        <v>31.196100000000001</v>
      </c>
      <c r="FR38" s="155">
        <v>14.9673</v>
      </c>
      <c r="FS38" s="155">
        <v>-12.43</v>
      </c>
      <c r="FT38" s="155">
        <v>-0.90410000000000001</v>
      </c>
      <c r="FU38" s="155">
        <v>0.21360000000000001</v>
      </c>
      <c r="FV38" s="155">
        <v>1.01</v>
      </c>
      <c r="FW38" s="155">
        <v>1.23</v>
      </c>
      <c r="FX38" s="155">
        <v>-15.708600000000001</v>
      </c>
      <c r="FY38" s="154"/>
      <c r="FZ38" s="155">
        <v>8.1969999999999992</v>
      </c>
      <c r="GA38" s="155">
        <v>0.71499999999999997</v>
      </c>
      <c r="GB38" s="154"/>
      <c r="GC38" s="155">
        <v>28.53</v>
      </c>
      <c r="GD38" s="155">
        <v>-40.567300000000003</v>
      </c>
      <c r="GE38" s="155">
        <v>-32.291800000000002</v>
      </c>
      <c r="GF38" s="155">
        <v>-1.28</v>
      </c>
      <c r="GG38" s="155">
        <v>28.513200000000001</v>
      </c>
      <c r="GH38" s="154"/>
      <c r="GI38" s="155">
        <v>31.599499999999999</v>
      </c>
      <c r="GJ38" s="155">
        <v>-11.942399999999999</v>
      </c>
      <c r="GK38" s="155">
        <v>-12.771100000000001</v>
      </c>
      <c r="GL38" s="155">
        <v>2.7610000000000001</v>
      </c>
      <c r="GM38" s="154"/>
      <c r="GN38" s="154"/>
      <c r="GO38" s="155">
        <v>-12.057</v>
      </c>
      <c r="GP38" s="155">
        <v>-37.193199999999997</v>
      </c>
      <c r="GQ38" s="155">
        <v>9.1097999999999999</v>
      </c>
      <c r="GR38" s="155">
        <v>-24.8445</v>
      </c>
      <c r="GS38" s="155">
        <v>1.8077000000000001</v>
      </c>
      <c r="GT38" s="155">
        <v>1.9380999999999999</v>
      </c>
      <c r="GU38" s="155">
        <v>175.53</v>
      </c>
      <c r="GV38" s="155">
        <v>0.5847</v>
      </c>
      <c r="GW38" s="155">
        <v>-6.0153999999999996</v>
      </c>
      <c r="GX38" s="155">
        <v>-13.6297</v>
      </c>
      <c r="GY38" s="155">
        <v>2.165</v>
      </c>
      <c r="GZ38" s="155">
        <v>9.6628000000000007</v>
      </c>
      <c r="HA38" s="155">
        <v>9.7950999999999997</v>
      </c>
      <c r="HB38" s="155">
        <v>1</v>
      </c>
      <c r="HC38" s="155">
        <v>-17.154399999999999</v>
      </c>
      <c r="HD38" s="155">
        <v>-15.980499999999999</v>
      </c>
      <c r="HE38" s="155">
        <v>5.45</v>
      </c>
      <c r="HF38" s="155">
        <v>0</v>
      </c>
      <c r="HG38" s="155">
        <v>0</v>
      </c>
      <c r="HH38" s="155">
        <v>19.556699999999999</v>
      </c>
      <c r="HI38" s="155">
        <v>71.000600000000006</v>
      </c>
      <c r="HJ38" s="155">
        <v>-45.524000000000001</v>
      </c>
      <c r="HK38" s="155">
        <v>5.6917</v>
      </c>
      <c r="HL38" s="154"/>
      <c r="HM38" s="155">
        <v>-7.3817000000000004</v>
      </c>
      <c r="HN38" s="155">
        <v>0</v>
      </c>
      <c r="HO38" s="155">
        <v>0</v>
      </c>
      <c r="HP38" s="154"/>
      <c r="HQ38" s="154"/>
      <c r="HR38" s="155">
        <v>-16.5718</v>
      </c>
      <c r="HS38" s="155">
        <v>-16.220199999999998</v>
      </c>
      <c r="HT38" s="155">
        <v>-27.614799999999999</v>
      </c>
      <c r="HU38" s="155">
        <v>-27.4893</v>
      </c>
      <c r="HV38" s="155">
        <v>20.47</v>
      </c>
      <c r="HW38" s="155">
        <v>20.57</v>
      </c>
      <c r="HX38" s="155">
        <v>-23.4</v>
      </c>
      <c r="HY38" s="155">
        <v>-23.3</v>
      </c>
      <c r="HZ38" s="155">
        <v>0.3342</v>
      </c>
      <c r="IA38" s="155">
        <v>8.7200000000000006</v>
      </c>
      <c r="IB38" s="155">
        <v>32.141199999999998</v>
      </c>
      <c r="IC38" s="154"/>
      <c r="ID38" s="155">
        <v>54.941800000000001</v>
      </c>
      <c r="IE38" s="155">
        <v>-11.8</v>
      </c>
      <c r="IF38" s="155">
        <v>-27.8</v>
      </c>
      <c r="IG38" s="155">
        <v>0.5</v>
      </c>
      <c r="IH38" s="155">
        <v>0</v>
      </c>
      <c r="II38" s="155">
        <v>-17.9893</v>
      </c>
      <c r="IJ38" s="155">
        <v>-17.888000000000002</v>
      </c>
      <c r="IK38" s="155">
        <v>-161.38329999999999</v>
      </c>
      <c r="IL38" s="155">
        <v>38.017400000000002</v>
      </c>
      <c r="IM38" s="155">
        <v>-222.37200000000001</v>
      </c>
      <c r="IN38" s="155">
        <v>-11.212999999999999</v>
      </c>
      <c r="IO38" s="155">
        <v>-17.110199999999999</v>
      </c>
      <c r="IP38" s="154"/>
      <c r="IQ38" s="155">
        <v>113.4235</v>
      </c>
      <c r="IR38" s="155">
        <v>72.631900000000002</v>
      </c>
      <c r="IS38" s="155">
        <v>92.453999999999994</v>
      </c>
      <c r="IT38" s="155">
        <v>-21.035299999999999</v>
      </c>
      <c r="IU38" s="155">
        <v>22.553599999999999</v>
      </c>
      <c r="IV38" s="155">
        <v>19.188199999999998</v>
      </c>
      <c r="IW38" s="155">
        <v>36.104500000000002</v>
      </c>
      <c r="IX38" s="155">
        <v>96.324799999999996</v>
      </c>
      <c r="IY38" s="155">
        <v>-207.8475</v>
      </c>
      <c r="IZ38" s="155">
        <v>30.456800000000001</v>
      </c>
      <c r="JA38" s="155">
        <v>-27.012599999999999</v>
      </c>
      <c r="JB38" s="155">
        <v>2.5600000000000001E-2</v>
      </c>
      <c r="JC38" s="155">
        <v>6.7869999999999999</v>
      </c>
      <c r="JD38" s="155">
        <v>-4.8</v>
      </c>
      <c r="JE38" s="155">
        <v>-2.2909999999999999</v>
      </c>
      <c r="JF38" s="155">
        <v>-2.2949999999999999</v>
      </c>
      <c r="JG38" s="155">
        <v>0.16</v>
      </c>
      <c r="JH38" s="155">
        <v>0.56000000000000005</v>
      </c>
      <c r="JI38" s="155">
        <v>-0.1336</v>
      </c>
      <c r="JJ38" s="155">
        <v>-6.5324</v>
      </c>
      <c r="JK38" s="155">
        <v>-0.96589999999999998</v>
      </c>
      <c r="JL38" s="155">
        <v>0.64549999999999996</v>
      </c>
      <c r="JM38" s="155">
        <v>2.6</v>
      </c>
      <c r="JN38" s="155">
        <v>1.76</v>
      </c>
      <c r="JO38" s="155">
        <v>1.3220000000000001</v>
      </c>
      <c r="JP38" s="154"/>
      <c r="JQ38" s="154"/>
      <c r="JR38" s="155">
        <v>4.0011999999999999</v>
      </c>
      <c r="JS38" s="155">
        <v>4.3261000000000003</v>
      </c>
      <c r="JT38" s="155">
        <v>3.8725000000000001</v>
      </c>
      <c r="JU38" s="154"/>
      <c r="JV38" s="155">
        <v>11.4</v>
      </c>
      <c r="JW38" s="155">
        <v>7.5967000000000002</v>
      </c>
      <c r="JX38" s="155">
        <v>1.22</v>
      </c>
      <c r="JY38" s="154"/>
      <c r="JZ38" s="155">
        <v>-5.7781000000000002</v>
      </c>
      <c r="KA38" s="155">
        <v>-14.0769</v>
      </c>
      <c r="KB38" s="155">
        <v>-18.937799999999999</v>
      </c>
      <c r="KC38" s="155">
        <v>-3.2441</v>
      </c>
      <c r="KD38" s="155">
        <v>9.9573999999999998</v>
      </c>
      <c r="KE38" s="155">
        <v>-14.9704</v>
      </c>
      <c r="KF38" s="155">
        <v>3.7294999999999998</v>
      </c>
      <c r="KG38" s="155">
        <v>-9.1999999999999993</v>
      </c>
      <c r="KH38" s="155">
        <v>-7.7</v>
      </c>
      <c r="KI38" s="155">
        <v>4.0483000000000002</v>
      </c>
      <c r="KJ38" s="155">
        <v>8.2994000000000003</v>
      </c>
    </row>
    <row r="39" spans="1:296" ht="18" customHeight="1" x14ac:dyDescent="0.35">
      <c r="A39" s="150" t="s">
        <v>73</v>
      </c>
      <c r="B39" s="150" t="s">
        <v>832</v>
      </c>
      <c r="C39" s="154"/>
      <c r="D39" s="155">
        <v>0</v>
      </c>
      <c r="E39" s="155">
        <v>5.6580000000000004</v>
      </c>
      <c r="F39" s="155">
        <v>-10.864599999999999</v>
      </c>
      <c r="G39" s="155">
        <v>11.6919</v>
      </c>
      <c r="H39" s="155">
        <v>14.5694</v>
      </c>
      <c r="I39" s="154"/>
      <c r="J39" s="155">
        <v>13.3485</v>
      </c>
      <c r="K39" s="154"/>
      <c r="L39" s="155">
        <v>37.274900000000002</v>
      </c>
      <c r="M39" s="155">
        <v>17.052499999999998</v>
      </c>
      <c r="N39" s="155">
        <v>8.9236000000000004</v>
      </c>
      <c r="O39" s="155">
        <v>-22.2</v>
      </c>
      <c r="P39" s="154"/>
      <c r="Q39" s="155">
        <v>11</v>
      </c>
      <c r="R39" s="155">
        <v>6.6239999999999997</v>
      </c>
      <c r="S39" s="155">
        <v>-24.2</v>
      </c>
      <c r="T39" s="155">
        <v>3.18</v>
      </c>
      <c r="U39" s="155">
        <v>-2.1052</v>
      </c>
      <c r="V39" s="155">
        <v>7.6257000000000001</v>
      </c>
      <c r="W39" s="155">
        <v>7.6289999999999996</v>
      </c>
      <c r="X39" s="155">
        <v>13.0313</v>
      </c>
      <c r="Y39" s="155">
        <v>1.9382999999999999</v>
      </c>
      <c r="Z39" s="155">
        <v>-0.26569999999999999</v>
      </c>
      <c r="AA39" s="155">
        <v>1.7583</v>
      </c>
      <c r="AB39" s="154"/>
      <c r="AC39" s="155">
        <v>-1.1163000000000001</v>
      </c>
      <c r="AD39" s="155">
        <v>0.64900000000000002</v>
      </c>
      <c r="AE39" s="155">
        <v>0.66400000000000003</v>
      </c>
      <c r="AF39" s="155">
        <v>4.3330000000000002</v>
      </c>
      <c r="AG39" s="155">
        <v>2.2200000000000002</v>
      </c>
      <c r="AH39" s="155">
        <v>6.6</v>
      </c>
      <c r="AI39" s="155">
        <v>0.33400000000000002</v>
      </c>
      <c r="AJ39" s="155">
        <v>0.26300000000000001</v>
      </c>
      <c r="AK39" s="154"/>
      <c r="AL39" s="155">
        <v>-2.52</v>
      </c>
      <c r="AM39" s="154"/>
      <c r="AN39" s="155">
        <v>-12.37</v>
      </c>
      <c r="AO39" s="155">
        <v>-13.09</v>
      </c>
      <c r="AP39" s="155">
        <v>7.8621999999999996</v>
      </c>
      <c r="AQ39" s="155">
        <v>3.6941999999999999</v>
      </c>
      <c r="AR39" s="155">
        <v>26.088100000000001</v>
      </c>
      <c r="AS39" s="155">
        <v>30.069600000000001</v>
      </c>
      <c r="AT39" s="155">
        <v>-17.860099999999999</v>
      </c>
      <c r="AU39" s="154"/>
      <c r="AV39" s="155">
        <v>4.1532999999999998</v>
      </c>
      <c r="AW39" s="155">
        <v>12.148199999999999</v>
      </c>
      <c r="AX39" s="155">
        <v>15.981</v>
      </c>
      <c r="AY39" s="155">
        <v>-18.059899999999999</v>
      </c>
      <c r="AZ39" s="155">
        <v>-15.8912</v>
      </c>
      <c r="BA39" s="155">
        <v>34.619999999999997</v>
      </c>
      <c r="BB39" s="155">
        <v>38.454500000000003</v>
      </c>
      <c r="BC39" s="155">
        <v>88.525700000000001</v>
      </c>
      <c r="BD39" s="155">
        <v>15.171900000000001</v>
      </c>
      <c r="BE39" s="155">
        <v>-5.8</v>
      </c>
      <c r="BF39" s="155">
        <v>-5.8</v>
      </c>
      <c r="BG39" s="154"/>
      <c r="BH39" s="155">
        <v>-20.529199999999999</v>
      </c>
      <c r="BI39" s="155">
        <v>-3.2423000000000002</v>
      </c>
      <c r="BJ39" s="154"/>
      <c r="BK39" s="155">
        <v>2.6046999999999998</v>
      </c>
      <c r="BL39" s="155">
        <v>10.7423</v>
      </c>
      <c r="BM39" s="155">
        <v>8.7811000000000003</v>
      </c>
      <c r="BN39" s="155">
        <v>5.8335999999999997</v>
      </c>
      <c r="BO39" s="155">
        <v>-62.379800000000003</v>
      </c>
      <c r="BP39" s="155">
        <v>153.05029999999999</v>
      </c>
      <c r="BQ39" s="155">
        <v>153.26390000000001</v>
      </c>
      <c r="BR39" s="155">
        <v>-85.525599999999997</v>
      </c>
      <c r="BS39" s="155">
        <v>92.685000000000002</v>
      </c>
      <c r="BT39" s="154"/>
      <c r="BU39" s="154"/>
      <c r="BV39" s="154"/>
      <c r="BW39" s="155">
        <v>44.6785</v>
      </c>
      <c r="BX39" s="155">
        <v>14.64</v>
      </c>
      <c r="BY39" s="155">
        <v>10.76</v>
      </c>
      <c r="BZ39" s="155">
        <v>0.27</v>
      </c>
      <c r="CA39" s="155">
        <v>18.260000000000002</v>
      </c>
      <c r="CB39" s="155">
        <v>-27.055099999999999</v>
      </c>
      <c r="CC39" s="155">
        <v>-26.921199999999999</v>
      </c>
      <c r="CD39" s="155">
        <v>31.396999999999998</v>
      </c>
      <c r="CE39" s="155">
        <v>29.472100000000001</v>
      </c>
      <c r="CF39" s="155">
        <v>-9.6102000000000007</v>
      </c>
      <c r="CG39" s="155">
        <v>20.302</v>
      </c>
      <c r="CH39" s="155">
        <v>20.150700000000001</v>
      </c>
      <c r="CI39" s="155">
        <v>2.7959000000000001</v>
      </c>
      <c r="CJ39" s="154"/>
      <c r="CK39" s="154"/>
      <c r="CL39" s="154"/>
      <c r="CM39" s="155">
        <v>3.4</v>
      </c>
      <c r="CN39" s="155">
        <v>1.5</v>
      </c>
      <c r="CO39" s="155">
        <v>-5.79</v>
      </c>
      <c r="CP39" s="155">
        <v>50.7759</v>
      </c>
      <c r="CQ39" s="155">
        <v>51.309600000000003</v>
      </c>
      <c r="CR39" s="155">
        <v>48.779400000000003</v>
      </c>
      <c r="CS39" s="155">
        <v>72.056899999999999</v>
      </c>
      <c r="CT39" s="155">
        <v>71.719499999999996</v>
      </c>
      <c r="CU39" s="155">
        <v>-17.081600000000002</v>
      </c>
      <c r="CV39" s="155">
        <v>-79.667699999999996</v>
      </c>
      <c r="CW39" s="155">
        <v>-6.8670999999999998</v>
      </c>
      <c r="CX39" s="155">
        <v>4.1245000000000003</v>
      </c>
      <c r="CY39" s="155">
        <v>43.09</v>
      </c>
      <c r="CZ39" s="155">
        <v>18.54</v>
      </c>
      <c r="DA39" s="155">
        <v>10.942399999999999</v>
      </c>
      <c r="DB39" s="155">
        <v>10.0616</v>
      </c>
      <c r="DC39" s="155">
        <v>18.093599999999999</v>
      </c>
      <c r="DD39" s="154"/>
      <c r="DE39" s="154"/>
      <c r="DF39" s="154"/>
      <c r="DG39" s="155">
        <v>3.5687000000000002</v>
      </c>
      <c r="DH39" s="154"/>
      <c r="DI39" s="155">
        <v>-8.4055</v>
      </c>
      <c r="DJ39" s="155">
        <v>-63.7</v>
      </c>
      <c r="DK39" s="155">
        <v>-63.4</v>
      </c>
      <c r="DL39" s="155">
        <v>-0.13919999999999999</v>
      </c>
      <c r="DM39" s="155">
        <v>28</v>
      </c>
      <c r="DN39" s="155">
        <v>24.292999999999999</v>
      </c>
      <c r="DO39" s="155">
        <v>33.218699999999998</v>
      </c>
      <c r="DP39" s="155">
        <v>19.739999999999998</v>
      </c>
      <c r="DQ39" s="155">
        <v>-6.53</v>
      </c>
      <c r="DR39" s="155">
        <v>21.281500000000001</v>
      </c>
      <c r="DS39" s="155">
        <v>-4.2801999999999998</v>
      </c>
      <c r="DT39" s="155">
        <v>-9.17</v>
      </c>
      <c r="DU39" s="155">
        <v>-9.27</v>
      </c>
      <c r="DV39" s="155">
        <v>33.24</v>
      </c>
      <c r="DW39" s="155">
        <v>-5.83</v>
      </c>
      <c r="DX39" s="155">
        <v>-5.8</v>
      </c>
      <c r="DY39" s="155">
        <v>-2.8182</v>
      </c>
      <c r="DZ39" s="155">
        <v>-40.529800000000002</v>
      </c>
      <c r="EA39" s="155">
        <v>-39.090899999999998</v>
      </c>
      <c r="EB39" s="155">
        <v>64.539100000000005</v>
      </c>
      <c r="EC39" s="155">
        <v>28.264900000000001</v>
      </c>
      <c r="ED39" s="155">
        <v>16.986999999999998</v>
      </c>
      <c r="EE39" s="155">
        <v>17.450199999999999</v>
      </c>
      <c r="EF39" s="155">
        <v>-9.1999999999999993</v>
      </c>
      <c r="EG39" s="155">
        <v>-19.390799999999999</v>
      </c>
      <c r="EH39" s="155">
        <v>-16.603000000000002</v>
      </c>
      <c r="EI39" s="155">
        <v>22.486999999999998</v>
      </c>
      <c r="EJ39" s="155">
        <v>-90.508099999999999</v>
      </c>
      <c r="EK39" s="154"/>
      <c r="EL39" s="155">
        <v>-16.668500000000002</v>
      </c>
      <c r="EM39" s="155">
        <v>-15.657500000000001</v>
      </c>
      <c r="EN39" s="155">
        <v>19.5458</v>
      </c>
      <c r="EO39" s="154"/>
      <c r="EP39" s="155">
        <v>20.9192</v>
      </c>
      <c r="EQ39" s="155">
        <v>-13.827999999999999</v>
      </c>
      <c r="ER39" s="155">
        <v>-37.4101</v>
      </c>
      <c r="ES39" s="155">
        <v>-37.268300000000004</v>
      </c>
      <c r="ET39" s="155">
        <v>5.9981</v>
      </c>
      <c r="EU39" s="155">
        <v>12.47</v>
      </c>
      <c r="EV39" s="155">
        <v>-10.199999999999999</v>
      </c>
      <c r="EW39" s="155">
        <v>0.1</v>
      </c>
      <c r="EX39" s="155">
        <v>6.7167000000000003</v>
      </c>
      <c r="EY39" s="155">
        <v>-1.7141</v>
      </c>
      <c r="EZ39" s="155">
        <v>-12.020300000000001</v>
      </c>
      <c r="FA39" s="155">
        <v>-12.220800000000001</v>
      </c>
      <c r="FB39" s="155">
        <v>10.6516</v>
      </c>
      <c r="FC39" s="155">
        <v>2.2029000000000001</v>
      </c>
      <c r="FD39" s="155">
        <v>-15.214</v>
      </c>
      <c r="FE39" s="155">
        <v>4.1403999999999996</v>
      </c>
      <c r="FF39" s="154"/>
      <c r="FG39" s="155">
        <v>3.8384</v>
      </c>
      <c r="FH39" s="154"/>
      <c r="FI39" s="155">
        <v>0</v>
      </c>
      <c r="FJ39" s="154"/>
      <c r="FK39" s="155">
        <v>16.7456</v>
      </c>
      <c r="FL39" s="155">
        <v>16.9131</v>
      </c>
      <c r="FM39" s="155">
        <v>14.0663</v>
      </c>
      <c r="FN39" s="155">
        <v>24.5488</v>
      </c>
      <c r="FO39" s="155">
        <v>24.2972</v>
      </c>
      <c r="FP39" s="155">
        <v>19.3963</v>
      </c>
      <c r="FQ39" s="155">
        <v>29.913499999999999</v>
      </c>
      <c r="FR39" s="155">
        <v>13.8979</v>
      </c>
      <c r="FS39" s="155">
        <v>-12.83</v>
      </c>
      <c r="FT39" s="155">
        <v>-1.5212000000000001</v>
      </c>
      <c r="FU39" s="155">
        <v>0.19889999999999999</v>
      </c>
      <c r="FV39" s="155">
        <v>0.52</v>
      </c>
      <c r="FW39" s="155">
        <v>1.86</v>
      </c>
      <c r="FX39" s="155">
        <v>-14.0792</v>
      </c>
      <c r="FY39" s="154"/>
      <c r="FZ39" s="155">
        <v>8.1489999999999991</v>
      </c>
      <c r="GA39" s="155">
        <v>0.88400000000000001</v>
      </c>
      <c r="GB39" s="154"/>
      <c r="GC39" s="155">
        <v>29.9</v>
      </c>
      <c r="GD39" s="155">
        <v>-40.911099999999998</v>
      </c>
      <c r="GE39" s="155">
        <v>-32.360300000000002</v>
      </c>
      <c r="GF39" s="155">
        <v>-0.7</v>
      </c>
      <c r="GG39" s="155">
        <v>30.008900000000001</v>
      </c>
      <c r="GH39" s="154"/>
      <c r="GI39" s="155">
        <v>31.368600000000001</v>
      </c>
      <c r="GJ39" s="155">
        <v>-12.260199999999999</v>
      </c>
      <c r="GK39" s="155">
        <v>-12.9369</v>
      </c>
      <c r="GL39" s="155">
        <v>2.7176</v>
      </c>
      <c r="GM39" s="155">
        <v>3.9E-2</v>
      </c>
      <c r="GN39" s="154"/>
      <c r="GO39" s="155">
        <v>-13.1653</v>
      </c>
      <c r="GP39" s="155">
        <v>-38.178400000000003</v>
      </c>
      <c r="GQ39" s="155">
        <v>9.282</v>
      </c>
      <c r="GR39" s="155">
        <v>-24.665199999999999</v>
      </c>
      <c r="GS39" s="155">
        <v>1.9939</v>
      </c>
      <c r="GT39" s="155">
        <v>2.6671</v>
      </c>
      <c r="GU39" s="155">
        <v>174.56290000000001</v>
      </c>
      <c r="GV39" s="155">
        <v>1.0645</v>
      </c>
      <c r="GW39" s="155">
        <v>-5.6641000000000004</v>
      </c>
      <c r="GX39" s="155">
        <v>-13.923299999999999</v>
      </c>
      <c r="GY39" s="155">
        <v>2.0558999999999998</v>
      </c>
      <c r="GZ39" s="155">
        <v>9.7066999999999997</v>
      </c>
      <c r="HA39" s="155">
        <v>9.7871000000000006</v>
      </c>
      <c r="HB39" s="155">
        <v>1</v>
      </c>
      <c r="HC39" s="155">
        <v>-16.930700000000002</v>
      </c>
      <c r="HD39" s="155">
        <v>-15.6973</v>
      </c>
      <c r="HE39" s="155">
        <v>2.5099999999999998</v>
      </c>
      <c r="HF39" s="155">
        <v>0</v>
      </c>
      <c r="HG39" s="155">
        <v>-10.7233</v>
      </c>
      <c r="HH39" s="155">
        <v>29.692</v>
      </c>
      <c r="HI39" s="155">
        <v>71.792000000000002</v>
      </c>
      <c r="HJ39" s="155">
        <v>-45.2864</v>
      </c>
      <c r="HK39" s="155">
        <v>6.0598999999999998</v>
      </c>
      <c r="HL39" s="154"/>
      <c r="HM39" s="155">
        <v>-7.4955999999999996</v>
      </c>
      <c r="HN39" s="155">
        <v>0</v>
      </c>
      <c r="HO39" s="155">
        <v>0</v>
      </c>
      <c r="HP39" s="154"/>
      <c r="HQ39" s="154"/>
      <c r="HR39" s="155">
        <v>-17.2529</v>
      </c>
      <c r="HS39" s="155">
        <v>-16.593699999999998</v>
      </c>
      <c r="HT39" s="155">
        <v>-25.1753</v>
      </c>
      <c r="HU39" s="155">
        <v>-25.3034</v>
      </c>
      <c r="HV39" s="155">
        <v>21.78</v>
      </c>
      <c r="HW39" s="155">
        <v>21.85</v>
      </c>
      <c r="HX39" s="155">
        <v>-22.8</v>
      </c>
      <c r="HY39" s="155">
        <v>-22.8</v>
      </c>
      <c r="HZ39" s="155">
        <v>0.1767</v>
      </c>
      <c r="IA39" s="155">
        <v>5.12</v>
      </c>
      <c r="IB39" s="155">
        <v>32.759700000000002</v>
      </c>
      <c r="IC39" s="154"/>
      <c r="ID39" s="155">
        <v>58.023600000000002</v>
      </c>
      <c r="IE39" s="155">
        <v>-11.8</v>
      </c>
      <c r="IF39" s="155">
        <v>-28.6</v>
      </c>
      <c r="IG39" s="155">
        <v>-0.3</v>
      </c>
      <c r="IH39" s="155">
        <v>-0.8</v>
      </c>
      <c r="II39" s="154"/>
      <c r="IJ39" s="154"/>
      <c r="IK39" s="155">
        <v>-165.501</v>
      </c>
      <c r="IL39" s="155">
        <v>39.070399999999999</v>
      </c>
      <c r="IM39" s="155">
        <v>-223.2533</v>
      </c>
      <c r="IN39" s="155">
        <v>-14.0982</v>
      </c>
      <c r="IO39" s="155">
        <v>-18.831099999999999</v>
      </c>
      <c r="IP39" s="154"/>
      <c r="IQ39" s="155">
        <v>111.1503</v>
      </c>
      <c r="IR39" s="155">
        <v>69.928200000000004</v>
      </c>
      <c r="IS39" s="155">
        <v>95.288700000000006</v>
      </c>
      <c r="IT39" s="155">
        <v>-17.4757</v>
      </c>
      <c r="IU39" s="155">
        <v>19.939399999999999</v>
      </c>
      <c r="IV39" s="155">
        <v>19.912500000000001</v>
      </c>
      <c r="IW39" s="155">
        <v>36.799999999999997</v>
      </c>
      <c r="IX39" s="155">
        <v>99.188400000000001</v>
      </c>
      <c r="IY39" s="155">
        <v>-206.4819</v>
      </c>
      <c r="IZ39" s="155">
        <v>31.6554</v>
      </c>
      <c r="JA39" s="155">
        <v>-27.7363</v>
      </c>
      <c r="JB39" s="155">
        <v>-0.86550000000000005</v>
      </c>
      <c r="JC39" s="155">
        <v>8.2739999999999991</v>
      </c>
      <c r="JD39" s="155">
        <v>-4.4000000000000004</v>
      </c>
      <c r="JE39" s="155">
        <v>-2.278</v>
      </c>
      <c r="JF39" s="155">
        <v>-2.2989999999999999</v>
      </c>
      <c r="JG39" s="155">
        <v>-0.64</v>
      </c>
      <c r="JH39" s="155">
        <v>0.4</v>
      </c>
      <c r="JI39" s="155">
        <v>-0.1095</v>
      </c>
      <c r="JJ39" s="155">
        <v>-6.2973999999999997</v>
      </c>
      <c r="JK39" s="155">
        <v>-1.0544</v>
      </c>
      <c r="JL39" s="155">
        <v>0.499</v>
      </c>
      <c r="JM39" s="155">
        <v>2.7</v>
      </c>
      <c r="JN39" s="155">
        <v>2.056</v>
      </c>
      <c r="JO39" s="155">
        <v>1.048</v>
      </c>
      <c r="JP39" s="154"/>
      <c r="JQ39" s="154"/>
      <c r="JR39" s="155">
        <v>4.4016999999999999</v>
      </c>
      <c r="JS39" s="155">
        <v>4.1856999999999998</v>
      </c>
      <c r="JT39" s="155">
        <v>3.6876000000000002</v>
      </c>
      <c r="JU39" s="154"/>
      <c r="JV39" s="155">
        <v>12.2</v>
      </c>
      <c r="JW39" s="155">
        <v>7.3921999999999999</v>
      </c>
      <c r="JX39" s="155">
        <v>1.31</v>
      </c>
      <c r="JY39" s="154"/>
      <c r="JZ39" s="155">
        <v>-4.3795000000000002</v>
      </c>
      <c r="KA39" s="155">
        <v>-14.5685</v>
      </c>
      <c r="KB39" s="155">
        <v>-19.062200000000001</v>
      </c>
      <c r="KC39" s="155">
        <v>-1.4810000000000001</v>
      </c>
      <c r="KD39" s="155">
        <v>10.474299999999999</v>
      </c>
      <c r="KE39" s="155">
        <v>-14.7858</v>
      </c>
      <c r="KF39" s="155">
        <v>3.3908</v>
      </c>
      <c r="KG39" s="155">
        <v>-9.8000000000000007</v>
      </c>
      <c r="KH39" s="155">
        <v>-7.3</v>
      </c>
      <c r="KI39" s="155">
        <v>-0.2157</v>
      </c>
      <c r="KJ39" s="155">
        <v>21.435600000000001</v>
      </c>
    </row>
    <row r="40" spans="1:296" ht="18" customHeight="1" x14ac:dyDescent="0.35">
      <c r="A40" s="150" t="s">
        <v>73</v>
      </c>
      <c r="B40" s="150" t="s">
        <v>833</v>
      </c>
      <c r="C40" s="157"/>
      <c r="D40" s="158">
        <v>0</v>
      </c>
      <c r="E40" s="158">
        <v>5.5884999999999998</v>
      </c>
      <c r="F40" s="158">
        <v>-10.8163</v>
      </c>
      <c r="G40" s="158">
        <v>12.144500000000001</v>
      </c>
      <c r="H40" s="158">
        <v>15.1416</v>
      </c>
      <c r="I40" s="157"/>
      <c r="J40" s="158">
        <v>13.082100000000001</v>
      </c>
      <c r="K40" s="157"/>
      <c r="L40" s="158">
        <v>38.124000000000002</v>
      </c>
      <c r="M40" s="158">
        <v>17.673500000000001</v>
      </c>
      <c r="N40" s="158">
        <v>9.3415999999999997</v>
      </c>
      <c r="O40" s="158">
        <v>-22.2</v>
      </c>
      <c r="P40" s="158">
        <v>-35.200000000000003</v>
      </c>
      <c r="Q40" s="158">
        <v>11</v>
      </c>
      <c r="R40" s="158">
        <v>6.6239999999999997</v>
      </c>
      <c r="S40" s="158">
        <v>-22</v>
      </c>
      <c r="T40" s="158">
        <v>3.0390000000000001</v>
      </c>
      <c r="U40" s="158">
        <v>-0.42809999999999998</v>
      </c>
      <c r="V40" s="158">
        <v>7.3430999999999997</v>
      </c>
      <c r="W40" s="158">
        <v>7.2416999999999998</v>
      </c>
      <c r="X40" s="158">
        <v>12.4054</v>
      </c>
      <c r="Y40" s="158">
        <v>1.8529</v>
      </c>
      <c r="Z40" s="158">
        <v>-0.32500000000000001</v>
      </c>
      <c r="AA40" s="158">
        <v>1.8781000000000001</v>
      </c>
      <c r="AB40" s="157"/>
      <c r="AC40" s="158">
        <v>-1.1407</v>
      </c>
      <c r="AD40" s="158">
        <v>0.52100000000000002</v>
      </c>
      <c r="AE40" s="158">
        <v>0.53300000000000003</v>
      </c>
      <c r="AF40" s="158">
        <v>4.4039999999999999</v>
      </c>
      <c r="AG40" s="158">
        <v>2.2200000000000002</v>
      </c>
      <c r="AH40" s="158">
        <v>4.4000000000000004</v>
      </c>
      <c r="AI40" s="158">
        <v>0.41699999999999998</v>
      </c>
      <c r="AJ40" s="158">
        <v>0.25800000000000001</v>
      </c>
      <c r="AK40" s="157"/>
      <c r="AL40" s="158">
        <v>-3.82</v>
      </c>
      <c r="AM40" s="157"/>
      <c r="AN40" s="158">
        <v>-13.23</v>
      </c>
      <c r="AO40" s="158">
        <v>-13.42</v>
      </c>
      <c r="AP40" s="158">
        <v>7.9532999999999996</v>
      </c>
      <c r="AQ40" s="158">
        <v>3.3946000000000001</v>
      </c>
      <c r="AR40" s="158">
        <v>24.9285</v>
      </c>
      <c r="AS40" s="158">
        <v>29.575900000000001</v>
      </c>
      <c r="AT40" s="158">
        <v>-16.194900000000001</v>
      </c>
      <c r="AU40" s="157"/>
      <c r="AV40" s="158">
        <v>3.9056999999999999</v>
      </c>
      <c r="AW40" s="158">
        <v>1.0668</v>
      </c>
      <c r="AX40" s="158">
        <v>1.6961999999999999</v>
      </c>
      <c r="AY40" s="158">
        <v>-16.333300000000001</v>
      </c>
      <c r="AZ40" s="158">
        <v>-13.292</v>
      </c>
      <c r="BA40" s="158">
        <v>31.9117</v>
      </c>
      <c r="BB40" s="158">
        <v>33.771700000000003</v>
      </c>
      <c r="BC40" s="158">
        <v>86.774799999999999</v>
      </c>
      <c r="BD40" s="158">
        <v>17.541</v>
      </c>
      <c r="BE40" s="158">
        <v>-6.8</v>
      </c>
      <c r="BF40" s="158">
        <v>-6.9</v>
      </c>
      <c r="BG40" s="157"/>
      <c r="BH40" s="158">
        <v>-24.833400000000001</v>
      </c>
      <c r="BI40" s="158">
        <v>-3.5554000000000001</v>
      </c>
      <c r="BJ40" s="157"/>
      <c r="BK40" s="158">
        <v>2.6922000000000001</v>
      </c>
      <c r="BL40" s="158">
        <v>9.9765999999999995</v>
      </c>
      <c r="BM40" s="158">
        <v>8.5275999999999996</v>
      </c>
      <c r="BN40" s="158">
        <v>5.5288000000000004</v>
      </c>
      <c r="BO40" s="158">
        <v>-94.698899999999995</v>
      </c>
      <c r="BP40" s="158">
        <v>157.56700000000001</v>
      </c>
      <c r="BQ40" s="158">
        <v>157.56700000000001</v>
      </c>
      <c r="BR40" s="158">
        <v>-80.309799999999996</v>
      </c>
      <c r="BS40" s="158">
        <v>72.971000000000004</v>
      </c>
      <c r="BT40" s="157"/>
      <c r="BU40" s="157"/>
      <c r="BV40" s="157"/>
      <c r="BW40" s="158">
        <v>44.079700000000003</v>
      </c>
      <c r="BX40" s="158">
        <v>15.03</v>
      </c>
      <c r="BY40" s="158">
        <v>11.07</v>
      </c>
      <c r="BZ40" s="158">
        <v>0.77</v>
      </c>
      <c r="CA40" s="158">
        <v>18.260000000000002</v>
      </c>
      <c r="CB40" s="158">
        <v>-26.2514</v>
      </c>
      <c r="CC40" s="158">
        <v>-25.715599999999998</v>
      </c>
      <c r="CD40" s="158">
        <v>31.227</v>
      </c>
      <c r="CE40" s="158">
        <v>29.237100000000002</v>
      </c>
      <c r="CF40" s="158">
        <v>-9.4793000000000003</v>
      </c>
      <c r="CG40" s="158">
        <v>20.950700000000001</v>
      </c>
      <c r="CH40" s="158">
        <v>20.841899999999999</v>
      </c>
      <c r="CI40" s="158">
        <v>2.8519000000000001</v>
      </c>
      <c r="CJ40" s="158">
        <v>0</v>
      </c>
      <c r="CK40" s="157"/>
      <c r="CL40" s="157"/>
      <c r="CM40" s="158">
        <v>2.2999999999999998</v>
      </c>
      <c r="CN40" s="158">
        <v>0.6</v>
      </c>
      <c r="CO40" s="158">
        <v>-5.82</v>
      </c>
      <c r="CP40" s="158">
        <v>50.395200000000003</v>
      </c>
      <c r="CQ40" s="158">
        <v>50.654800000000002</v>
      </c>
      <c r="CR40" s="158">
        <v>48.080800000000004</v>
      </c>
      <c r="CS40" s="158">
        <v>74.77</v>
      </c>
      <c r="CT40" s="158">
        <v>74.6083</v>
      </c>
      <c r="CU40" s="158">
        <v>-17.4375</v>
      </c>
      <c r="CV40" s="158">
        <v>-82.412400000000005</v>
      </c>
      <c r="CW40" s="158">
        <v>-7.8997999999999999</v>
      </c>
      <c r="CX40" s="158">
        <v>4.1768000000000001</v>
      </c>
      <c r="CY40" s="158">
        <v>43.51</v>
      </c>
      <c r="CZ40" s="158">
        <v>18.760000000000002</v>
      </c>
      <c r="DA40" s="158">
        <v>10.942399999999999</v>
      </c>
      <c r="DB40" s="158">
        <v>10.1593</v>
      </c>
      <c r="DC40" s="158">
        <v>18.363199999999999</v>
      </c>
      <c r="DD40" s="157"/>
      <c r="DE40" s="157"/>
      <c r="DF40" s="157"/>
      <c r="DG40" s="158">
        <v>3.1490999999999998</v>
      </c>
      <c r="DH40" s="157"/>
      <c r="DI40" s="158">
        <v>-8.6107999999999993</v>
      </c>
      <c r="DJ40" s="158">
        <v>-65.7</v>
      </c>
      <c r="DK40" s="158">
        <v>-65.599999999999994</v>
      </c>
      <c r="DL40" s="158">
        <v>-0.19409999999999999</v>
      </c>
      <c r="DM40" s="158">
        <v>28</v>
      </c>
      <c r="DN40" s="158">
        <v>24.292999999999999</v>
      </c>
      <c r="DO40" s="158">
        <v>33.218699999999998</v>
      </c>
      <c r="DP40" s="158">
        <v>19.71</v>
      </c>
      <c r="DQ40" s="158">
        <v>-6.37</v>
      </c>
      <c r="DR40" s="158">
        <v>20.428999999999998</v>
      </c>
      <c r="DS40" s="158">
        <v>-3.9590000000000001</v>
      </c>
      <c r="DT40" s="158">
        <v>-9.5299999999999994</v>
      </c>
      <c r="DU40" s="158">
        <v>-9.56</v>
      </c>
      <c r="DV40" s="158">
        <v>33.21</v>
      </c>
      <c r="DW40" s="158">
        <v>-5.86</v>
      </c>
      <c r="DX40" s="158">
        <v>-7</v>
      </c>
      <c r="DY40" s="158">
        <v>-3.7818000000000001</v>
      </c>
      <c r="DZ40" s="158">
        <v>-39.648800000000001</v>
      </c>
      <c r="EA40" s="158">
        <v>-38.209099999999999</v>
      </c>
      <c r="EB40" s="158">
        <v>61.862200000000001</v>
      </c>
      <c r="EC40" s="158">
        <v>25.983799999999999</v>
      </c>
      <c r="ED40" s="158">
        <v>15.545500000000001</v>
      </c>
      <c r="EE40" s="158">
        <v>15.9781</v>
      </c>
      <c r="EF40" s="158">
        <v>-5.6677</v>
      </c>
      <c r="EG40" s="158">
        <v>-15.492800000000001</v>
      </c>
      <c r="EH40" s="158">
        <v>-15.082000000000001</v>
      </c>
      <c r="EI40" s="158">
        <v>14.1897</v>
      </c>
      <c r="EJ40" s="158">
        <v>-87.327699999999993</v>
      </c>
      <c r="EK40" s="157"/>
      <c r="EL40" s="158">
        <v>-15.369400000000001</v>
      </c>
      <c r="EM40" s="158">
        <v>-14.4125</v>
      </c>
      <c r="EN40" s="158">
        <v>16.758299999999998</v>
      </c>
      <c r="EO40" s="157"/>
      <c r="EP40" s="158">
        <v>15.3627</v>
      </c>
      <c r="EQ40" s="158">
        <v>3.6</v>
      </c>
      <c r="ER40" s="158">
        <v>-37.621600000000001</v>
      </c>
      <c r="ES40" s="158">
        <v>-37.471299999999999</v>
      </c>
      <c r="ET40" s="158">
        <v>4.0000999999999998</v>
      </c>
      <c r="EU40" s="158">
        <v>0</v>
      </c>
      <c r="EV40" s="158">
        <v>-5.03</v>
      </c>
      <c r="EW40" s="158">
        <v>-0.8</v>
      </c>
      <c r="EX40" s="158">
        <v>6.4522000000000004</v>
      </c>
      <c r="EY40" s="158">
        <v>-6.923</v>
      </c>
      <c r="EZ40" s="158">
        <v>-11.8352</v>
      </c>
      <c r="FA40" s="158">
        <v>-11.9687</v>
      </c>
      <c r="FB40" s="158">
        <v>10.9434</v>
      </c>
      <c r="FC40" s="158">
        <v>6.2399999999999997E-2</v>
      </c>
      <c r="FD40" s="158">
        <v>-13.9122</v>
      </c>
      <c r="FE40" s="158">
        <v>3.9489999999999998</v>
      </c>
      <c r="FF40" s="157"/>
      <c r="FG40" s="158">
        <v>3.6720999999999999</v>
      </c>
      <c r="FH40" s="157"/>
      <c r="FI40" s="157"/>
      <c r="FJ40" s="157"/>
      <c r="FK40" s="158">
        <v>15.573399999999999</v>
      </c>
      <c r="FL40" s="158">
        <v>15.2385</v>
      </c>
      <c r="FM40" s="158">
        <v>14.903600000000001</v>
      </c>
      <c r="FN40" s="158">
        <v>24.2807</v>
      </c>
      <c r="FO40" s="158">
        <v>24.651399999999999</v>
      </c>
      <c r="FP40" s="158">
        <v>20.9115</v>
      </c>
      <c r="FQ40" s="158">
        <v>32.132199999999997</v>
      </c>
      <c r="FR40" s="158">
        <v>15.431100000000001</v>
      </c>
      <c r="FS40" s="158">
        <v>-12.87</v>
      </c>
      <c r="FT40" s="158">
        <v>-1.8232999999999999</v>
      </c>
      <c r="FU40" s="158">
        <v>0.20069999999999999</v>
      </c>
      <c r="FV40" s="158">
        <v>1.1399999999999999</v>
      </c>
      <c r="FW40" s="158">
        <v>-0.28000000000000003</v>
      </c>
      <c r="FX40" s="158">
        <v>-15.806900000000001</v>
      </c>
      <c r="FY40" s="158">
        <v>3.0470000000000002</v>
      </c>
      <c r="FZ40" s="158">
        <v>7.8220000000000001</v>
      </c>
      <c r="GA40" s="158">
        <v>0.624</v>
      </c>
      <c r="GB40" s="158">
        <v>0</v>
      </c>
      <c r="GC40" s="158">
        <v>28.37</v>
      </c>
      <c r="GD40" s="158">
        <v>-41.1066</v>
      </c>
      <c r="GE40" s="158">
        <v>-32.102699999999999</v>
      </c>
      <c r="GF40" s="158">
        <v>-0.73</v>
      </c>
      <c r="GG40" s="158">
        <v>28.936599999999999</v>
      </c>
      <c r="GH40" s="157"/>
      <c r="GI40" s="158">
        <v>31.5303</v>
      </c>
      <c r="GJ40" s="158">
        <v>-11.847899999999999</v>
      </c>
      <c r="GK40" s="158">
        <v>-12.414400000000001</v>
      </c>
      <c r="GL40" s="158">
        <v>2.766</v>
      </c>
      <c r="GM40" s="158">
        <v>6.3799999999999996E-2</v>
      </c>
      <c r="GN40" s="157"/>
      <c r="GO40" s="158">
        <v>-13.7745</v>
      </c>
      <c r="GP40" s="158">
        <v>-36.517200000000003</v>
      </c>
      <c r="GQ40" s="158">
        <v>10.856999999999999</v>
      </c>
      <c r="GR40" s="158">
        <v>-24.895900000000001</v>
      </c>
      <c r="GS40" s="158">
        <v>0.53549999999999998</v>
      </c>
      <c r="GT40" s="158">
        <v>8.5300000000000001E-2</v>
      </c>
      <c r="GU40" s="158">
        <v>168.90289999999999</v>
      </c>
      <c r="GV40" s="158">
        <v>0.26500000000000001</v>
      </c>
      <c r="GW40" s="158">
        <v>-6.8238000000000003</v>
      </c>
      <c r="GX40" s="158">
        <v>-13.6999</v>
      </c>
      <c r="GY40" s="158">
        <v>1.4154</v>
      </c>
      <c r="GZ40" s="158">
        <v>9.7579999999999991</v>
      </c>
      <c r="HA40" s="158">
        <v>9.8978999999999999</v>
      </c>
      <c r="HB40" s="158">
        <v>0.92430000000000001</v>
      </c>
      <c r="HC40" s="158">
        <v>-16.857199999999999</v>
      </c>
      <c r="HD40" s="158">
        <v>-15.437900000000001</v>
      </c>
      <c r="HE40" s="158">
        <v>2.1</v>
      </c>
      <c r="HF40" s="158">
        <v>0</v>
      </c>
      <c r="HG40" s="158">
        <v>-3.5169000000000001</v>
      </c>
      <c r="HH40" s="158">
        <v>24.599799999999998</v>
      </c>
      <c r="HI40" s="158">
        <v>72.8506</v>
      </c>
      <c r="HJ40" s="158">
        <v>-45.563499999999998</v>
      </c>
      <c r="HK40" s="158">
        <v>6.415</v>
      </c>
      <c r="HL40" s="157"/>
      <c r="HM40" s="158">
        <v>-6.5419999999999998</v>
      </c>
      <c r="HN40" s="158">
        <v>-9.7672000000000008</v>
      </c>
      <c r="HO40" s="158">
        <v>0</v>
      </c>
      <c r="HP40" s="157"/>
      <c r="HQ40" s="157"/>
      <c r="HR40" s="158">
        <v>-18.043900000000001</v>
      </c>
      <c r="HS40" s="158">
        <v>-17.4617</v>
      </c>
      <c r="HT40" s="158">
        <v>-24.1877</v>
      </c>
      <c r="HU40" s="158">
        <v>-24.395399999999999</v>
      </c>
      <c r="HV40" s="158">
        <v>21.91</v>
      </c>
      <c r="HW40" s="158">
        <v>21.99</v>
      </c>
      <c r="HX40" s="158">
        <v>-23</v>
      </c>
      <c r="HY40" s="158">
        <v>-23</v>
      </c>
      <c r="HZ40" s="158">
        <v>0.19500000000000001</v>
      </c>
      <c r="IA40" s="158">
        <v>3.84</v>
      </c>
      <c r="IB40" s="158">
        <v>31.182700000000001</v>
      </c>
      <c r="IC40" s="157"/>
      <c r="ID40" s="158">
        <v>56.167999999999999</v>
      </c>
      <c r="IE40" s="158">
        <v>-12.2</v>
      </c>
      <c r="IF40" s="158">
        <v>-27.3</v>
      </c>
      <c r="IG40" s="158">
        <v>0.9</v>
      </c>
      <c r="IH40" s="158">
        <v>0.4</v>
      </c>
      <c r="II40" s="158">
        <v>-18.167999999999999</v>
      </c>
      <c r="IJ40" s="158">
        <v>-18.25</v>
      </c>
      <c r="IK40" s="158">
        <v>-165.26169999999999</v>
      </c>
      <c r="IL40" s="158">
        <v>35.875300000000003</v>
      </c>
      <c r="IM40" s="158">
        <v>-225.4272</v>
      </c>
      <c r="IN40" s="158">
        <v>-11.154500000000001</v>
      </c>
      <c r="IO40" s="158">
        <v>-18.593599999999999</v>
      </c>
      <c r="IP40" s="157"/>
      <c r="IQ40" s="158">
        <v>109.2627</v>
      </c>
      <c r="IR40" s="158">
        <v>72.288700000000006</v>
      </c>
      <c r="IS40" s="158">
        <v>95.866399999999999</v>
      </c>
      <c r="IT40" s="158">
        <v>-19.343599999999999</v>
      </c>
      <c r="IU40" s="158">
        <v>24.029499999999999</v>
      </c>
      <c r="IV40" s="158">
        <v>23.1828</v>
      </c>
      <c r="IW40" s="158">
        <v>37.093899999999998</v>
      </c>
      <c r="IX40" s="158">
        <v>100.0762</v>
      </c>
      <c r="IY40" s="158">
        <v>-208.9325</v>
      </c>
      <c r="IZ40" s="158">
        <v>32.617899999999999</v>
      </c>
      <c r="JA40" s="158">
        <v>-29.155200000000001</v>
      </c>
      <c r="JB40" s="158">
        <v>-0.63109999999999999</v>
      </c>
      <c r="JC40" s="158">
        <v>8.4390000000000001</v>
      </c>
      <c r="JD40" s="158">
        <v>-4.16</v>
      </c>
      <c r="JE40" s="158">
        <v>-2.2930000000000001</v>
      </c>
      <c r="JF40" s="158">
        <v>-2.2999999999999998</v>
      </c>
      <c r="JG40" s="158">
        <v>-0.72</v>
      </c>
      <c r="JH40" s="158">
        <v>0.8</v>
      </c>
      <c r="JI40" s="158">
        <v>0.4531</v>
      </c>
      <c r="JJ40" s="158">
        <v>-6.8254000000000001</v>
      </c>
      <c r="JK40" s="158">
        <v>-0.29139999999999999</v>
      </c>
      <c r="JL40" s="158">
        <v>0.441</v>
      </c>
      <c r="JM40" s="158">
        <v>2.1</v>
      </c>
      <c r="JN40" s="158">
        <v>1.6759999999999999</v>
      </c>
      <c r="JO40" s="158">
        <v>1.3759999999999999</v>
      </c>
      <c r="JP40" s="157"/>
      <c r="JQ40" s="157"/>
      <c r="JR40" s="158">
        <v>4.1654</v>
      </c>
      <c r="JS40" s="158">
        <v>4.0735999999999999</v>
      </c>
      <c r="JT40" s="158">
        <v>3.7536999999999998</v>
      </c>
      <c r="JU40" s="157"/>
      <c r="JV40" s="158">
        <v>11.2</v>
      </c>
      <c r="JW40" s="158">
        <v>7.4019000000000004</v>
      </c>
      <c r="JX40" s="158">
        <v>1.17</v>
      </c>
      <c r="JY40" s="157"/>
      <c r="JZ40" s="158">
        <v>-5.7115</v>
      </c>
      <c r="KA40" s="158">
        <v>-14.861000000000001</v>
      </c>
      <c r="KB40" s="158">
        <v>-18.787199999999999</v>
      </c>
      <c r="KC40" s="158">
        <v>-2.6503999999999999</v>
      </c>
      <c r="KD40" s="158">
        <v>11.013199999999999</v>
      </c>
      <c r="KE40" s="158">
        <v>-14.3765</v>
      </c>
      <c r="KF40" s="158">
        <v>3.2402000000000002</v>
      </c>
      <c r="KG40" s="158">
        <v>-8.4</v>
      </c>
      <c r="KH40" s="158">
        <v>-7.6</v>
      </c>
      <c r="KI40" s="158">
        <v>6.4263000000000003</v>
      </c>
      <c r="KJ40" s="158">
        <v>12.266</v>
      </c>
    </row>
    <row r="41" spans="1:296" ht="18" customHeight="1" x14ac:dyDescent="0.35">
      <c r="A41" s="150" t="s">
        <v>73</v>
      </c>
      <c r="B41" s="150" t="s">
        <v>834</v>
      </c>
      <c r="C41" s="151"/>
      <c r="D41" s="152">
        <v>0</v>
      </c>
      <c r="E41" s="152">
        <v>5.4349999999999996</v>
      </c>
      <c r="F41" s="152">
        <v>-10.508100000000001</v>
      </c>
      <c r="G41" s="152">
        <v>14.416499999999999</v>
      </c>
      <c r="H41" s="152">
        <v>15.094900000000001</v>
      </c>
      <c r="I41" s="151"/>
      <c r="J41" s="152">
        <v>12.071400000000001</v>
      </c>
      <c r="K41" s="151"/>
      <c r="L41" s="152">
        <v>36.359699999999997</v>
      </c>
      <c r="M41" s="152">
        <v>16.6555</v>
      </c>
      <c r="N41" s="152">
        <v>8.1943000000000001</v>
      </c>
      <c r="O41" s="152">
        <v>-22.2</v>
      </c>
      <c r="P41" s="152">
        <v>-33</v>
      </c>
      <c r="Q41" s="152">
        <v>8.8000000000000007</v>
      </c>
      <c r="R41" s="152">
        <v>6.6239999999999997</v>
      </c>
      <c r="S41" s="152">
        <v>-22</v>
      </c>
      <c r="T41" s="152">
        <v>2.7187999999999999</v>
      </c>
      <c r="U41" s="152">
        <v>0.57709999999999995</v>
      </c>
      <c r="V41" s="152">
        <v>6.8529</v>
      </c>
      <c r="W41" s="152">
        <v>6.7412999999999998</v>
      </c>
      <c r="X41" s="152">
        <v>11.384399999999999</v>
      </c>
      <c r="Y41" s="152">
        <v>1.5244</v>
      </c>
      <c r="Z41" s="152">
        <v>-0.27829999999999999</v>
      </c>
      <c r="AA41" s="152">
        <v>1.7827999999999999</v>
      </c>
      <c r="AB41" s="151"/>
      <c r="AC41" s="152">
        <v>-1.1598999999999999</v>
      </c>
      <c r="AD41" s="152">
        <v>0.48299999999999998</v>
      </c>
      <c r="AE41" s="152">
        <v>0.48299999999999998</v>
      </c>
      <c r="AF41" s="152">
        <v>4.6980000000000004</v>
      </c>
      <c r="AG41" s="152">
        <v>2.2200000000000002</v>
      </c>
      <c r="AH41" s="152">
        <v>4.4000000000000004</v>
      </c>
      <c r="AI41" s="152">
        <v>0.436</v>
      </c>
      <c r="AJ41" s="152">
        <v>0.26500000000000001</v>
      </c>
      <c r="AK41" s="151"/>
      <c r="AL41" s="152">
        <v>-4.07</v>
      </c>
      <c r="AM41" s="151"/>
      <c r="AN41" s="152">
        <v>-13.24</v>
      </c>
      <c r="AO41" s="152">
        <v>-13.14</v>
      </c>
      <c r="AP41" s="152">
        <v>7.8051000000000004</v>
      </c>
      <c r="AQ41" s="152">
        <v>3.6876000000000002</v>
      </c>
      <c r="AR41" s="152">
        <v>23.0945</v>
      </c>
      <c r="AS41" s="152">
        <v>27.832699999999999</v>
      </c>
      <c r="AT41" s="152">
        <v>-16.857800000000001</v>
      </c>
      <c r="AU41" s="151"/>
      <c r="AV41" s="152">
        <v>4.4120999999999997</v>
      </c>
      <c r="AW41" s="152">
        <v>1.5662</v>
      </c>
      <c r="AX41" s="152">
        <v>1.5795999999999999</v>
      </c>
      <c r="AY41" s="152">
        <v>-17.107800000000001</v>
      </c>
      <c r="AZ41" s="152">
        <v>-14.3612</v>
      </c>
      <c r="BA41" s="152">
        <v>32.681100000000001</v>
      </c>
      <c r="BB41" s="152">
        <v>34.114800000000002</v>
      </c>
      <c r="BC41" s="152">
        <v>88.238699999999994</v>
      </c>
      <c r="BD41" s="152">
        <v>18.601299999999998</v>
      </c>
      <c r="BE41" s="152">
        <v>-7.8</v>
      </c>
      <c r="BF41" s="152">
        <v>-7.8</v>
      </c>
      <c r="BG41" s="151"/>
      <c r="BH41" s="152">
        <v>-25.009399999999999</v>
      </c>
      <c r="BI41" s="152">
        <v>-3.4201000000000001</v>
      </c>
      <c r="BJ41" s="151"/>
      <c r="BK41" s="152">
        <v>2.0988000000000002</v>
      </c>
      <c r="BL41" s="152">
        <v>9.7872000000000003</v>
      </c>
      <c r="BM41" s="152">
        <v>8.2783999999999995</v>
      </c>
      <c r="BN41" s="152">
        <v>5.6893000000000002</v>
      </c>
      <c r="BO41" s="152">
        <v>-97.811800000000005</v>
      </c>
      <c r="BP41" s="152">
        <v>156.83459999999999</v>
      </c>
      <c r="BQ41" s="152">
        <v>157.506</v>
      </c>
      <c r="BR41" s="152">
        <v>-70.832599999999999</v>
      </c>
      <c r="BS41" s="152">
        <v>68.705399999999997</v>
      </c>
      <c r="BT41" s="151"/>
      <c r="BU41" s="151"/>
      <c r="BV41" s="151"/>
      <c r="BW41" s="152">
        <v>43.251399999999997</v>
      </c>
      <c r="BX41" s="152">
        <v>14.59</v>
      </c>
      <c r="BY41" s="152">
        <v>10.45</v>
      </c>
      <c r="BZ41" s="152">
        <v>0.05</v>
      </c>
      <c r="CA41" s="152">
        <v>17.45</v>
      </c>
      <c r="CB41" s="152">
        <v>-27.055099999999999</v>
      </c>
      <c r="CC41" s="152">
        <v>-26.653300000000002</v>
      </c>
      <c r="CD41" s="152">
        <v>32.109400000000001</v>
      </c>
      <c r="CE41" s="152">
        <v>30.418800000000001</v>
      </c>
      <c r="CF41" s="152">
        <v>-9.5106000000000002</v>
      </c>
      <c r="CG41" s="152">
        <v>23.997499999999999</v>
      </c>
      <c r="CH41" s="152">
        <v>24.212900000000001</v>
      </c>
      <c r="CI41" s="152">
        <v>2.8176000000000001</v>
      </c>
      <c r="CJ41" s="151"/>
      <c r="CK41" s="151"/>
      <c r="CL41" s="151"/>
      <c r="CM41" s="152">
        <v>-2.1</v>
      </c>
      <c r="CN41" s="152">
        <v>-3.3</v>
      </c>
      <c r="CO41" s="152">
        <v>-5.67</v>
      </c>
      <c r="CP41" s="152">
        <v>50.0535</v>
      </c>
      <c r="CQ41" s="152">
        <v>49.842199999999998</v>
      </c>
      <c r="CR41" s="152">
        <v>47.2928</v>
      </c>
      <c r="CS41" s="152">
        <v>76.845600000000005</v>
      </c>
      <c r="CT41" s="152">
        <v>77.790000000000006</v>
      </c>
      <c r="CU41" s="152">
        <v>-16.102900000000002</v>
      </c>
      <c r="CV41" s="152">
        <v>-83.954999999999998</v>
      </c>
      <c r="CW41" s="152">
        <v>-5.1797000000000004</v>
      </c>
      <c r="CX41" s="152">
        <v>4.1643999999999997</v>
      </c>
      <c r="CY41" s="152">
        <v>42.89</v>
      </c>
      <c r="CZ41" s="152">
        <v>18.47</v>
      </c>
      <c r="DA41" s="152">
        <v>10.317399999999999</v>
      </c>
      <c r="DB41" s="152">
        <v>9.4756999999999998</v>
      </c>
      <c r="DC41" s="152">
        <v>17.740300000000001</v>
      </c>
      <c r="DD41" s="151"/>
      <c r="DE41" s="151"/>
      <c r="DF41" s="151"/>
      <c r="DG41" s="152">
        <v>8.7239000000000004</v>
      </c>
      <c r="DH41" s="151"/>
      <c r="DI41" s="152">
        <v>-8.3896999999999995</v>
      </c>
      <c r="DJ41" s="151"/>
      <c r="DK41" s="152">
        <v>-63.2</v>
      </c>
      <c r="DL41" s="152">
        <v>-0.26</v>
      </c>
      <c r="DM41" s="152">
        <v>26</v>
      </c>
      <c r="DN41" s="152">
        <v>23.031300000000002</v>
      </c>
      <c r="DO41" s="152">
        <v>31.5488</v>
      </c>
      <c r="DP41" s="152">
        <v>18.559999999999999</v>
      </c>
      <c r="DQ41" s="152">
        <v>-6.09</v>
      </c>
      <c r="DR41" s="152">
        <v>19.126999999999999</v>
      </c>
      <c r="DS41" s="152">
        <v>-8.4105000000000008</v>
      </c>
      <c r="DT41" s="152">
        <v>-9.76</v>
      </c>
      <c r="DU41" s="152">
        <v>-9.8699999999999992</v>
      </c>
      <c r="DV41" s="152">
        <v>34.299999999999997</v>
      </c>
      <c r="DW41" s="152">
        <v>-6.89</v>
      </c>
      <c r="DX41" s="152">
        <v>-9.3818000000000001</v>
      </c>
      <c r="DY41" s="152">
        <v>-5.0545</v>
      </c>
      <c r="DZ41" s="152">
        <v>-42.873600000000003</v>
      </c>
      <c r="EA41" s="152">
        <v>-41.6</v>
      </c>
      <c r="EB41" s="152">
        <v>57.9604</v>
      </c>
      <c r="EC41" s="152">
        <v>24.076699999999999</v>
      </c>
      <c r="ED41" s="152">
        <v>12.7995</v>
      </c>
      <c r="EE41" s="152">
        <v>13.513999999999999</v>
      </c>
      <c r="EF41" s="152">
        <v>-9.4018999999999995</v>
      </c>
      <c r="EG41" s="152">
        <v>-18.475999999999999</v>
      </c>
      <c r="EH41" s="152">
        <v>-14.670999999999999</v>
      </c>
      <c r="EI41" s="152">
        <v>4.3455000000000004</v>
      </c>
      <c r="EJ41" s="152">
        <v>-82.607399999999998</v>
      </c>
      <c r="EK41" s="151"/>
      <c r="EL41" s="152">
        <v>-15.267799999999999</v>
      </c>
      <c r="EM41" s="152">
        <v>-14.140599999999999</v>
      </c>
      <c r="EN41" s="152">
        <v>21.351199999999999</v>
      </c>
      <c r="EO41" s="151"/>
      <c r="EP41" s="152">
        <v>21.043399999999998</v>
      </c>
      <c r="EQ41" s="152">
        <v>-34.308</v>
      </c>
      <c r="ER41" s="152">
        <v>-36.806600000000003</v>
      </c>
      <c r="ES41" s="152">
        <v>-36.272599999999997</v>
      </c>
      <c r="ET41" s="152">
        <v>9.2565000000000008</v>
      </c>
      <c r="EU41" s="152">
        <v>19.61</v>
      </c>
      <c r="EV41" s="152">
        <v>-4.3499999999999996</v>
      </c>
      <c r="EW41" s="152">
        <v>5.5</v>
      </c>
      <c r="EX41" s="152">
        <v>6.2220000000000004</v>
      </c>
      <c r="EY41" s="152">
        <v>3.0731000000000002</v>
      </c>
      <c r="EZ41" s="152">
        <v>-10.871600000000001</v>
      </c>
      <c r="FA41" s="152">
        <v>-10.9535</v>
      </c>
      <c r="FB41" s="152">
        <v>10.335900000000001</v>
      </c>
      <c r="FC41" s="152">
        <v>10.7033</v>
      </c>
      <c r="FD41" s="152">
        <v>-16.079699999999999</v>
      </c>
      <c r="FE41" s="152">
        <v>3.2799</v>
      </c>
      <c r="FF41" s="151"/>
      <c r="FG41" s="152">
        <v>3.1160000000000001</v>
      </c>
      <c r="FH41" s="151"/>
      <c r="FI41" s="152">
        <v>0</v>
      </c>
      <c r="FJ41" s="151"/>
      <c r="FK41" s="152">
        <v>15.7409</v>
      </c>
      <c r="FL41" s="152">
        <v>15.406000000000001</v>
      </c>
      <c r="FM41" s="152">
        <v>15.2385</v>
      </c>
      <c r="FN41" s="152">
        <v>26.011800000000001</v>
      </c>
      <c r="FO41" s="152">
        <v>26.053799999999999</v>
      </c>
      <c r="FP41" s="152">
        <v>21.436499999999999</v>
      </c>
      <c r="FQ41" s="152">
        <v>32.566400000000002</v>
      </c>
      <c r="FR41" s="152">
        <v>15.431100000000001</v>
      </c>
      <c r="FS41" s="152">
        <v>-12.27</v>
      </c>
      <c r="FT41" s="152">
        <v>-1.5212000000000001</v>
      </c>
      <c r="FU41" s="152">
        <v>0.2364</v>
      </c>
      <c r="FV41" s="152">
        <v>1.27</v>
      </c>
      <c r="FW41" s="152">
        <v>-0.14000000000000001</v>
      </c>
      <c r="FX41" s="152">
        <v>-14.607900000000001</v>
      </c>
      <c r="FY41" s="151"/>
      <c r="FZ41" s="152">
        <v>7.843</v>
      </c>
      <c r="GA41" s="152">
        <v>0.58699999999999997</v>
      </c>
      <c r="GB41" s="151"/>
      <c r="GC41" s="152">
        <v>27.88</v>
      </c>
      <c r="GD41" s="152">
        <v>-40.7821</v>
      </c>
      <c r="GE41" s="152">
        <v>-33.178100000000001</v>
      </c>
      <c r="GF41" s="152">
        <v>-0.99</v>
      </c>
      <c r="GG41" s="152">
        <v>27.3765</v>
      </c>
      <c r="GH41" s="151"/>
      <c r="GI41" s="152">
        <v>31.1676</v>
      </c>
      <c r="GJ41" s="152">
        <v>-11.611800000000001</v>
      </c>
      <c r="GK41" s="152">
        <v>-12.122400000000001</v>
      </c>
      <c r="GL41" s="152">
        <v>2.7921</v>
      </c>
      <c r="GM41" s="151"/>
      <c r="GN41" s="151"/>
      <c r="GO41" s="152">
        <v>-12.5503</v>
      </c>
      <c r="GP41" s="152">
        <v>-35.360399999999998</v>
      </c>
      <c r="GQ41" s="152">
        <v>9.0005000000000006</v>
      </c>
      <c r="GR41" s="152">
        <v>-24.987400000000001</v>
      </c>
      <c r="GS41" s="152">
        <v>2.1858</v>
      </c>
      <c r="GT41" s="152">
        <v>2.0758000000000001</v>
      </c>
      <c r="GU41" s="152">
        <v>168.90819999999999</v>
      </c>
      <c r="GV41" s="152">
        <v>-5.2600000000000001E-2</v>
      </c>
      <c r="GW41" s="152">
        <v>-7.3441000000000001</v>
      </c>
      <c r="GX41" s="152">
        <v>-13.363200000000001</v>
      </c>
      <c r="GY41" s="152">
        <v>1.3875999999999999</v>
      </c>
      <c r="GZ41" s="152">
        <v>9.8531999999999993</v>
      </c>
      <c r="HA41" s="152">
        <v>10.0007</v>
      </c>
      <c r="HB41" s="152">
        <v>1</v>
      </c>
      <c r="HC41" s="152">
        <v>-15.93</v>
      </c>
      <c r="HD41" s="152">
        <v>-14.2789</v>
      </c>
      <c r="HE41" s="152">
        <v>-0.84</v>
      </c>
      <c r="HF41" s="152">
        <v>0</v>
      </c>
      <c r="HG41" s="152">
        <v>-6.9414999999999996</v>
      </c>
      <c r="HH41" s="152">
        <v>26.944500000000001</v>
      </c>
      <c r="HI41" s="152">
        <v>79.823599999999999</v>
      </c>
      <c r="HJ41" s="152">
        <v>-41.876399999999997</v>
      </c>
      <c r="HK41" s="152">
        <v>10.7164</v>
      </c>
      <c r="HL41" s="151"/>
      <c r="HM41" s="152">
        <v>-10.221399999999999</v>
      </c>
      <c r="HN41" s="152">
        <v>0</v>
      </c>
      <c r="HO41" s="152">
        <v>0</v>
      </c>
      <c r="HP41" s="151"/>
      <c r="HQ41" s="151"/>
      <c r="HR41" s="152">
        <v>-18.9284</v>
      </c>
      <c r="HS41" s="152">
        <v>-18.379000000000001</v>
      </c>
      <c r="HT41" s="152">
        <v>-21.9557</v>
      </c>
      <c r="HU41" s="152">
        <v>-21.421900000000001</v>
      </c>
      <c r="HV41" s="152">
        <v>22.74</v>
      </c>
      <c r="HW41" s="152">
        <v>22.86</v>
      </c>
      <c r="HX41" s="152">
        <v>-23.1</v>
      </c>
      <c r="HY41" s="152">
        <v>-23.1</v>
      </c>
      <c r="HZ41" s="152">
        <v>0.19500000000000001</v>
      </c>
      <c r="IA41" s="152">
        <v>1.1200000000000001</v>
      </c>
      <c r="IB41" s="152">
        <v>36.425400000000003</v>
      </c>
      <c r="IC41" s="152">
        <v>23.154299999999999</v>
      </c>
      <c r="ID41" s="152">
        <v>23.0107</v>
      </c>
      <c r="IE41" s="152">
        <v>-12.3</v>
      </c>
      <c r="IF41" s="152">
        <v>-28.6</v>
      </c>
      <c r="IG41" s="152">
        <v>2.2000000000000002</v>
      </c>
      <c r="IH41" s="152">
        <v>2</v>
      </c>
      <c r="II41" s="152">
        <v>-18.243600000000001</v>
      </c>
      <c r="IJ41" s="152">
        <v>-18.185199999999998</v>
      </c>
      <c r="IK41" s="152">
        <v>-169.55430000000001</v>
      </c>
      <c r="IL41" s="152">
        <v>31.887499999999999</v>
      </c>
      <c r="IM41" s="152">
        <v>-226.49850000000001</v>
      </c>
      <c r="IN41" s="152">
        <v>-12.7018</v>
      </c>
      <c r="IO41" s="152">
        <v>-21.5928</v>
      </c>
      <c r="IP41" s="151"/>
      <c r="IQ41" s="152">
        <v>102.7867</v>
      </c>
      <c r="IR41" s="152">
        <v>72.912300000000002</v>
      </c>
      <c r="IS41" s="152">
        <v>102.7287</v>
      </c>
      <c r="IT41" s="152">
        <v>-5.1379999999999999</v>
      </c>
      <c r="IU41" s="152">
        <v>24.3264</v>
      </c>
      <c r="IV41" s="152">
        <v>22.903300000000002</v>
      </c>
      <c r="IW41" s="152">
        <v>32.857999999999997</v>
      </c>
      <c r="IX41" s="152">
        <v>114.34780000000001</v>
      </c>
      <c r="IY41" s="152">
        <v>-215.2236</v>
      </c>
      <c r="IZ41" s="152">
        <v>45.666800000000002</v>
      </c>
      <c r="JA41" s="152">
        <v>-37.879199999999997</v>
      </c>
      <c r="JB41" s="152">
        <v>-1.4051</v>
      </c>
      <c r="JC41" s="152">
        <v>11.243</v>
      </c>
      <c r="JD41" s="152">
        <v>-4.88</v>
      </c>
      <c r="JE41" s="152">
        <v>-2.2730000000000001</v>
      </c>
      <c r="JF41" s="152">
        <v>-2.282</v>
      </c>
      <c r="JG41" s="152">
        <v>-0.08</v>
      </c>
      <c r="JH41" s="152">
        <v>0.88</v>
      </c>
      <c r="JI41" s="152">
        <v>-0.26390000000000002</v>
      </c>
      <c r="JJ41" s="152">
        <v>-7.0297999999999998</v>
      </c>
      <c r="JK41" s="152">
        <v>-0.78890000000000005</v>
      </c>
      <c r="JL41" s="152">
        <v>0.64549999999999996</v>
      </c>
      <c r="JM41" s="152">
        <v>3.1</v>
      </c>
      <c r="JN41" s="152">
        <v>2.1970000000000001</v>
      </c>
      <c r="JO41" s="152">
        <v>1.8560000000000001</v>
      </c>
      <c r="JP41" s="151"/>
      <c r="JQ41" s="151"/>
      <c r="JR41" s="152">
        <v>3.7759</v>
      </c>
      <c r="JS41" s="152">
        <v>4.1304999999999996</v>
      </c>
      <c r="JT41" s="152">
        <v>3.4925000000000002</v>
      </c>
      <c r="JU41" s="151"/>
      <c r="JV41" s="152">
        <v>11.2</v>
      </c>
      <c r="JW41" s="152">
        <v>6.1050000000000004</v>
      </c>
      <c r="JX41" s="152">
        <v>1.0900000000000001</v>
      </c>
      <c r="JY41" s="151"/>
      <c r="JZ41" s="152">
        <v>-3.2313999999999998</v>
      </c>
      <c r="KA41" s="152">
        <v>-15.016</v>
      </c>
      <c r="KB41" s="152">
        <v>-18.359200000000001</v>
      </c>
      <c r="KC41" s="152">
        <v>-1.1447000000000001</v>
      </c>
      <c r="KD41" s="152">
        <v>10.9099</v>
      </c>
      <c r="KE41" s="152">
        <v>-13.291399999999999</v>
      </c>
      <c r="KF41" s="152">
        <v>1.7917000000000001</v>
      </c>
      <c r="KG41" s="152">
        <v>-8.9</v>
      </c>
      <c r="KH41" s="152">
        <v>-7.4</v>
      </c>
      <c r="KI41" s="152">
        <v>6.3662999999999998</v>
      </c>
      <c r="KJ41" s="152">
        <v>7.8971999999999998</v>
      </c>
    </row>
    <row r="42" spans="1:296" ht="18" customHeight="1" x14ac:dyDescent="0.35">
      <c r="A42" s="150" t="s">
        <v>73</v>
      </c>
      <c r="B42" s="150" t="s">
        <v>835</v>
      </c>
      <c r="C42" s="154"/>
      <c r="D42" s="155">
        <v>0</v>
      </c>
      <c r="E42" s="155">
        <v>5.3494999999999999</v>
      </c>
      <c r="F42" s="155">
        <v>-10.602499999999999</v>
      </c>
      <c r="G42" s="155">
        <v>13.3583</v>
      </c>
      <c r="H42" s="155">
        <v>14.9991</v>
      </c>
      <c r="I42" s="154"/>
      <c r="J42" s="155">
        <v>10.584199999999999</v>
      </c>
      <c r="K42" s="154"/>
      <c r="L42" s="155">
        <v>35.2361</v>
      </c>
      <c r="M42" s="155">
        <v>16.029499999999999</v>
      </c>
      <c r="N42" s="155">
        <v>7.5358999999999998</v>
      </c>
      <c r="O42" s="155">
        <v>-17.760000000000002</v>
      </c>
      <c r="P42" s="155">
        <v>-33</v>
      </c>
      <c r="Q42" s="155">
        <v>8.8000000000000007</v>
      </c>
      <c r="R42" s="155">
        <v>5.7960000000000003</v>
      </c>
      <c r="S42" s="155">
        <v>-22</v>
      </c>
      <c r="T42" s="155">
        <v>3.0063</v>
      </c>
      <c r="U42" s="155">
        <v>0.33250000000000002</v>
      </c>
      <c r="V42" s="155">
        <v>6.3992000000000004</v>
      </c>
      <c r="W42" s="155">
        <v>6.2491000000000003</v>
      </c>
      <c r="X42" s="155">
        <v>10.8164</v>
      </c>
      <c r="Y42" s="155">
        <v>1.3111999999999999</v>
      </c>
      <c r="Z42" s="155">
        <v>-0.33829999999999999</v>
      </c>
      <c r="AA42" s="155">
        <v>1.7108000000000001</v>
      </c>
      <c r="AB42" s="154"/>
      <c r="AC42" s="155">
        <v>-0.78359999999999996</v>
      </c>
      <c r="AD42" s="155">
        <v>0.47299999999999998</v>
      </c>
      <c r="AE42" s="155">
        <v>0.49099999999999999</v>
      </c>
      <c r="AF42" s="155">
        <v>4.24</v>
      </c>
      <c r="AG42" s="155">
        <v>-2.2200000000000002</v>
      </c>
      <c r="AH42" s="155">
        <v>2.2000000000000002</v>
      </c>
      <c r="AI42" s="155">
        <v>0.4</v>
      </c>
      <c r="AJ42" s="155">
        <v>0.25700000000000001</v>
      </c>
      <c r="AK42" s="154"/>
      <c r="AL42" s="155">
        <v>-3.73</v>
      </c>
      <c r="AM42" s="154"/>
      <c r="AN42" s="155">
        <v>-13.37</v>
      </c>
      <c r="AO42" s="155">
        <v>-13.4</v>
      </c>
      <c r="AP42" s="155">
        <v>7.806</v>
      </c>
      <c r="AQ42" s="155">
        <v>3.5348000000000002</v>
      </c>
      <c r="AR42" s="155">
        <v>21.683199999999999</v>
      </c>
      <c r="AS42" s="155">
        <v>26.1173</v>
      </c>
      <c r="AT42" s="155">
        <v>-18.679500000000001</v>
      </c>
      <c r="AU42" s="154"/>
      <c r="AV42" s="155">
        <v>3.1896</v>
      </c>
      <c r="AW42" s="155">
        <v>11.7569</v>
      </c>
      <c r="AX42" s="155">
        <v>15.678599999999999</v>
      </c>
      <c r="AY42" s="155">
        <v>-20.353000000000002</v>
      </c>
      <c r="AZ42" s="155">
        <v>-17.5001</v>
      </c>
      <c r="BA42" s="155">
        <v>37.790799999999997</v>
      </c>
      <c r="BB42" s="155">
        <v>40.806899999999999</v>
      </c>
      <c r="BC42" s="155">
        <v>89.585700000000003</v>
      </c>
      <c r="BD42" s="155">
        <v>17.7668</v>
      </c>
      <c r="BE42" s="155">
        <v>-6.3</v>
      </c>
      <c r="BF42" s="155">
        <v>-6.3</v>
      </c>
      <c r="BG42" s="154"/>
      <c r="BH42" s="155">
        <v>-23.893899999999999</v>
      </c>
      <c r="BI42" s="155">
        <v>-3.1634000000000002</v>
      </c>
      <c r="BJ42" s="154"/>
      <c r="BK42" s="155">
        <v>1.1926000000000001</v>
      </c>
      <c r="BL42" s="155">
        <v>7.9405999999999999</v>
      </c>
      <c r="BM42" s="155">
        <v>7.7771999999999997</v>
      </c>
      <c r="BN42" s="155">
        <v>5.2199</v>
      </c>
      <c r="BO42" s="155">
        <v>-91.525000000000006</v>
      </c>
      <c r="BP42" s="155">
        <v>151.28020000000001</v>
      </c>
      <c r="BQ42" s="155">
        <v>151.9211</v>
      </c>
      <c r="BR42" s="155">
        <v>-51.852699999999999</v>
      </c>
      <c r="BS42" s="155">
        <v>64.566599999999994</v>
      </c>
      <c r="BT42" s="154"/>
      <c r="BU42" s="154"/>
      <c r="BV42" s="154"/>
      <c r="BW42" s="155">
        <v>41.934100000000001</v>
      </c>
      <c r="BX42" s="155">
        <v>14.65</v>
      </c>
      <c r="BY42" s="155">
        <v>10.42</v>
      </c>
      <c r="BZ42" s="155">
        <v>-0.43</v>
      </c>
      <c r="CA42" s="155">
        <v>17.399999999999999</v>
      </c>
      <c r="CB42" s="155">
        <v>-26.921199999999999</v>
      </c>
      <c r="CC42" s="155">
        <v>-26.787199999999999</v>
      </c>
      <c r="CD42" s="155">
        <v>32.185000000000002</v>
      </c>
      <c r="CE42" s="155">
        <v>30.345199999999998</v>
      </c>
      <c r="CF42" s="155">
        <v>-8.2154000000000007</v>
      </c>
      <c r="CG42" s="155">
        <v>24.8581</v>
      </c>
      <c r="CH42" s="155">
        <v>25.141400000000001</v>
      </c>
      <c r="CI42" s="155">
        <v>1.8488</v>
      </c>
      <c r="CJ42" s="154"/>
      <c r="CK42" s="154"/>
      <c r="CL42" s="154"/>
      <c r="CM42" s="155">
        <v>-4.3</v>
      </c>
      <c r="CN42" s="155">
        <v>-5.0999999999999996</v>
      </c>
      <c r="CO42" s="155">
        <v>-5.31</v>
      </c>
      <c r="CP42" s="155">
        <v>48.956899999999997</v>
      </c>
      <c r="CQ42" s="155">
        <v>48.883299999999998</v>
      </c>
      <c r="CR42" s="155">
        <v>46.713999999999999</v>
      </c>
      <c r="CS42" s="155">
        <v>78.346299999999999</v>
      </c>
      <c r="CT42" s="155">
        <v>78.139799999999994</v>
      </c>
      <c r="CU42" s="155">
        <v>-18.287199999999999</v>
      </c>
      <c r="CV42" s="155">
        <v>-83.030799999999999</v>
      </c>
      <c r="CW42" s="155">
        <v>-10.5463</v>
      </c>
      <c r="CX42" s="155">
        <v>3.8582000000000001</v>
      </c>
      <c r="CY42" s="155">
        <v>40.159999999999997</v>
      </c>
      <c r="CZ42" s="155">
        <v>17.2</v>
      </c>
      <c r="DA42" s="155">
        <v>9.2235999999999994</v>
      </c>
      <c r="DB42" s="155">
        <v>8.4991000000000003</v>
      </c>
      <c r="DC42" s="155">
        <v>17.393899999999999</v>
      </c>
      <c r="DD42" s="154"/>
      <c r="DE42" s="154"/>
      <c r="DF42" s="154"/>
      <c r="DG42" s="155">
        <v>10.9434</v>
      </c>
      <c r="DH42" s="154"/>
      <c r="DI42" s="155">
        <v>-8.1148000000000007</v>
      </c>
      <c r="DJ42" s="155">
        <v>-63.3</v>
      </c>
      <c r="DK42" s="154"/>
      <c r="DL42" s="155">
        <v>-0.84109999999999996</v>
      </c>
      <c r="DM42" s="155">
        <v>24.7</v>
      </c>
      <c r="DN42" s="155">
        <v>20.350100000000001</v>
      </c>
      <c r="DO42" s="155">
        <v>30.064399999999999</v>
      </c>
      <c r="DP42" s="155">
        <v>17.38</v>
      </c>
      <c r="DQ42" s="155">
        <v>-5.03</v>
      </c>
      <c r="DR42" s="155">
        <v>17.111999999999998</v>
      </c>
      <c r="DS42" s="155">
        <v>-12.6432</v>
      </c>
      <c r="DT42" s="155">
        <v>-9.7200000000000006</v>
      </c>
      <c r="DU42" s="155">
        <v>-9.77</v>
      </c>
      <c r="DV42" s="155">
        <v>35.01</v>
      </c>
      <c r="DW42" s="155">
        <v>-7.91</v>
      </c>
      <c r="DX42" s="155">
        <v>-14.2364</v>
      </c>
      <c r="DY42" s="155">
        <v>-6.7908999999999997</v>
      </c>
      <c r="DZ42" s="155">
        <v>-43.748100000000001</v>
      </c>
      <c r="EA42" s="155">
        <v>-42.2455</v>
      </c>
      <c r="EB42" s="155">
        <v>52.834699999999998</v>
      </c>
      <c r="EC42" s="155">
        <v>19.9788</v>
      </c>
      <c r="ED42" s="155">
        <v>8.4420000000000002</v>
      </c>
      <c r="EE42" s="155">
        <v>7.9713000000000003</v>
      </c>
      <c r="EF42" s="155">
        <v>-12.4041</v>
      </c>
      <c r="EG42" s="155">
        <v>-21.334</v>
      </c>
      <c r="EH42" s="155">
        <v>-13.769</v>
      </c>
      <c r="EI42" s="155">
        <v>-8.8826000000000001</v>
      </c>
      <c r="EJ42" s="155">
        <v>-74.490700000000004</v>
      </c>
      <c r="EK42" s="154"/>
      <c r="EL42" s="155">
        <v>-14.4991</v>
      </c>
      <c r="EM42" s="155">
        <v>-13.0906</v>
      </c>
      <c r="EN42" s="155">
        <v>22.2149</v>
      </c>
      <c r="EO42" s="155">
        <v>4.8437999999999999</v>
      </c>
      <c r="EP42" s="155">
        <v>2.5884999999999998</v>
      </c>
      <c r="EQ42" s="155">
        <v>6.6719999999999997</v>
      </c>
      <c r="ER42" s="155">
        <v>-39.093499999999999</v>
      </c>
      <c r="ES42" s="155">
        <v>-38.845599999999997</v>
      </c>
      <c r="ET42" s="155">
        <v>9.6426999999999996</v>
      </c>
      <c r="EU42" s="155">
        <v>0</v>
      </c>
      <c r="EV42" s="155">
        <v>-5.32</v>
      </c>
      <c r="EW42" s="155">
        <v>2</v>
      </c>
      <c r="EX42" s="155">
        <v>6.1003999999999996</v>
      </c>
      <c r="EY42" s="155">
        <v>0.95340000000000003</v>
      </c>
      <c r="EZ42" s="155">
        <v>-12.165100000000001</v>
      </c>
      <c r="FA42" s="155">
        <v>-12.3408</v>
      </c>
      <c r="FB42" s="155">
        <v>11.1229</v>
      </c>
      <c r="FC42" s="155">
        <v>8.7567000000000004</v>
      </c>
      <c r="FD42" s="155">
        <v>-19.906099999999999</v>
      </c>
      <c r="FE42" s="155">
        <v>3.9487000000000001</v>
      </c>
      <c r="FF42" s="154"/>
      <c r="FG42" s="155">
        <v>3.6116000000000001</v>
      </c>
      <c r="FH42" s="154"/>
      <c r="FI42" s="155">
        <v>0</v>
      </c>
      <c r="FJ42" s="154"/>
      <c r="FK42" s="155">
        <v>16.410699999999999</v>
      </c>
      <c r="FL42" s="155">
        <v>14.903600000000001</v>
      </c>
      <c r="FM42" s="155">
        <v>16.243300000000001</v>
      </c>
      <c r="FN42" s="155">
        <v>25.9497</v>
      </c>
      <c r="FO42" s="155">
        <v>26.535499999999999</v>
      </c>
      <c r="FP42" s="155">
        <v>21.148900000000001</v>
      </c>
      <c r="FQ42" s="155">
        <v>32.2639</v>
      </c>
      <c r="FR42" s="155">
        <v>14.1274</v>
      </c>
      <c r="FS42" s="155">
        <v>-12.87</v>
      </c>
      <c r="FT42" s="155">
        <v>-2.2097000000000002</v>
      </c>
      <c r="FU42" s="155">
        <v>0.23549999999999999</v>
      </c>
      <c r="FV42" s="155">
        <v>1.04</v>
      </c>
      <c r="FW42" s="155">
        <v>0</v>
      </c>
      <c r="FX42" s="155">
        <v>-14.3584</v>
      </c>
      <c r="FY42" s="154"/>
      <c r="FZ42" s="155">
        <v>7.6970000000000001</v>
      </c>
      <c r="GA42" s="155">
        <v>0.57199999999999995</v>
      </c>
      <c r="GB42" s="155">
        <v>2.3860000000000001</v>
      </c>
      <c r="GC42" s="155">
        <v>28.78</v>
      </c>
      <c r="GD42" s="155">
        <v>-41.991799999999998</v>
      </c>
      <c r="GE42" s="155">
        <v>-32.988500000000002</v>
      </c>
      <c r="GF42" s="155">
        <v>-1.1299999999999999</v>
      </c>
      <c r="GG42" s="155">
        <v>28.814900000000002</v>
      </c>
      <c r="GH42" s="154"/>
      <c r="GI42" s="155">
        <v>30.3447</v>
      </c>
      <c r="GJ42" s="155">
        <v>-12.2095</v>
      </c>
      <c r="GK42" s="155">
        <v>-12.722099999999999</v>
      </c>
      <c r="GL42" s="155">
        <v>2.7014</v>
      </c>
      <c r="GM42" s="154"/>
      <c r="GN42" s="154"/>
      <c r="GO42" s="154"/>
      <c r="GP42" s="155">
        <v>-33.662300000000002</v>
      </c>
      <c r="GQ42" s="155">
        <v>8.3843999999999994</v>
      </c>
      <c r="GR42" s="155">
        <v>-24.619700000000002</v>
      </c>
      <c r="GS42" s="155">
        <v>2.3001999999999998</v>
      </c>
      <c r="GT42" s="155">
        <v>2.6909000000000001</v>
      </c>
      <c r="GU42" s="155">
        <v>172.03149999999999</v>
      </c>
      <c r="GV42" s="155">
        <v>-0.16850000000000001</v>
      </c>
      <c r="GW42" s="155">
        <v>-5.2201000000000004</v>
      </c>
      <c r="GX42" s="155">
        <v>-13.931699999999999</v>
      </c>
      <c r="GY42" s="155">
        <v>1.2012</v>
      </c>
      <c r="GZ42" s="155">
        <v>9.6920999999999999</v>
      </c>
      <c r="HA42" s="155">
        <v>9.8661999999999992</v>
      </c>
      <c r="HB42" s="154"/>
      <c r="HC42" s="155">
        <v>-14.5783</v>
      </c>
      <c r="HD42" s="155">
        <v>-12.6646</v>
      </c>
      <c r="HE42" s="155">
        <v>1.68</v>
      </c>
      <c r="HF42" s="155">
        <v>0</v>
      </c>
      <c r="HG42" s="155">
        <v>-9.0716000000000001</v>
      </c>
      <c r="HH42" s="155">
        <v>31.957899999999999</v>
      </c>
      <c r="HI42" s="155">
        <v>81.090699999999998</v>
      </c>
      <c r="HJ42" s="155">
        <v>-37.110599999999998</v>
      </c>
      <c r="HK42" s="155">
        <v>15.7987</v>
      </c>
      <c r="HL42" s="154"/>
      <c r="HM42" s="155">
        <v>-10.3001</v>
      </c>
      <c r="HN42" s="155">
        <v>-10.366199999999999</v>
      </c>
      <c r="HO42" s="155">
        <v>0</v>
      </c>
      <c r="HP42" s="154"/>
      <c r="HQ42" s="154"/>
      <c r="HR42" s="155">
        <v>-19.8018</v>
      </c>
      <c r="HS42" s="155">
        <v>-19.181000000000001</v>
      </c>
      <c r="HT42" s="155">
        <v>-19.655899999999999</v>
      </c>
      <c r="HU42" s="155">
        <v>-20.5229</v>
      </c>
      <c r="HV42" s="155">
        <v>20.190000000000001</v>
      </c>
      <c r="HW42" s="155">
        <v>20.420000000000002</v>
      </c>
      <c r="HX42" s="155">
        <v>-23.3</v>
      </c>
      <c r="HY42" s="155">
        <v>-23.2</v>
      </c>
      <c r="HZ42" s="155">
        <v>0.19500000000000001</v>
      </c>
      <c r="IA42" s="155">
        <v>-0.72</v>
      </c>
      <c r="IB42" s="155">
        <v>42.601100000000002</v>
      </c>
      <c r="IC42" s="155">
        <v>21.3934</v>
      </c>
      <c r="ID42" s="155">
        <v>21.4116</v>
      </c>
      <c r="IE42" s="155">
        <v>-12.6</v>
      </c>
      <c r="IF42" s="155">
        <v>-28.5</v>
      </c>
      <c r="IG42" s="155">
        <v>2.6</v>
      </c>
      <c r="IH42" s="155">
        <v>2.1</v>
      </c>
      <c r="II42" s="154"/>
      <c r="IJ42" s="154"/>
      <c r="IK42" s="155">
        <v>-163.20060000000001</v>
      </c>
      <c r="IL42" s="155">
        <v>35.425199999999997</v>
      </c>
      <c r="IM42" s="155">
        <v>-226.1944</v>
      </c>
      <c r="IN42" s="155">
        <v>-12.162100000000001</v>
      </c>
      <c r="IO42" s="155">
        <v>-18.120999999999999</v>
      </c>
      <c r="IP42" s="154"/>
      <c r="IQ42" s="155">
        <v>80.178200000000004</v>
      </c>
      <c r="IR42" s="155">
        <v>78.471400000000003</v>
      </c>
      <c r="IS42" s="155">
        <v>117.5622</v>
      </c>
      <c r="IT42" s="155">
        <v>17.4435</v>
      </c>
      <c r="IU42" s="155">
        <v>22.955400000000001</v>
      </c>
      <c r="IV42" s="155">
        <v>21.443899999999999</v>
      </c>
      <c r="IW42" s="155">
        <v>27.426500000000001</v>
      </c>
      <c r="IX42" s="155">
        <v>140.721</v>
      </c>
      <c r="IY42" s="155">
        <v>-224.2491</v>
      </c>
      <c r="IZ42" s="155">
        <v>62.338299999999997</v>
      </c>
      <c r="JA42" s="155">
        <v>-53.2727</v>
      </c>
      <c r="JB42" s="155">
        <v>-1.6394</v>
      </c>
      <c r="JC42" s="155">
        <v>11.711</v>
      </c>
      <c r="JD42" s="155">
        <v>-4.16</v>
      </c>
      <c r="JE42" s="155">
        <v>-2.2570000000000001</v>
      </c>
      <c r="JF42" s="155">
        <v>-2.25</v>
      </c>
      <c r="JG42" s="155">
        <v>-0.64</v>
      </c>
      <c r="JH42" s="155">
        <v>1.44</v>
      </c>
      <c r="JI42" s="155">
        <v>-0.2979</v>
      </c>
      <c r="JJ42" s="155">
        <v>-7.1182999999999996</v>
      </c>
      <c r="JK42" s="155">
        <v>0.441</v>
      </c>
      <c r="JL42" s="155">
        <v>0.11749999999999999</v>
      </c>
      <c r="JM42" s="155">
        <v>2.8</v>
      </c>
      <c r="JN42" s="155">
        <v>2.1339999999999999</v>
      </c>
      <c r="JO42" s="155">
        <v>1.84</v>
      </c>
      <c r="JP42" s="154"/>
      <c r="JQ42" s="154"/>
      <c r="JR42" s="155">
        <v>5.101</v>
      </c>
      <c r="JS42" s="155">
        <v>4.5382999999999996</v>
      </c>
      <c r="JT42" s="155">
        <v>3.4599000000000002</v>
      </c>
      <c r="JU42" s="154"/>
      <c r="JV42" s="155">
        <v>12.3</v>
      </c>
      <c r="JW42" s="155">
        <v>7.2588999999999997</v>
      </c>
      <c r="JX42" s="155">
        <v>0.98</v>
      </c>
      <c r="JY42" s="154"/>
      <c r="JZ42" s="155">
        <v>-5.3483000000000001</v>
      </c>
      <c r="KA42" s="155">
        <v>-13.878500000000001</v>
      </c>
      <c r="KB42" s="155">
        <v>-17.3582</v>
      </c>
      <c r="KC42" s="155">
        <v>-3.3557999999999999</v>
      </c>
      <c r="KD42" s="155">
        <v>10.1564</v>
      </c>
      <c r="KE42" s="155">
        <v>-12.5589</v>
      </c>
      <c r="KF42" s="155">
        <v>1.9589000000000001</v>
      </c>
      <c r="KG42" s="155">
        <v>-9.3000000000000007</v>
      </c>
      <c r="KH42" s="155">
        <v>-7.2</v>
      </c>
      <c r="KI42" s="155">
        <v>7.9457000000000004</v>
      </c>
      <c r="KJ42" s="155">
        <v>-1.1529</v>
      </c>
    </row>
    <row r="43" spans="1:296" ht="18" customHeight="1" x14ac:dyDescent="0.35">
      <c r="A43" s="150" t="s">
        <v>73</v>
      </c>
      <c r="B43" s="150" t="s">
        <v>836</v>
      </c>
      <c r="C43" s="154"/>
      <c r="D43" s="155">
        <v>0</v>
      </c>
      <c r="E43" s="155">
        <v>4.9978999999999996</v>
      </c>
      <c r="F43" s="155">
        <v>-10.1593</v>
      </c>
      <c r="G43" s="155">
        <v>7.5899000000000001</v>
      </c>
      <c r="H43" s="155">
        <v>13.353899999999999</v>
      </c>
      <c r="I43" s="154"/>
      <c r="J43" s="155">
        <v>17.674800000000001</v>
      </c>
      <c r="K43" s="154"/>
      <c r="L43" s="155">
        <v>32.5486</v>
      </c>
      <c r="M43" s="155">
        <v>14.8765</v>
      </c>
      <c r="N43" s="155">
        <v>6.3891999999999998</v>
      </c>
      <c r="O43" s="155">
        <v>-17.760000000000002</v>
      </c>
      <c r="P43" s="155">
        <v>-33</v>
      </c>
      <c r="Q43" s="155">
        <v>6.6</v>
      </c>
      <c r="R43" s="155">
        <v>3.3119999999999998</v>
      </c>
      <c r="S43" s="155">
        <v>-22</v>
      </c>
      <c r="T43" s="155">
        <v>2.9902000000000002</v>
      </c>
      <c r="U43" s="155">
        <v>9.3834999999999997</v>
      </c>
      <c r="V43" s="155">
        <v>5.9157000000000002</v>
      </c>
      <c r="W43" s="155">
        <v>5.7324000000000002</v>
      </c>
      <c r="X43" s="155">
        <v>10.324999999999999</v>
      </c>
      <c r="Y43" s="155">
        <v>0.61329999999999996</v>
      </c>
      <c r="Z43" s="155">
        <v>-0.35570000000000002</v>
      </c>
      <c r="AA43" s="155">
        <v>1.73</v>
      </c>
      <c r="AB43" s="154"/>
      <c r="AC43" s="155">
        <v>-0.61770000000000003</v>
      </c>
      <c r="AD43" s="155">
        <v>0.20699999999999999</v>
      </c>
      <c r="AE43" s="155">
        <v>0.216</v>
      </c>
      <c r="AF43" s="155">
        <v>4.3499999999999996</v>
      </c>
      <c r="AG43" s="155">
        <v>-2.2200000000000002</v>
      </c>
      <c r="AH43" s="155">
        <v>2.2000000000000002</v>
      </c>
      <c r="AI43" s="155">
        <v>0.42799999999999999</v>
      </c>
      <c r="AJ43" s="155">
        <v>0.26100000000000001</v>
      </c>
      <c r="AK43" s="154"/>
      <c r="AL43" s="155">
        <v>-5.48</v>
      </c>
      <c r="AM43" s="154"/>
      <c r="AN43" s="155">
        <v>-14.42</v>
      </c>
      <c r="AO43" s="155">
        <v>-14.48</v>
      </c>
      <c r="AP43" s="155">
        <v>6.6566999999999998</v>
      </c>
      <c r="AQ43" s="155">
        <v>3.2947000000000002</v>
      </c>
      <c r="AR43" s="155">
        <v>20.2881</v>
      </c>
      <c r="AS43" s="155">
        <v>24.952200000000001</v>
      </c>
      <c r="AT43" s="155">
        <v>-17.158799999999999</v>
      </c>
      <c r="AU43" s="154"/>
      <c r="AV43" s="155">
        <v>3.4262000000000001</v>
      </c>
      <c r="AW43" s="155">
        <v>0.23630000000000001</v>
      </c>
      <c r="AX43" s="155">
        <v>0.29160000000000003</v>
      </c>
      <c r="AY43" s="155">
        <v>-17.662099999999999</v>
      </c>
      <c r="AZ43" s="155">
        <v>-15.215</v>
      </c>
      <c r="BA43" s="155">
        <v>34.6175</v>
      </c>
      <c r="BB43" s="155">
        <v>35.955399999999997</v>
      </c>
      <c r="BC43" s="155">
        <v>87.433300000000003</v>
      </c>
      <c r="BD43" s="155">
        <v>17.9345</v>
      </c>
      <c r="BE43" s="155">
        <v>-7.8</v>
      </c>
      <c r="BF43" s="155">
        <v>-7.8</v>
      </c>
      <c r="BG43" s="154"/>
      <c r="BH43" s="155">
        <v>-27.171800000000001</v>
      </c>
      <c r="BI43" s="155">
        <v>-3.1021999999999998</v>
      </c>
      <c r="BJ43" s="154"/>
      <c r="BK43" s="155">
        <v>3.6206999999999998</v>
      </c>
      <c r="BL43" s="155">
        <v>7.5416999999999996</v>
      </c>
      <c r="BM43" s="155">
        <v>7.4071999999999996</v>
      </c>
      <c r="BN43" s="155">
        <v>4.9217000000000004</v>
      </c>
      <c r="BO43" s="155">
        <v>-123.8746</v>
      </c>
      <c r="BP43" s="155">
        <v>155.7664</v>
      </c>
      <c r="BQ43" s="155">
        <v>155.91900000000001</v>
      </c>
      <c r="BR43" s="155">
        <v>-40.173299999999998</v>
      </c>
      <c r="BS43" s="155">
        <v>35.829300000000003</v>
      </c>
      <c r="BT43" s="154"/>
      <c r="BU43" s="154"/>
      <c r="BV43" s="154"/>
      <c r="BW43" s="155">
        <v>38.231699999999996</v>
      </c>
      <c r="BX43" s="155">
        <v>13.65</v>
      </c>
      <c r="BY43" s="155">
        <v>9.1</v>
      </c>
      <c r="BZ43" s="155">
        <v>-2.25</v>
      </c>
      <c r="CA43" s="155">
        <v>15.98</v>
      </c>
      <c r="CB43" s="155">
        <v>-25.983499999999999</v>
      </c>
      <c r="CC43" s="155">
        <v>-25.849499999999999</v>
      </c>
      <c r="CD43" s="155">
        <v>32.324800000000003</v>
      </c>
      <c r="CE43" s="155">
        <v>30.989899999999999</v>
      </c>
      <c r="CF43" s="155">
        <v>-5.9898999999999996</v>
      </c>
      <c r="CG43" s="155">
        <v>9.9410000000000007</v>
      </c>
      <c r="CH43" s="155">
        <v>10.2125</v>
      </c>
      <c r="CI43" s="155">
        <v>3.1745000000000001</v>
      </c>
      <c r="CJ43" s="155">
        <v>33.295000000000002</v>
      </c>
      <c r="CK43" s="154"/>
      <c r="CL43" s="154"/>
      <c r="CM43" s="155">
        <v>34.9</v>
      </c>
      <c r="CN43" s="155">
        <v>-69.900000000000006</v>
      </c>
      <c r="CO43" s="155">
        <v>-4.96</v>
      </c>
      <c r="CP43" s="155">
        <v>51.332599999999999</v>
      </c>
      <c r="CQ43" s="155">
        <v>51.264299999999999</v>
      </c>
      <c r="CR43" s="155">
        <v>49.629899999999999</v>
      </c>
      <c r="CS43" s="155">
        <v>83.739599999999996</v>
      </c>
      <c r="CT43" s="155">
        <v>84.106200000000001</v>
      </c>
      <c r="CU43" s="155">
        <v>-21.172799999999999</v>
      </c>
      <c r="CV43" s="155">
        <v>-84.518100000000004</v>
      </c>
      <c r="CW43" s="155">
        <v>-14.0703</v>
      </c>
      <c r="CX43" s="155">
        <v>3.5537999999999998</v>
      </c>
      <c r="CY43" s="155">
        <v>40.020000000000003</v>
      </c>
      <c r="CZ43" s="155">
        <v>17.11</v>
      </c>
      <c r="DA43" s="155">
        <v>8.1298999999999992</v>
      </c>
      <c r="DB43" s="155">
        <v>7.4249000000000001</v>
      </c>
      <c r="DC43" s="155">
        <v>16.804500000000001</v>
      </c>
      <c r="DD43" s="154"/>
      <c r="DE43" s="155">
        <v>-34.436300000000003</v>
      </c>
      <c r="DF43" s="155">
        <v>-33.875</v>
      </c>
      <c r="DG43" s="155">
        <v>23.4788</v>
      </c>
      <c r="DH43" s="154"/>
      <c r="DI43" s="155">
        <v>-7.8505000000000003</v>
      </c>
      <c r="DJ43" s="155">
        <v>-69.8</v>
      </c>
      <c r="DK43" s="155">
        <v>-69.900000000000006</v>
      </c>
      <c r="DL43" s="155">
        <v>-1.2512000000000001</v>
      </c>
      <c r="DM43" s="155">
        <v>23.2</v>
      </c>
      <c r="DN43" s="155">
        <v>17.984400000000001</v>
      </c>
      <c r="DO43" s="155">
        <v>28.58</v>
      </c>
      <c r="DP43" s="155">
        <v>16.07</v>
      </c>
      <c r="DQ43" s="155">
        <v>-4.3499999999999996</v>
      </c>
      <c r="DR43" s="155">
        <v>14.849</v>
      </c>
      <c r="DS43" s="155">
        <v>-23.7563</v>
      </c>
      <c r="DT43" s="155">
        <v>-7.52</v>
      </c>
      <c r="DU43" s="155">
        <v>-7.56</v>
      </c>
      <c r="DV43" s="155">
        <v>30.15</v>
      </c>
      <c r="DW43" s="155">
        <v>-9.67</v>
      </c>
      <c r="DX43" s="155">
        <v>-19.9636</v>
      </c>
      <c r="DY43" s="155">
        <v>-10.3545</v>
      </c>
      <c r="DZ43" s="155">
        <v>-43.012799999999999</v>
      </c>
      <c r="EA43" s="155">
        <v>-41.236400000000003</v>
      </c>
      <c r="EB43" s="155">
        <v>46.879399999999997</v>
      </c>
      <c r="EC43" s="155">
        <v>16.4618</v>
      </c>
      <c r="ED43" s="155">
        <v>3.1012</v>
      </c>
      <c r="EE43" s="155">
        <v>3.3155000000000001</v>
      </c>
      <c r="EF43" s="155">
        <v>-15.3512</v>
      </c>
      <c r="EG43" s="155">
        <v>-23.398700000000002</v>
      </c>
      <c r="EH43" s="155">
        <v>-13.204000000000001</v>
      </c>
      <c r="EI43" s="155">
        <v>-24.331099999999999</v>
      </c>
      <c r="EJ43" s="155">
        <v>-41.693800000000003</v>
      </c>
      <c r="EK43" s="154"/>
      <c r="EL43" s="155">
        <v>-13.3629</v>
      </c>
      <c r="EM43" s="155">
        <v>-12.687799999999999</v>
      </c>
      <c r="EN43" s="155">
        <v>17.2151</v>
      </c>
      <c r="EO43" s="155">
        <v>2.198</v>
      </c>
      <c r="EP43" s="155">
        <v>0.49149999999999999</v>
      </c>
      <c r="EQ43" s="155">
        <v>-10.244</v>
      </c>
      <c r="ER43" s="155">
        <v>-36.1813</v>
      </c>
      <c r="ES43" s="155">
        <v>-36.0702</v>
      </c>
      <c r="ET43" s="155">
        <v>13.8127</v>
      </c>
      <c r="EU43" s="155">
        <v>19.22</v>
      </c>
      <c r="EV43" s="155">
        <v>-11.51</v>
      </c>
      <c r="EW43" s="155">
        <v>-1.1000000000000001</v>
      </c>
      <c r="EX43" s="155">
        <v>5.6102999999999996</v>
      </c>
      <c r="EY43" s="155">
        <v>0.61750000000000005</v>
      </c>
      <c r="EZ43" s="155">
        <v>-10.775700000000001</v>
      </c>
      <c r="FA43" s="155">
        <v>-10.914400000000001</v>
      </c>
      <c r="FB43" s="155">
        <v>8.5512999999999995</v>
      </c>
      <c r="FC43" s="155">
        <v>14.675000000000001</v>
      </c>
      <c r="FD43" s="155">
        <v>-23.433399999999999</v>
      </c>
      <c r="FE43" s="155">
        <v>3.7665999999999999</v>
      </c>
      <c r="FF43" s="154"/>
      <c r="FG43" s="155">
        <v>3.6436999999999999</v>
      </c>
      <c r="FH43" s="154"/>
      <c r="FI43" s="155">
        <v>0</v>
      </c>
      <c r="FJ43" s="154"/>
      <c r="FK43" s="155">
        <v>14.5687</v>
      </c>
      <c r="FL43" s="155">
        <v>14.2338</v>
      </c>
      <c r="FM43" s="155">
        <v>15.908300000000001</v>
      </c>
      <c r="FN43" s="155">
        <v>24.1187</v>
      </c>
      <c r="FO43" s="155">
        <v>24.045300000000001</v>
      </c>
      <c r="FP43" s="155">
        <v>21.9682</v>
      </c>
      <c r="FQ43" s="155">
        <v>31.856999999999999</v>
      </c>
      <c r="FR43" s="155">
        <v>14.625500000000001</v>
      </c>
      <c r="FS43" s="155">
        <v>-13.47</v>
      </c>
      <c r="FT43" s="155">
        <v>-1.7153</v>
      </c>
      <c r="FU43" s="155">
        <v>0.28039999999999998</v>
      </c>
      <c r="FV43" s="155">
        <v>0.76</v>
      </c>
      <c r="FW43" s="155">
        <v>0.32</v>
      </c>
      <c r="FX43" s="155">
        <v>-14.8566</v>
      </c>
      <c r="FY43" s="154"/>
      <c r="FZ43" s="155">
        <v>7.7039999999999997</v>
      </c>
      <c r="GA43" s="155">
        <v>-5.1999999999999998E-2</v>
      </c>
      <c r="GB43" s="154"/>
      <c r="GC43" s="155">
        <v>27.16</v>
      </c>
      <c r="GD43" s="155">
        <v>-40.196800000000003</v>
      </c>
      <c r="GE43" s="155">
        <v>-32.145699999999998</v>
      </c>
      <c r="GF43" s="155">
        <v>-1.29</v>
      </c>
      <c r="GG43" s="155">
        <v>26.130700000000001</v>
      </c>
      <c r="GH43" s="154"/>
      <c r="GI43" s="155">
        <v>30.653099999999998</v>
      </c>
      <c r="GJ43" s="155">
        <v>-11.1677</v>
      </c>
      <c r="GK43" s="155">
        <v>-11.875400000000001</v>
      </c>
      <c r="GL43" s="155">
        <v>2.7551999999999999</v>
      </c>
      <c r="GM43" s="154"/>
      <c r="GN43" s="154"/>
      <c r="GO43" s="155">
        <v>-12.357200000000001</v>
      </c>
      <c r="GP43" s="155">
        <v>-30.466100000000001</v>
      </c>
      <c r="GQ43" s="155">
        <v>9.2835000000000001</v>
      </c>
      <c r="GR43" s="155">
        <v>-25.373000000000001</v>
      </c>
      <c r="GS43" s="155">
        <v>4.5323000000000002</v>
      </c>
      <c r="GT43" s="155">
        <v>4.2896000000000001</v>
      </c>
      <c r="GU43" s="155">
        <v>163.5668</v>
      </c>
      <c r="GV43" s="155">
        <v>-1.2138</v>
      </c>
      <c r="GW43" s="155">
        <v>-7.7419000000000002</v>
      </c>
      <c r="GX43" s="155">
        <v>-12.357200000000001</v>
      </c>
      <c r="GY43" s="155">
        <v>2.1857000000000002</v>
      </c>
      <c r="GZ43" s="155">
        <v>9.4283999999999999</v>
      </c>
      <c r="HA43" s="155">
        <v>9.5103000000000009</v>
      </c>
      <c r="HB43" s="154"/>
      <c r="HC43" s="155">
        <v>-7.4268999999999998</v>
      </c>
      <c r="HD43" s="155">
        <v>-6.4481999999999999</v>
      </c>
      <c r="HE43" s="155">
        <v>10.06</v>
      </c>
      <c r="HF43" s="155">
        <v>-6.6497000000000002</v>
      </c>
      <c r="HG43" s="155">
        <v>-13.9031</v>
      </c>
      <c r="HH43" s="155">
        <v>40.491799999999998</v>
      </c>
      <c r="HI43" s="155">
        <v>101.42440000000001</v>
      </c>
      <c r="HJ43" s="155">
        <v>-26.3581</v>
      </c>
      <c r="HK43" s="155">
        <v>25.087199999999999</v>
      </c>
      <c r="HL43" s="155">
        <v>-12.3927</v>
      </c>
      <c r="HM43" s="155">
        <v>-13.343400000000001</v>
      </c>
      <c r="HN43" s="155">
        <v>0</v>
      </c>
      <c r="HO43" s="155">
        <v>0</v>
      </c>
      <c r="HP43" s="155">
        <v>17.049900000000001</v>
      </c>
      <c r="HQ43" s="155">
        <v>17.798500000000001</v>
      </c>
      <c r="HR43" s="155">
        <v>-14.2316</v>
      </c>
      <c r="HS43" s="155">
        <v>-13.660299999999999</v>
      </c>
      <c r="HT43" s="155">
        <v>-17.5062</v>
      </c>
      <c r="HU43" s="155">
        <v>-17.377500000000001</v>
      </c>
      <c r="HV43" s="155">
        <v>16.32</v>
      </c>
      <c r="HW43" s="155">
        <v>16.82</v>
      </c>
      <c r="HX43" s="155">
        <v>-22.9</v>
      </c>
      <c r="HY43" s="155">
        <v>-23.4</v>
      </c>
      <c r="HZ43" s="155">
        <v>0.21149999999999999</v>
      </c>
      <c r="IA43" s="155">
        <v>-1.52</v>
      </c>
      <c r="IB43" s="155">
        <v>41.860100000000003</v>
      </c>
      <c r="IC43" s="155">
        <v>27.0305</v>
      </c>
      <c r="ID43" s="155">
        <v>26.888500000000001</v>
      </c>
      <c r="IE43" s="155">
        <v>-13.5</v>
      </c>
      <c r="IF43" s="155">
        <v>-29.9</v>
      </c>
      <c r="IG43" s="155">
        <v>-1.2</v>
      </c>
      <c r="IH43" s="155">
        <v>-1.7</v>
      </c>
      <c r="II43" s="155">
        <v>-17.659500000000001</v>
      </c>
      <c r="IJ43" s="155">
        <v>-17.589400000000001</v>
      </c>
      <c r="IK43" s="155">
        <v>-153.4118</v>
      </c>
      <c r="IL43" s="155">
        <v>35.702399999999997</v>
      </c>
      <c r="IM43" s="155">
        <v>-217.34610000000001</v>
      </c>
      <c r="IN43" s="155">
        <v>-1.2090000000000001</v>
      </c>
      <c r="IO43" s="155">
        <v>-8.0238999999999994</v>
      </c>
      <c r="IP43" s="154"/>
      <c r="IQ43" s="155">
        <v>47.9893</v>
      </c>
      <c r="IR43" s="155">
        <v>63.251600000000003</v>
      </c>
      <c r="IS43" s="155">
        <v>136.55869999999999</v>
      </c>
      <c r="IT43" s="155">
        <v>52.898499999999999</v>
      </c>
      <c r="IU43" s="155">
        <v>30.611799999999999</v>
      </c>
      <c r="IV43" s="155">
        <v>26.608499999999999</v>
      </c>
      <c r="IW43" s="155">
        <v>39.003300000000003</v>
      </c>
      <c r="IX43" s="155">
        <v>184.67529999999999</v>
      </c>
      <c r="IY43" s="155">
        <v>-232.411</v>
      </c>
      <c r="IZ43" s="155">
        <v>102.1246</v>
      </c>
      <c r="JA43" s="155">
        <v>-82.9238</v>
      </c>
      <c r="JB43" s="155">
        <v>-1.2879</v>
      </c>
      <c r="JC43" s="155">
        <v>12.72</v>
      </c>
      <c r="JD43" s="155">
        <v>-4.16</v>
      </c>
      <c r="JE43" s="155">
        <v>-2.2250000000000001</v>
      </c>
      <c r="JF43" s="155">
        <v>-2.2240000000000002</v>
      </c>
      <c r="JG43" s="155">
        <v>-0.64</v>
      </c>
      <c r="JH43" s="155">
        <v>2.56</v>
      </c>
      <c r="JI43" s="155">
        <v>-1.5011000000000001</v>
      </c>
      <c r="JJ43" s="155">
        <v>-8.3207000000000004</v>
      </c>
      <c r="JK43" s="155">
        <v>0.70340000000000003</v>
      </c>
      <c r="JL43" s="155">
        <v>0.14799999999999999</v>
      </c>
      <c r="JM43" s="155">
        <v>3.9</v>
      </c>
      <c r="JN43" s="155">
        <v>2.6379999999999999</v>
      </c>
      <c r="JO43" s="155">
        <v>1.8260000000000001</v>
      </c>
      <c r="JP43" s="154"/>
      <c r="JQ43" s="154"/>
      <c r="JR43" s="155">
        <v>4.2380000000000004</v>
      </c>
      <c r="JS43" s="155">
        <v>4.4055</v>
      </c>
      <c r="JT43" s="155">
        <v>3.1457000000000002</v>
      </c>
      <c r="JU43" s="154"/>
      <c r="JV43" s="155">
        <v>14.1</v>
      </c>
      <c r="JW43" s="155">
        <v>6.9992000000000001</v>
      </c>
      <c r="JX43" s="155">
        <v>0.85</v>
      </c>
      <c r="JY43" s="154"/>
      <c r="JZ43" s="155">
        <v>-8.9182000000000006</v>
      </c>
      <c r="KA43" s="155">
        <v>-12.401400000000001</v>
      </c>
      <c r="KB43" s="155">
        <v>-14.797499999999999</v>
      </c>
      <c r="KC43" s="155">
        <v>-6.3704000000000001</v>
      </c>
      <c r="KD43" s="155">
        <v>7.9934000000000003</v>
      </c>
      <c r="KE43" s="155">
        <v>-9.5998999999999999</v>
      </c>
      <c r="KF43" s="155">
        <v>0</v>
      </c>
      <c r="KG43" s="155">
        <v>-10.8</v>
      </c>
      <c r="KH43" s="155">
        <v>-5.2</v>
      </c>
      <c r="KI43" s="155">
        <v>24.54</v>
      </c>
      <c r="KJ43" s="155">
        <v>-22.4983</v>
      </c>
    </row>
    <row r="44" spans="1:296" ht="18" customHeight="1" x14ac:dyDescent="0.35">
      <c r="A44" s="150" t="s">
        <v>73</v>
      </c>
      <c r="B44" s="150" t="s">
        <v>837</v>
      </c>
      <c r="C44" s="154"/>
      <c r="D44" s="155">
        <v>0</v>
      </c>
      <c r="E44" s="155">
        <v>5.1656000000000004</v>
      </c>
      <c r="F44" s="155">
        <v>-10.227499999999999</v>
      </c>
      <c r="G44" s="155">
        <v>10.5097</v>
      </c>
      <c r="H44" s="155">
        <v>13.056100000000001</v>
      </c>
      <c r="I44" s="154"/>
      <c r="J44" s="155">
        <v>15.6609</v>
      </c>
      <c r="K44" s="154"/>
      <c r="L44" s="155">
        <v>22.527000000000001</v>
      </c>
      <c r="M44" s="155">
        <v>9.4636999999999993</v>
      </c>
      <c r="N44" s="155">
        <v>9.1167999999999996</v>
      </c>
      <c r="O44" s="155">
        <v>-11.1</v>
      </c>
      <c r="P44" s="155">
        <v>-28.6</v>
      </c>
      <c r="Q44" s="155">
        <v>4.4000000000000004</v>
      </c>
      <c r="R44" s="155">
        <v>1.6559999999999999</v>
      </c>
      <c r="S44" s="155">
        <v>-19.8</v>
      </c>
      <c r="T44" s="155">
        <v>3.2959999999999998</v>
      </c>
      <c r="U44" s="155">
        <v>12.2811</v>
      </c>
      <c r="V44" s="155">
        <v>4.1402000000000001</v>
      </c>
      <c r="W44" s="155">
        <v>4.0317999999999996</v>
      </c>
      <c r="X44" s="155">
        <v>7.0929000000000002</v>
      </c>
      <c r="Y44" s="155">
        <v>1.6801999999999999</v>
      </c>
      <c r="Z44" s="155">
        <v>-1.3516999999999999</v>
      </c>
      <c r="AA44" s="155">
        <v>0.67549999999999999</v>
      </c>
      <c r="AB44" s="154"/>
      <c r="AC44" s="155">
        <v>-0.69620000000000004</v>
      </c>
      <c r="AD44" s="155">
        <v>-0.221</v>
      </c>
      <c r="AE44" s="155">
        <v>-0.22800000000000001</v>
      </c>
      <c r="AF44" s="155">
        <v>3.5590000000000002</v>
      </c>
      <c r="AG44" s="155">
        <v>-8.8800000000000008</v>
      </c>
      <c r="AH44" s="155">
        <v>-4.4000000000000004</v>
      </c>
      <c r="AI44" s="155">
        <v>-0.61799999999999999</v>
      </c>
      <c r="AJ44" s="155">
        <v>0.24399999999999999</v>
      </c>
      <c r="AK44" s="154"/>
      <c r="AL44" s="155">
        <v>-8</v>
      </c>
      <c r="AM44" s="155">
        <v>-10</v>
      </c>
      <c r="AN44" s="155">
        <v>-14.5</v>
      </c>
      <c r="AO44" s="155">
        <v>-14.72</v>
      </c>
      <c r="AP44" s="155">
        <v>4.6532</v>
      </c>
      <c r="AQ44" s="155">
        <v>3.5251999999999999</v>
      </c>
      <c r="AR44" s="155">
        <v>23.024699999999999</v>
      </c>
      <c r="AS44" s="155">
        <v>25.372599999999998</v>
      </c>
      <c r="AT44" s="155">
        <v>-21.8764</v>
      </c>
      <c r="AU44" s="155">
        <v>-3.9853999999999998</v>
      </c>
      <c r="AV44" s="155">
        <v>-3.7176</v>
      </c>
      <c r="AW44" s="155">
        <v>2.5956999999999999</v>
      </c>
      <c r="AX44" s="155">
        <v>2.3570000000000002</v>
      </c>
      <c r="AY44" s="155">
        <v>-22.394600000000001</v>
      </c>
      <c r="AZ44" s="155">
        <v>-20.068999999999999</v>
      </c>
      <c r="BA44" s="155">
        <v>32.4435</v>
      </c>
      <c r="BB44" s="155">
        <v>34.195500000000003</v>
      </c>
      <c r="BC44" s="155">
        <v>87.827500000000001</v>
      </c>
      <c r="BD44" s="155">
        <v>14.8917</v>
      </c>
      <c r="BE44" s="155">
        <v>-7.3</v>
      </c>
      <c r="BF44" s="155">
        <v>-7.4</v>
      </c>
      <c r="BG44" s="155">
        <v>-27.401499999999999</v>
      </c>
      <c r="BH44" s="155">
        <v>-27.2407</v>
      </c>
      <c r="BI44" s="155">
        <v>-3.4363000000000001</v>
      </c>
      <c r="BJ44" s="154"/>
      <c r="BK44" s="155">
        <v>-0.6976</v>
      </c>
      <c r="BL44" s="155">
        <v>6.0503</v>
      </c>
      <c r="BM44" s="155">
        <v>4.2148000000000003</v>
      </c>
      <c r="BN44" s="155">
        <v>2.9502000000000002</v>
      </c>
      <c r="BO44" s="155">
        <v>-153.87430000000001</v>
      </c>
      <c r="BP44" s="155">
        <v>127.842</v>
      </c>
      <c r="BQ44" s="155">
        <v>127.9336</v>
      </c>
      <c r="BR44" s="155">
        <v>9.5676000000000005</v>
      </c>
      <c r="BS44" s="155">
        <v>-23.582899999999999</v>
      </c>
      <c r="BT44" s="154"/>
      <c r="BU44" s="154"/>
      <c r="BV44" s="154"/>
      <c r="BW44" s="155">
        <v>32.962499999999999</v>
      </c>
      <c r="BX44" s="155">
        <v>11.92</v>
      </c>
      <c r="BY44" s="155">
        <v>9.1</v>
      </c>
      <c r="BZ44" s="155">
        <v>-0.23</v>
      </c>
      <c r="CA44" s="155">
        <v>13.44</v>
      </c>
      <c r="CB44" s="155">
        <v>-23.170400000000001</v>
      </c>
      <c r="CC44" s="155">
        <v>-22.9025</v>
      </c>
      <c r="CD44" s="155">
        <v>31.763999999999999</v>
      </c>
      <c r="CE44" s="155">
        <v>30.3293</v>
      </c>
      <c r="CF44" s="155">
        <v>-4.1740000000000004</v>
      </c>
      <c r="CG44" s="155">
        <v>-14.979200000000001</v>
      </c>
      <c r="CH44" s="155">
        <v>-15.0021</v>
      </c>
      <c r="CI44" s="155">
        <v>-1.1930000000000001</v>
      </c>
      <c r="CJ44" s="155">
        <v>23.324999999999999</v>
      </c>
      <c r="CK44" s="154"/>
      <c r="CL44" s="154"/>
      <c r="CM44" s="155">
        <v>24.7</v>
      </c>
      <c r="CN44" s="155">
        <v>-47</v>
      </c>
      <c r="CO44" s="155">
        <v>-4.55</v>
      </c>
      <c r="CP44" s="155">
        <v>39.623600000000003</v>
      </c>
      <c r="CQ44" s="155">
        <v>39.545699999999997</v>
      </c>
      <c r="CR44" s="155">
        <v>38.4452</v>
      </c>
      <c r="CS44" s="155">
        <v>72.376999999999995</v>
      </c>
      <c r="CT44" s="155">
        <v>72.398399999999995</v>
      </c>
      <c r="CU44" s="155">
        <v>-18.5105</v>
      </c>
      <c r="CV44" s="155">
        <v>-71.048100000000005</v>
      </c>
      <c r="CW44" s="155">
        <v>-13.322699999999999</v>
      </c>
      <c r="CX44" s="155">
        <v>3.5289000000000001</v>
      </c>
      <c r="CY44" s="155">
        <v>38.380000000000003</v>
      </c>
      <c r="CZ44" s="155">
        <v>16.170000000000002</v>
      </c>
      <c r="DA44" s="155">
        <v>6.5674000000000001</v>
      </c>
      <c r="DB44" s="155">
        <v>5.8624000000000001</v>
      </c>
      <c r="DC44" s="155">
        <v>16.086400000000001</v>
      </c>
      <c r="DD44" s="154"/>
      <c r="DE44" s="155">
        <v>-23.472899999999999</v>
      </c>
      <c r="DF44" s="155">
        <v>-23.7364</v>
      </c>
      <c r="DG44" s="155">
        <v>9.4090000000000007</v>
      </c>
      <c r="DH44" s="154"/>
      <c r="DI44" s="155">
        <v>-7.3860999999999999</v>
      </c>
      <c r="DJ44" s="155">
        <v>-60.8</v>
      </c>
      <c r="DK44" s="155">
        <v>-60.5</v>
      </c>
      <c r="DL44" s="155">
        <v>-1.6321000000000001</v>
      </c>
      <c r="DM44" s="155">
        <v>21.5</v>
      </c>
      <c r="DN44" s="155">
        <v>16.407299999999999</v>
      </c>
      <c r="DO44" s="155">
        <v>27.095600000000001</v>
      </c>
      <c r="DP44" s="155">
        <v>14.81</v>
      </c>
      <c r="DQ44" s="155">
        <v>-3.97</v>
      </c>
      <c r="DR44" s="155">
        <v>12.741</v>
      </c>
      <c r="DS44" s="155">
        <v>-10.8881</v>
      </c>
      <c r="DT44" s="155">
        <v>-3.83</v>
      </c>
      <c r="DU44" s="155">
        <v>-3.89</v>
      </c>
      <c r="DV44" s="155">
        <v>23.03</v>
      </c>
      <c r="DW44" s="155">
        <v>-14.78</v>
      </c>
      <c r="DX44" s="155">
        <v>-10.9636</v>
      </c>
      <c r="DY44" s="155">
        <v>-5.5</v>
      </c>
      <c r="DZ44" s="155">
        <v>-40.408700000000003</v>
      </c>
      <c r="EA44" s="155">
        <v>-38.609099999999998</v>
      </c>
      <c r="EB44" s="155">
        <v>34.839700000000001</v>
      </c>
      <c r="EC44" s="155">
        <v>7.3018999999999998</v>
      </c>
      <c r="ED44" s="155">
        <v>-2.8576000000000001</v>
      </c>
      <c r="EE44" s="155">
        <v>-2.6932</v>
      </c>
      <c r="EF44" s="155">
        <v>-21.020299999999999</v>
      </c>
      <c r="EG44" s="155">
        <v>-30.267299999999999</v>
      </c>
      <c r="EH44" s="155">
        <v>-14.285</v>
      </c>
      <c r="EI44" s="155">
        <v>-75.659800000000004</v>
      </c>
      <c r="EJ44" s="155">
        <v>-22.149799999999999</v>
      </c>
      <c r="EK44" s="154"/>
      <c r="EL44" s="155">
        <v>-8.3561999999999994</v>
      </c>
      <c r="EM44" s="155">
        <v>-7.4067999999999996</v>
      </c>
      <c r="EN44" s="155">
        <v>19.6676</v>
      </c>
      <c r="EO44" s="155">
        <v>9.0714000000000006</v>
      </c>
      <c r="EP44" s="155">
        <v>7.4596999999999998</v>
      </c>
      <c r="EQ44" s="155">
        <v>-11.78</v>
      </c>
      <c r="ER44" s="155">
        <v>-33.682099999999998</v>
      </c>
      <c r="ES44" s="155">
        <v>-33.586599999999997</v>
      </c>
      <c r="ET44" s="155">
        <v>12.8201</v>
      </c>
      <c r="EU44" s="155">
        <v>12.97</v>
      </c>
      <c r="EV44" s="155">
        <v>-13.25</v>
      </c>
      <c r="EW44" s="155">
        <v>0</v>
      </c>
      <c r="EX44" s="155">
        <v>5.4029999999999996</v>
      </c>
      <c r="EY44" s="155">
        <v>16.421399999999998</v>
      </c>
      <c r="EZ44" s="155">
        <v>-11.552300000000001</v>
      </c>
      <c r="FA44" s="155">
        <v>-11.7911</v>
      </c>
      <c r="FB44" s="155">
        <v>9.2231000000000005</v>
      </c>
      <c r="FC44" s="155">
        <v>13.8528</v>
      </c>
      <c r="FD44" s="155">
        <v>-23.6431</v>
      </c>
      <c r="FE44" s="155">
        <v>3.6894999999999998</v>
      </c>
      <c r="FF44" s="154"/>
      <c r="FG44" s="155">
        <v>3.4638</v>
      </c>
      <c r="FH44" s="154"/>
      <c r="FI44" s="155">
        <v>0</v>
      </c>
      <c r="FJ44" s="154"/>
      <c r="FK44" s="155">
        <v>10.382300000000001</v>
      </c>
      <c r="FL44" s="155">
        <v>10.2148</v>
      </c>
      <c r="FM44" s="155">
        <v>24.113700000000001</v>
      </c>
      <c r="FN44" s="155">
        <v>21.481400000000001</v>
      </c>
      <c r="FO44" s="155">
        <v>21.6126</v>
      </c>
      <c r="FP44" s="155">
        <v>27.106400000000001</v>
      </c>
      <c r="FQ44" s="155">
        <v>37.348300000000002</v>
      </c>
      <c r="FR44" s="155">
        <v>12.916499999999999</v>
      </c>
      <c r="FS44" s="155">
        <v>-13.03</v>
      </c>
      <c r="FT44" s="155">
        <v>-2.7204999999999999</v>
      </c>
      <c r="FU44" s="155">
        <v>0.29870000000000002</v>
      </c>
      <c r="FV44" s="155">
        <v>1.46</v>
      </c>
      <c r="FW44" s="155">
        <v>-0.56000000000000005</v>
      </c>
      <c r="FX44" s="155">
        <v>-12.527699999999999</v>
      </c>
      <c r="FY44" s="154"/>
      <c r="FZ44" s="155">
        <v>7.4450000000000003</v>
      </c>
      <c r="GA44" s="155">
        <v>-6.9000000000000006E-2</v>
      </c>
      <c r="GB44" s="155">
        <v>0</v>
      </c>
      <c r="GC44" s="155">
        <v>28.08</v>
      </c>
      <c r="GD44" s="155">
        <v>-45.663400000000003</v>
      </c>
      <c r="GE44" s="155">
        <v>-37.910800000000002</v>
      </c>
      <c r="GF44" s="155">
        <v>-1.1000000000000001</v>
      </c>
      <c r="GG44" s="155">
        <v>27.252400000000002</v>
      </c>
      <c r="GH44" s="154"/>
      <c r="GI44" s="155">
        <v>24.3066</v>
      </c>
      <c r="GJ44" s="155">
        <v>-7.6853999999999996</v>
      </c>
      <c r="GK44" s="155">
        <v>-8.1067</v>
      </c>
      <c r="GL44" s="155">
        <v>2.9554999999999998</v>
      </c>
      <c r="GM44" s="154"/>
      <c r="GN44" s="154"/>
      <c r="GO44" s="155">
        <v>-11.329700000000001</v>
      </c>
      <c r="GP44" s="155">
        <v>-29.804300000000001</v>
      </c>
      <c r="GQ44" s="155">
        <v>7.4436999999999998</v>
      </c>
      <c r="GR44" s="155">
        <v>-19.925999999999998</v>
      </c>
      <c r="GS44" s="155">
        <v>3.6114000000000002</v>
      </c>
      <c r="GT44" s="155">
        <v>4.3658000000000001</v>
      </c>
      <c r="GU44" s="155">
        <v>162.92599999999999</v>
      </c>
      <c r="GV44" s="155">
        <v>-3.1173000000000002</v>
      </c>
      <c r="GW44" s="155">
        <v>-8.3495000000000008</v>
      </c>
      <c r="GX44" s="155">
        <v>-6.6657999999999999</v>
      </c>
      <c r="GY44" s="155">
        <v>1.5468999999999999</v>
      </c>
      <c r="GZ44" s="155">
        <v>9.5968999999999998</v>
      </c>
      <c r="HA44" s="155">
        <v>9.7713000000000001</v>
      </c>
      <c r="HB44" s="155">
        <v>0.97540000000000004</v>
      </c>
      <c r="HC44" s="155">
        <v>-2.6360999999999999</v>
      </c>
      <c r="HD44" s="155">
        <v>0</v>
      </c>
      <c r="HE44" s="155">
        <v>1.26</v>
      </c>
      <c r="HF44" s="155">
        <v>0</v>
      </c>
      <c r="HG44" s="155">
        <v>-10.6258</v>
      </c>
      <c r="HH44" s="155">
        <v>36.265599999999999</v>
      </c>
      <c r="HI44" s="155">
        <v>122.37869999999999</v>
      </c>
      <c r="HJ44" s="155">
        <v>-26.437200000000001</v>
      </c>
      <c r="HK44" s="155">
        <v>24.176100000000002</v>
      </c>
      <c r="HL44" s="155">
        <v>-11.9025</v>
      </c>
      <c r="HM44" s="155">
        <v>-12.420999999999999</v>
      </c>
      <c r="HN44" s="155">
        <v>0</v>
      </c>
      <c r="HO44" s="155">
        <v>0</v>
      </c>
      <c r="HP44" s="154"/>
      <c r="HQ44" s="154"/>
      <c r="HR44" s="155">
        <v>-13.4131</v>
      </c>
      <c r="HS44" s="155">
        <v>-12.814399999999999</v>
      </c>
      <c r="HT44" s="155">
        <v>-16.705500000000001</v>
      </c>
      <c r="HU44" s="155">
        <v>-16.7879</v>
      </c>
      <c r="HV44" s="155">
        <v>11.97</v>
      </c>
      <c r="HW44" s="155">
        <v>12.5</v>
      </c>
      <c r="HX44" s="155">
        <v>-23.2</v>
      </c>
      <c r="HY44" s="155">
        <v>-23.5</v>
      </c>
      <c r="HZ44" s="155">
        <v>1.9199999999999998E-2</v>
      </c>
      <c r="IA44" s="155">
        <v>-3.68</v>
      </c>
      <c r="IB44" s="155">
        <v>52.1081</v>
      </c>
      <c r="IC44" s="155">
        <v>24.6327</v>
      </c>
      <c r="ID44" s="155">
        <v>24.711099999999998</v>
      </c>
      <c r="IE44" s="155">
        <v>-14.8</v>
      </c>
      <c r="IF44" s="155">
        <v>-30.7</v>
      </c>
      <c r="IG44" s="155">
        <v>-2</v>
      </c>
      <c r="IH44" s="155">
        <v>-2.5</v>
      </c>
      <c r="II44" s="154"/>
      <c r="IJ44" s="154"/>
      <c r="IK44" s="155">
        <v>-168.46549999999999</v>
      </c>
      <c r="IL44" s="155">
        <v>24.101900000000001</v>
      </c>
      <c r="IM44" s="155">
        <v>-205.7638</v>
      </c>
      <c r="IN44" s="155">
        <v>12.799200000000001</v>
      </c>
      <c r="IO44" s="155">
        <v>-8.3925999999999998</v>
      </c>
      <c r="IP44" s="154"/>
      <c r="IQ44" s="155">
        <v>53.262999999999998</v>
      </c>
      <c r="IR44" s="155">
        <v>70.362899999999996</v>
      </c>
      <c r="IS44" s="155">
        <v>130.41909999999999</v>
      </c>
      <c r="IT44" s="155">
        <v>50.881599999999999</v>
      </c>
      <c r="IU44" s="155">
        <v>30.979299999999999</v>
      </c>
      <c r="IV44" s="155">
        <v>30.922799999999999</v>
      </c>
      <c r="IW44" s="155">
        <v>32.353200000000001</v>
      </c>
      <c r="IX44" s="155">
        <v>186.00290000000001</v>
      </c>
      <c r="IY44" s="155">
        <v>-222.261</v>
      </c>
      <c r="IZ44" s="155">
        <v>113.52809999999999</v>
      </c>
      <c r="JA44" s="155">
        <v>-87.383200000000002</v>
      </c>
      <c r="JB44" s="155">
        <v>-0.9607</v>
      </c>
      <c r="JC44" s="155">
        <v>3.1040000000000001</v>
      </c>
      <c r="JD44" s="155">
        <v>-5.04</v>
      </c>
      <c r="JE44" s="155">
        <v>-2.4470000000000001</v>
      </c>
      <c r="JF44" s="155">
        <v>-2.4420000000000002</v>
      </c>
      <c r="JG44" s="155">
        <v>0.08</v>
      </c>
      <c r="JH44" s="155">
        <v>3.12</v>
      </c>
      <c r="JI44" s="155">
        <v>-2.1501999999999999</v>
      </c>
      <c r="JJ44" s="155">
        <v>-9.0227000000000004</v>
      </c>
      <c r="JK44" s="155">
        <v>1.6434</v>
      </c>
      <c r="JL44" s="155">
        <v>-1.1397999999999999</v>
      </c>
      <c r="JM44" s="155">
        <v>4.5999999999999996</v>
      </c>
      <c r="JN44" s="155">
        <v>2.8359999999999999</v>
      </c>
      <c r="JO44" s="155">
        <v>2.2669999999999999</v>
      </c>
      <c r="JP44" s="154"/>
      <c r="JQ44" s="154"/>
      <c r="JR44" s="155">
        <v>5.0890000000000004</v>
      </c>
      <c r="JS44" s="155">
        <v>4.2210999999999999</v>
      </c>
      <c r="JT44" s="155">
        <v>3.3332999999999999</v>
      </c>
      <c r="JU44" s="154"/>
      <c r="JV44" s="155">
        <v>14</v>
      </c>
      <c r="JW44" s="155">
        <v>6.9211999999999998</v>
      </c>
      <c r="JX44" s="155">
        <v>0.8</v>
      </c>
      <c r="JY44" s="154"/>
      <c r="JZ44" s="155">
        <v>-8.4979999999999993</v>
      </c>
      <c r="KA44" s="155">
        <v>-12.1875</v>
      </c>
      <c r="KB44" s="155">
        <v>-16.472300000000001</v>
      </c>
      <c r="KC44" s="155">
        <v>-7.5462999999999996</v>
      </c>
      <c r="KD44" s="155">
        <v>8.5584000000000007</v>
      </c>
      <c r="KE44" s="155">
        <v>-10.4854</v>
      </c>
      <c r="KF44" s="155">
        <v>1.2732000000000001</v>
      </c>
      <c r="KG44" s="155">
        <v>-11.1</v>
      </c>
      <c r="KH44" s="155">
        <v>-5.0999999999999996</v>
      </c>
      <c r="KI44" s="155">
        <v>48.715000000000003</v>
      </c>
      <c r="KJ44" s="155">
        <v>-44.116900000000001</v>
      </c>
    </row>
    <row r="45" spans="1:296" ht="18" customHeight="1" x14ac:dyDescent="0.35">
      <c r="A45" s="150" t="s">
        <v>73</v>
      </c>
      <c r="B45" s="150" t="s">
        <v>838</v>
      </c>
      <c r="C45" s="154"/>
      <c r="D45" s="155">
        <v>0</v>
      </c>
      <c r="E45" s="155">
        <v>5.7407000000000004</v>
      </c>
      <c r="F45" s="155">
        <v>-11.0686</v>
      </c>
      <c r="G45" s="155">
        <v>6.7138999999999998</v>
      </c>
      <c r="H45" s="155">
        <v>11.3123</v>
      </c>
      <c r="I45" s="154"/>
      <c r="J45" s="155">
        <v>15.0146</v>
      </c>
      <c r="K45" s="154"/>
      <c r="L45" s="155">
        <v>22.052199999999999</v>
      </c>
      <c r="M45" s="155">
        <v>9.4216999999999995</v>
      </c>
      <c r="N45" s="155">
        <v>9.1537000000000006</v>
      </c>
      <c r="O45" s="155">
        <v>-15.54</v>
      </c>
      <c r="P45" s="155">
        <v>-33</v>
      </c>
      <c r="Q45" s="155">
        <v>8.8000000000000007</v>
      </c>
      <c r="R45" s="155">
        <v>1.6559999999999999</v>
      </c>
      <c r="S45" s="155">
        <v>-19.8</v>
      </c>
      <c r="T45" s="155">
        <v>3.6894999999999998</v>
      </c>
      <c r="U45" s="155">
        <v>2.0179</v>
      </c>
      <c r="V45" s="155">
        <v>6.0972</v>
      </c>
      <c r="W45" s="155">
        <v>6.0510000000000002</v>
      </c>
      <c r="X45" s="155">
        <v>10.7592</v>
      </c>
      <c r="Y45" s="155">
        <v>1.7776000000000001</v>
      </c>
      <c r="Z45" s="155">
        <v>0.24590000000000001</v>
      </c>
      <c r="AA45" s="155">
        <v>0.47649999999999998</v>
      </c>
      <c r="AB45" s="154"/>
      <c r="AC45" s="155">
        <v>-0.94610000000000005</v>
      </c>
      <c r="AD45" s="155">
        <v>0.111</v>
      </c>
      <c r="AE45" s="155">
        <v>0.124</v>
      </c>
      <c r="AF45" s="155">
        <v>2.847</v>
      </c>
      <c r="AG45" s="155">
        <v>-4.4400000000000004</v>
      </c>
      <c r="AH45" s="155">
        <v>4.4000000000000004</v>
      </c>
      <c r="AI45" s="155">
        <v>-0.96199999999999997</v>
      </c>
      <c r="AJ45" s="155">
        <v>0.24299999999999999</v>
      </c>
      <c r="AK45" s="154"/>
      <c r="AL45" s="155">
        <v>-6.31</v>
      </c>
      <c r="AM45" s="154"/>
      <c r="AN45" s="155">
        <v>-13.38</v>
      </c>
      <c r="AO45" s="155">
        <v>-13.43</v>
      </c>
      <c r="AP45" s="155">
        <v>4.9242999999999997</v>
      </c>
      <c r="AQ45" s="155">
        <v>3.2764000000000002</v>
      </c>
      <c r="AR45" s="155">
        <v>23.9421</v>
      </c>
      <c r="AS45" s="155">
        <v>26.011399999999998</v>
      </c>
      <c r="AT45" s="155">
        <v>-24.221800000000002</v>
      </c>
      <c r="AU45" s="155">
        <v>-9.0938999999999997</v>
      </c>
      <c r="AV45" s="155">
        <v>-8.9137000000000004</v>
      </c>
      <c r="AW45" s="155">
        <v>1.1573</v>
      </c>
      <c r="AX45" s="155">
        <v>1.133</v>
      </c>
      <c r="AY45" s="155">
        <v>-22.2729</v>
      </c>
      <c r="AZ45" s="155">
        <v>-19.644500000000001</v>
      </c>
      <c r="BA45" s="155">
        <v>16.554400000000001</v>
      </c>
      <c r="BB45" s="155">
        <v>18.0367</v>
      </c>
      <c r="BC45" s="155">
        <v>42.612499999999997</v>
      </c>
      <c r="BD45" s="155">
        <v>8.5543999999999993</v>
      </c>
      <c r="BE45" s="155">
        <v>-5.4</v>
      </c>
      <c r="BF45" s="155">
        <v>-5.4</v>
      </c>
      <c r="BG45" s="155">
        <v>-18.312899999999999</v>
      </c>
      <c r="BH45" s="155">
        <v>-18.263200000000001</v>
      </c>
      <c r="BI45" s="155">
        <v>-2.6709999999999998</v>
      </c>
      <c r="BJ45" s="154"/>
      <c r="BK45" s="155">
        <v>-0.44579999999999997</v>
      </c>
      <c r="BL45" s="155">
        <v>6.0396000000000001</v>
      </c>
      <c r="BM45" s="155">
        <v>3.8214999999999999</v>
      </c>
      <c r="BN45" s="155">
        <v>2.7458</v>
      </c>
      <c r="BO45" s="155">
        <v>-78.188400000000001</v>
      </c>
      <c r="BP45" s="155">
        <v>116.7638</v>
      </c>
      <c r="BQ45" s="155">
        <v>116.8553</v>
      </c>
      <c r="BR45" s="155">
        <v>-45.849299999999999</v>
      </c>
      <c r="BS45" s="155">
        <v>8.6583000000000006</v>
      </c>
      <c r="BT45" s="154"/>
      <c r="BU45" s="154"/>
      <c r="BV45" s="154"/>
      <c r="BW45" s="155">
        <v>36.086100000000002</v>
      </c>
      <c r="BX45" s="155">
        <v>12.89</v>
      </c>
      <c r="BY45" s="155">
        <v>10.66</v>
      </c>
      <c r="BZ45" s="155">
        <v>1.44</v>
      </c>
      <c r="CA45" s="155">
        <v>14.63</v>
      </c>
      <c r="CB45" s="155">
        <v>-25.313700000000001</v>
      </c>
      <c r="CC45" s="155">
        <v>-25.1797</v>
      </c>
      <c r="CD45" s="155">
        <v>32.027900000000002</v>
      </c>
      <c r="CE45" s="155">
        <v>30.504899999999999</v>
      </c>
      <c r="CF45" s="155">
        <v>-5.7675000000000001</v>
      </c>
      <c r="CG45" s="155">
        <v>-12.391</v>
      </c>
      <c r="CH45" s="155">
        <v>-12.456200000000001</v>
      </c>
      <c r="CI45" s="155">
        <v>-0.95830000000000004</v>
      </c>
      <c r="CJ45" s="155">
        <v>21.082999999999998</v>
      </c>
      <c r="CK45" s="154"/>
      <c r="CL45" s="154"/>
      <c r="CM45" s="155">
        <v>32.799999999999997</v>
      </c>
      <c r="CN45" s="155">
        <v>-46.3</v>
      </c>
      <c r="CO45" s="155">
        <v>-4.6900000000000004</v>
      </c>
      <c r="CP45" s="155">
        <v>42.413800000000002</v>
      </c>
      <c r="CQ45" s="155">
        <v>42.458399999999997</v>
      </c>
      <c r="CR45" s="155">
        <v>41.112299999999998</v>
      </c>
      <c r="CS45" s="155">
        <v>60.546100000000003</v>
      </c>
      <c r="CT45" s="155">
        <v>60.783700000000003</v>
      </c>
      <c r="CU45" s="155">
        <v>-17.455100000000002</v>
      </c>
      <c r="CV45" s="155">
        <v>-63.125599999999999</v>
      </c>
      <c r="CW45" s="155">
        <v>-11.6236</v>
      </c>
      <c r="CX45" s="155">
        <v>4.0651000000000002</v>
      </c>
      <c r="CY45" s="155">
        <v>38.5</v>
      </c>
      <c r="CZ45" s="155">
        <v>16.170000000000002</v>
      </c>
      <c r="DA45" s="155">
        <v>18.286100000000001</v>
      </c>
      <c r="DB45" s="155">
        <v>16.995200000000001</v>
      </c>
      <c r="DC45" s="155">
        <v>16.4453</v>
      </c>
      <c r="DD45" s="154"/>
      <c r="DE45" s="155">
        <v>-21.358599999999999</v>
      </c>
      <c r="DF45" s="155">
        <v>-21.790900000000001</v>
      </c>
      <c r="DG45" s="155">
        <v>18.366199999999999</v>
      </c>
      <c r="DH45" s="154"/>
      <c r="DI45" s="155">
        <v>-7.5770999999999997</v>
      </c>
      <c r="DJ45" s="155">
        <v>-58.8</v>
      </c>
      <c r="DK45" s="155">
        <v>-60.5</v>
      </c>
      <c r="DL45" s="155">
        <v>-1.25</v>
      </c>
      <c r="DM45" s="155">
        <v>21.5</v>
      </c>
      <c r="DN45" s="155">
        <v>18.930700000000002</v>
      </c>
      <c r="DO45" s="155">
        <v>26.167899999999999</v>
      </c>
      <c r="DP45" s="155">
        <v>14.39</v>
      </c>
      <c r="DQ45" s="155">
        <v>-4.33</v>
      </c>
      <c r="DR45" s="155">
        <v>14.4925</v>
      </c>
      <c r="DS45" s="155">
        <v>-17.565999999999999</v>
      </c>
      <c r="DT45" s="155">
        <v>-4.1500000000000004</v>
      </c>
      <c r="DU45" s="155">
        <v>-4.1399999999999997</v>
      </c>
      <c r="DV45" s="155">
        <v>26.74</v>
      </c>
      <c r="DW45" s="155">
        <v>14.88</v>
      </c>
      <c r="DX45" s="155">
        <v>-16.2364</v>
      </c>
      <c r="DY45" s="155">
        <v>-8.3091000000000008</v>
      </c>
      <c r="DZ45" s="155">
        <v>-42.595199999999998</v>
      </c>
      <c r="EA45" s="155">
        <v>-41.190899999999999</v>
      </c>
      <c r="EB45" s="155">
        <v>50.786099999999998</v>
      </c>
      <c r="EC45" s="155">
        <v>20.1188</v>
      </c>
      <c r="ED45" s="155">
        <v>7.7728999999999999</v>
      </c>
      <c r="EE45" s="155">
        <v>8.7109000000000005</v>
      </c>
      <c r="EF45" s="155">
        <v>-23.710599999999999</v>
      </c>
      <c r="EG45" s="155">
        <v>-34.2241</v>
      </c>
      <c r="EH45" s="155">
        <v>-15.314</v>
      </c>
      <c r="EI45" s="155">
        <v>-15.4666</v>
      </c>
      <c r="EJ45" s="155">
        <v>-46.676600000000001</v>
      </c>
      <c r="EK45" s="154"/>
      <c r="EL45" s="155">
        <v>-7.6456999999999997</v>
      </c>
      <c r="EM45" s="155">
        <v>-6.6173000000000002</v>
      </c>
      <c r="EN45" s="155">
        <v>25.986499999999999</v>
      </c>
      <c r="EO45" s="155">
        <v>4.9230999999999998</v>
      </c>
      <c r="EP45" s="155">
        <v>3.3973</v>
      </c>
      <c r="EQ45" s="155">
        <v>-27.14</v>
      </c>
      <c r="ER45" s="155">
        <v>-31.088999999999999</v>
      </c>
      <c r="ES45" s="155">
        <v>-31.023</v>
      </c>
      <c r="ET45" s="155">
        <v>19.355799999999999</v>
      </c>
      <c r="EU45" s="155">
        <v>12.92</v>
      </c>
      <c r="EV45" s="155">
        <v>0</v>
      </c>
      <c r="EW45" s="155">
        <v>0</v>
      </c>
      <c r="EX45" s="155">
        <v>5.1698000000000004</v>
      </c>
      <c r="EY45" s="155">
        <v>10.569699999999999</v>
      </c>
      <c r="EZ45" s="155">
        <v>-12.015700000000001</v>
      </c>
      <c r="FA45" s="155">
        <v>-12.3225</v>
      </c>
      <c r="FB45" s="155">
        <v>9.5378000000000007</v>
      </c>
      <c r="FC45" s="155">
        <v>19.439900000000002</v>
      </c>
      <c r="FD45" s="155">
        <v>-28.9237</v>
      </c>
      <c r="FE45" s="155">
        <v>3.6787000000000001</v>
      </c>
      <c r="FF45" s="154"/>
      <c r="FG45" s="155">
        <v>3.3773</v>
      </c>
      <c r="FH45" s="154"/>
      <c r="FI45" s="155">
        <v>0</v>
      </c>
      <c r="FJ45" s="154"/>
      <c r="FK45" s="155">
        <v>12.8941</v>
      </c>
      <c r="FL45" s="155">
        <v>13.564</v>
      </c>
      <c r="FM45" s="155">
        <v>14.5687</v>
      </c>
      <c r="FN45" s="155">
        <v>24.546900000000001</v>
      </c>
      <c r="FO45" s="155">
        <v>24.078199999999999</v>
      </c>
      <c r="FP45" s="155">
        <v>20.524799999999999</v>
      </c>
      <c r="FQ45" s="155">
        <v>30.396899999999999</v>
      </c>
      <c r="FR45" s="155">
        <v>14.825699999999999</v>
      </c>
      <c r="FS45" s="155">
        <v>-14.83</v>
      </c>
      <c r="FT45" s="155">
        <v>-1.8214999999999999</v>
      </c>
      <c r="FU45" s="155">
        <v>0.31609999999999999</v>
      </c>
      <c r="FV45" s="155">
        <v>0.86</v>
      </c>
      <c r="FW45" s="155">
        <v>1.01</v>
      </c>
      <c r="FX45" s="155">
        <v>-14.5283</v>
      </c>
      <c r="FY45" s="154"/>
      <c r="FZ45" s="155">
        <v>7.2380000000000004</v>
      </c>
      <c r="GA45" s="155">
        <v>-6.5000000000000002E-2</v>
      </c>
      <c r="GB45" s="154"/>
      <c r="GC45" s="155">
        <v>27.35</v>
      </c>
      <c r="GD45" s="155">
        <v>-40.323799999999999</v>
      </c>
      <c r="GE45" s="155">
        <v>-32.4041</v>
      </c>
      <c r="GF45" s="155">
        <v>-1.2</v>
      </c>
      <c r="GG45" s="155">
        <v>27.911999999999999</v>
      </c>
      <c r="GH45" s="154"/>
      <c r="GI45" s="155">
        <v>25.630199999999999</v>
      </c>
      <c r="GJ45" s="155">
        <v>-8.2997999999999994</v>
      </c>
      <c r="GK45" s="155">
        <v>-8.7615999999999996</v>
      </c>
      <c r="GL45" s="155">
        <v>3.3331</v>
      </c>
      <c r="GM45" s="155">
        <v>3.2300000000000002E-2</v>
      </c>
      <c r="GN45" s="154"/>
      <c r="GO45" s="155">
        <v>-11.8606</v>
      </c>
      <c r="GP45" s="155">
        <v>-36.448799999999999</v>
      </c>
      <c r="GQ45" s="155">
        <v>8.1555</v>
      </c>
      <c r="GR45" s="155">
        <v>-18.192</v>
      </c>
      <c r="GS45" s="155">
        <v>3.6091000000000002</v>
      </c>
      <c r="GT45" s="155">
        <v>2.9714999999999998</v>
      </c>
      <c r="GU45" s="155">
        <v>172.38990000000001</v>
      </c>
      <c r="GV45" s="155">
        <v>-1.5071000000000001</v>
      </c>
      <c r="GW45" s="155">
        <v>-8.2468000000000004</v>
      </c>
      <c r="GX45" s="155">
        <v>-7.3483000000000001</v>
      </c>
      <c r="GY45" s="155">
        <v>2.2541000000000002</v>
      </c>
      <c r="GZ45" s="155">
        <v>10.2707</v>
      </c>
      <c r="HA45" s="155">
        <v>10.4674</v>
      </c>
      <c r="HB45" s="155">
        <v>1.9006000000000001</v>
      </c>
      <c r="HC45" s="155">
        <v>-7.6166</v>
      </c>
      <c r="HD45" s="155">
        <v>-6.5453999999999999</v>
      </c>
      <c r="HE45" s="155">
        <v>11.31</v>
      </c>
      <c r="HF45" s="155">
        <v>-9.9983000000000004</v>
      </c>
      <c r="HG45" s="155">
        <v>-27.5886</v>
      </c>
      <c r="HH45" s="155">
        <v>54.916899999999998</v>
      </c>
      <c r="HI45" s="155">
        <v>77.455799999999996</v>
      </c>
      <c r="HJ45" s="155">
        <v>-24.9939</v>
      </c>
      <c r="HK45" s="155">
        <v>26.787400000000002</v>
      </c>
      <c r="HL45" s="155">
        <v>-11.3323</v>
      </c>
      <c r="HM45" s="155">
        <v>-12.879099999999999</v>
      </c>
      <c r="HN45" s="155">
        <v>0</v>
      </c>
      <c r="HO45" s="155">
        <v>0</v>
      </c>
      <c r="HP45" s="155">
        <v>26.8307</v>
      </c>
      <c r="HQ45" s="155">
        <v>27.255199999999999</v>
      </c>
      <c r="HR45" s="155">
        <v>-18.4834</v>
      </c>
      <c r="HS45" s="155">
        <v>-17.873699999999999</v>
      </c>
      <c r="HT45" s="155">
        <v>-19.239999999999998</v>
      </c>
      <c r="HU45" s="155">
        <v>-19.435500000000001</v>
      </c>
      <c r="HV45" s="155">
        <v>12.86</v>
      </c>
      <c r="HW45" s="155">
        <v>13.12</v>
      </c>
      <c r="HX45" s="155">
        <v>-23.6</v>
      </c>
      <c r="HY45" s="155">
        <v>-23.7</v>
      </c>
      <c r="HZ45" s="155">
        <v>5.3999999999999999E-2</v>
      </c>
      <c r="IA45" s="155">
        <v>-2.4</v>
      </c>
      <c r="IB45" s="155">
        <v>47.467199999999998</v>
      </c>
      <c r="IC45" s="155">
        <v>23.0259</v>
      </c>
      <c r="ID45" s="155">
        <v>23.049700000000001</v>
      </c>
      <c r="IE45" s="155">
        <v>-15.2</v>
      </c>
      <c r="IF45" s="155">
        <v>-29.4</v>
      </c>
      <c r="IG45" s="155">
        <v>2.2000000000000002</v>
      </c>
      <c r="IH45" s="155">
        <v>1.6</v>
      </c>
      <c r="II45" s="155">
        <v>-17.863900000000001</v>
      </c>
      <c r="IJ45" s="155">
        <v>-17.892800000000001</v>
      </c>
      <c r="IK45" s="155">
        <v>-126.62569999999999</v>
      </c>
      <c r="IL45" s="155">
        <v>47.592300000000002</v>
      </c>
      <c r="IM45" s="155">
        <v>-259.51440000000002</v>
      </c>
      <c r="IN45" s="155">
        <v>-2.8086000000000002</v>
      </c>
      <c r="IO45" s="155">
        <v>-9.8981999999999992</v>
      </c>
      <c r="IP45" s="154"/>
      <c r="IQ45" s="155">
        <v>44.016500000000001</v>
      </c>
      <c r="IR45" s="155">
        <v>114.7693</v>
      </c>
      <c r="IS45" s="155">
        <v>88.2547</v>
      </c>
      <c r="IT45" s="155">
        <v>61.144500000000001</v>
      </c>
      <c r="IU45" s="155">
        <v>25.438300000000002</v>
      </c>
      <c r="IV45" s="155">
        <v>24.2224</v>
      </c>
      <c r="IW45" s="155">
        <v>-7.8939000000000004</v>
      </c>
      <c r="IX45" s="155">
        <v>232.87289999999999</v>
      </c>
      <c r="IY45" s="155">
        <v>-183.32380000000001</v>
      </c>
      <c r="IZ45" s="155">
        <v>60.321199999999997</v>
      </c>
      <c r="JA45" s="155">
        <v>-42.440600000000003</v>
      </c>
      <c r="JB45" s="155">
        <v>-1.2634000000000001</v>
      </c>
      <c r="JC45" s="155">
        <v>-3.157</v>
      </c>
      <c r="JD45" s="155">
        <v>-5.12</v>
      </c>
      <c r="JE45" s="155">
        <v>-2.4319999999999999</v>
      </c>
      <c r="JF45" s="155">
        <v>-2.4420000000000002</v>
      </c>
      <c r="JG45" s="155">
        <v>0.72</v>
      </c>
      <c r="JH45" s="155">
        <v>2.2400000000000002</v>
      </c>
      <c r="JI45" s="155">
        <v>-2.0484</v>
      </c>
      <c r="JJ45" s="155">
        <v>-7.9393000000000002</v>
      </c>
      <c r="JK45" s="155">
        <v>0.96889999999999998</v>
      </c>
      <c r="JL45" s="155">
        <v>-1.5213000000000001</v>
      </c>
      <c r="JM45" s="155">
        <v>4.5</v>
      </c>
      <c r="JN45" s="155">
        <v>1.7110000000000001</v>
      </c>
      <c r="JO45" s="155">
        <v>2.1589999999999998</v>
      </c>
      <c r="JP45" s="155">
        <v>0</v>
      </c>
      <c r="JQ45" s="155">
        <v>0</v>
      </c>
      <c r="JR45" s="155">
        <v>4.3289999999999997</v>
      </c>
      <c r="JS45" s="155">
        <v>4.3242000000000003</v>
      </c>
      <c r="JT45" s="155">
        <v>3.423</v>
      </c>
      <c r="JU45" s="154"/>
      <c r="JV45" s="155">
        <v>12.9</v>
      </c>
      <c r="JW45" s="155">
        <v>6.4222000000000001</v>
      </c>
      <c r="JX45" s="155">
        <v>0.83</v>
      </c>
      <c r="JY45" s="154"/>
      <c r="JZ45" s="155">
        <v>-8.1310000000000002</v>
      </c>
      <c r="KA45" s="155">
        <v>-13.0877</v>
      </c>
      <c r="KB45" s="155">
        <v>-15.6409</v>
      </c>
      <c r="KC45" s="155">
        <v>-6.5031999999999996</v>
      </c>
      <c r="KD45" s="155">
        <v>9.0488</v>
      </c>
      <c r="KE45" s="155">
        <v>-10.5684</v>
      </c>
      <c r="KF45" s="155">
        <v>0</v>
      </c>
      <c r="KG45" s="155">
        <v>-9.5</v>
      </c>
      <c r="KH45" s="155">
        <v>-7.4</v>
      </c>
      <c r="KI45" s="155">
        <v>-14.043900000000001</v>
      </c>
      <c r="KJ45" s="155">
        <v>-74.760499999999993</v>
      </c>
    </row>
    <row r="46" spans="1:296" ht="18" customHeight="1" x14ac:dyDescent="0.35">
      <c r="A46" s="150" t="s">
        <v>73</v>
      </c>
      <c r="B46" s="150" t="s">
        <v>839</v>
      </c>
      <c r="C46" s="154"/>
      <c r="D46" s="155">
        <v>0</v>
      </c>
      <c r="E46" s="155">
        <v>6.4904000000000002</v>
      </c>
      <c r="F46" s="155">
        <v>-12.115600000000001</v>
      </c>
      <c r="G46" s="155">
        <v>5.4798</v>
      </c>
      <c r="H46" s="155">
        <v>11.6769</v>
      </c>
      <c r="I46" s="154"/>
      <c r="J46" s="155">
        <v>17.581299999999999</v>
      </c>
      <c r="K46" s="154"/>
      <c r="L46" s="155">
        <v>23.735900000000001</v>
      </c>
      <c r="M46" s="155">
        <v>10.168699999999999</v>
      </c>
      <c r="N46" s="155">
        <v>9.8485999999999994</v>
      </c>
      <c r="O46" s="155">
        <v>-17.760000000000002</v>
      </c>
      <c r="P46" s="155">
        <v>-35.200000000000003</v>
      </c>
      <c r="Q46" s="155">
        <v>13.2</v>
      </c>
      <c r="R46" s="155">
        <v>2.484</v>
      </c>
      <c r="S46" s="155">
        <v>-22</v>
      </c>
      <c r="T46" s="155">
        <v>3.0381</v>
      </c>
      <c r="U46" s="155">
        <v>3.9910999999999999</v>
      </c>
      <c r="V46" s="155">
        <v>7.3773999999999997</v>
      </c>
      <c r="W46" s="155">
        <v>7.1971999999999996</v>
      </c>
      <c r="X46" s="155">
        <v>12.599</v>
      </c>
      <c r="Y46" s="155">
        <v>1.6307</v>
      </c>
      <c r="Z46" s="155">
        <v>0.22389999999999999</v>
      </c>
      <c r="AA46" s="155">
        <v>0.42249999999999999</v>
      </c>
      <c r="AB46" s="154"/>
      <c r="AC46" s="155">
        <v>-0.75629999999999997</v>
      </c>
      <c r="AD46" s="155">
        <v>0.46400000000000002</v>
      </c>
      <c r="AE46" s="155">
        <v>0.45700000000000002</v>
      </c>
      <c r="AF46" s="155">
        <v>3.2250000000000001</v>
      </c>
      <c r="AG46" s="155">
        <v>-2.2200000000000002</v>
      </c>
      <c r="AH46" s="155">
        <v>8.8000000000000007</v>
      </c>
      <c r="AI46" s="155">
        <v>-0.42699999999999999</v>
      </c>
      <c r="AJ46" s="155">
        <v>0.26600000000000001</v>
      </c>
      <c r="AK46" s="154"/>
      <c r="AL46" s="155">
        <v>-4.8600000000000003</v>
      </c>
      <c r="AM46" s="154"/>
      <c r="AN46" s="155">
        <v>-10.44</v>
      </c>
      <c r="AO46" s="155">
        <v>-10.47</v>
      </c>
      <c r="AP46" s="155">
        <v>4.9992999999999999</v>
      </c>
      <c r="AQ46" s="155">
        <v>3.28</v>
      </c>
      <c r="AR46" s="155">
        <v>25.1906</v>
      </c>
      <c r="AS46" s="155">
        <v>27.2348</v>
      </c>
      <c r="AT46" s="155">
        <v>-19.014099999999999</v>
      </c>
      <c r="AU46" s="155">
        <v>-2.7738999999999998</v>
      </c>
      <c r="AV46" s="155">
        <v>-2.3744999999999998</v>
      </c>
      <c r="AW46" s="155">
        <v>-2.4180000000000001</v>
      </c>
      <c r="AX46" s="155">
        <v>-2.3555999999999999</v>
      </c>
      <c r="AY46" s="155">
        <v>-18.269400000000001</v>
      </c>
      <c r="AZ46" s="155">
        <v>-15.2965</v>
      </c>
      <c r="BA46" s="155">
        <v>21.459199999999999</v>
      </c>
      <c r="BB46" s="155">
        <v>23.0959</v>
      </c>
      <c r="BC46" s="155">
        <v>82.9422</v>
      </c>
      <c r="BD46" s="155">
        <v>10.068300000000001</v>
      </c>
      <c r="BE46" s="155">
        <v>-4.8</v>
      </c>
      <c r="BF46" s="155">
        <v>-4.7</v>
      </c>
      <c r="BG46" s="155">
        <v>-21.824400000000001</v>
      </c>
      <c r="BH46" s="155">
        <v>-21.9619</v>
      </c>
      <c r="BI46" s="155">
        <v>-2.8033000000000001</v>
      </c>
      <c r="BJ46" s="154"/>
      <c r="BK46" s="155">
        <v>-4.1056999999999997</v>
      </c>
      <c r="BL46" s="155">
        <v>5.6974999999999998</v>
      </c>
      <c r="BM46" s="155">
        <v>4.7248999999999999</v>
      </c>
      <c r="BN46" s="155">
        <v>3.1831999999999998</v>
      </c>
      <c r="BO46" s="155">
        <v>-100.74160000000001</v>
      </c>
      <c r="BP46" s="155">
        <v>118.2287</v>
      </c>
      <c r="BQ46" s="155">
        <v>118.16759999999999</v>
      </c>
      <c r="BR46" s="155">
        <v>-28.938400000000001</v>
      </c>
      <c r="BS46" s="155">
        <v>-10.5471</v>
      </c>
      <c r="BT46" s="154"/>
      <c r="BU46" s="154"/>
      <c r="BV46" s="154"/>
      <c r="BW46" s="155">
        <v>32.992400000000004</v>
      </c>
      <c r="BX46" s="155">
        <v>11.69</v>
      </c>
      <c r="BY46" s="155">
        <v>11.36</v>
      </c>
      <c r="BZ46" s="155">
        <v>-0.61</v>
      </c>
      <c r="CA46" s="155">
        <v>8.14</v>
      </c>
      <c r="CB46" s="155">
        <v>-22.9025</v>
      </c>
      <c r="CC46" s="155">
        <v>-22.7685</v>
      </c>
      <c r="CD46" s="155">
        <v>29.749400000000001</v>
      </c>
      <c r="CE46" s="155">
        <v>28.270099999999999</v>
      </c>
      <c r="CF46" s="155">
        <v>-3.4857</v>
      </c>
      <c r="CG46" s="155">
        <v>-13.3133</v>
      </c>
      <c r="CH46" s="155">
        <v>-13.4894</v>
      </c>
      <c r="CI46" s="155">
        <v>-4.0362999999999998</v>
      </c>
      <c r="CJ46" s="155">
        <v>21.615300000000001</v>
      </c>
      <c r="CK46" s="154"/>
      <c r="CL46" s="154"/>
      <c r="CM46" s="155">
        <v>33.799999999999997</v>
      </c>
      <c r="CN46" s="155">
        <v>-47.9</v>
      </c>
      <c r="CO46" s="155">
        <v>-4.51</v>
      </c>
      <c r="CP46" s="155">
        <v>39.890300000000003</v>
      </c>
      <c r="CQ46" s="155">
        <v>40.698500000000003</v>
      </c>
      <c r="CR46" s="155">
        <v>38.691800000000001</v>
      </c>
      <c r="CS46" s="155">
        <v>62.670299999999997</v>
      </c>
      <c r="CT46" s="155">
        <v>63.012999999999998</v>
      </c>
      <c r="CU46" s="155">
        <v>-15.848000000000001</v>
      </c>
      <c r="CV46" s="155">
        <v>-63.897300000000001</v>
      </c>
      <c r="CW46" s="155">
        <v>-10.785600000000001</v>
      </c>
      <c r="CX46" s="155">
        <v>3.3605</v>
      </c>
      <c r="CY46" s="155">
        <v>35.79</v>
      </c>
      <c r="CZ46" s="155">
        <v>14.62</v>
      </c>
      <c r="DA46" s="155">
        <v>16.567399999999999</v>
      </c>
      <c r="DB46" s="155">
        <v>15.335100000000001</v>
      </c>
      <c r="DC46" s="155">
        <v>15.7852</v>
      </c>
      <c r="DD46" s="154"/>
      <c r="DE46" s="155">
        <v>-22.201799999999999</v>
      </c>
      <c r="DF46" s="155">
        <v>-22.4191</v>
      </c>
      <c r="DG46" s="155">
        <v>18.8948</v>
      </c>
      <c r="DH46" s="154"/>
      <c r="DI46" s="155">
        <v>-7.2039</v>
      </c>
      <c r="DJ46" s="155">
        <v>-59.1</v>
      </c>
      <c r="DK46" s="155">
        <v>-57.9</v>
      </c>
      <c r="DL46" s="155">
        <v>-2.1741000000000001</v>
      </c>
      <c r="DM46" s="155">
        <v>17.8</v>
      </c>
      <c r="DN46" s="155">
        <v>17.0381</v>
      </c>
      <c r="DO46" s="155">
        <v>22.828099999999999</v>
      </c>
      <c r="DP46" s="155">
        <v>11.53</v>
      </c>
      <c r="DQ46" s="155">
        <v>-3.64</v>
      </c>
      <c r="DR46" s="155">
        <v>12.523999999999999</v>
      </c>
      <c r="DS46" s="155">
        <v>-18.516100000000002</v>
      </c>
      <c r="DT46" s="155">
        <v>-3.91</v>
      </c>
      <c r="DU46" s="155">
        <v>-4.03</v>
      </c>
      <c r="DV46" s="155">
        <v>22.18</v>
      </c>
      <c r="DW46" s="155">
        <v>11.34</v>
      </c>
      <c r="DX46" s="155">
        <v>-18.2727</v>
      </c>
      <c r="DY46" s="155">
        <v>-9.3363999999999994</v>
      </c>
      <c r="DZ46" s="155">
        <v>-41.391399999999997</v>
      </c>
      <c r="EA46" s="155">
        <v>-39.909100000000002</v>
      </c>
      <c r="EB46" s="155">
        <v>39.848799999999997</v>
      </c>
      <c r="EC46" s="155">
        <v>11.8269</v>
      </c>
      <c r="ED46" s="155">
        <v>-9.7699999999999995E-2</v>
      </c>
      <c r="EE46" s="155">
        <v>0.19170000000000001</v>
      </c>
      <c r="EF46" s="155">
        <v>-22.1814</v>
      </c>
      <c r="EG46" s="155">
        <v>-33.702500000000001</v>
      </c>
      <c r="EH46" s="155">
        <v>-15.127000000000001</v>
      </c>
      <c r="EI46" s="155">
        <v>-35.4131</v>
      </c>
      <c r="EJ46" s="155">
        <v>-45.882599999999996</v>
      </c>
      <c r="EK46" s="154"/>
      <c r="EL46" s="155">
        <v>-7.0975999999999999</v>
      </c>
      <c r="EM46" s="155">
        <v>-5.9371</v>
      </c>
      <c r="EN46" s="155">
        <v>21.9193</v>
      </c>
      <c r="EO46" s="155">
        <v>3.0270000000000001</v>
      </c>
      <c r="EP46" s="155">
        <v>1.8613</v>
      </c>
      <c r="EQ46" s="155">
        <v>-34.82</v>
      </c>
      <c r="ER46" s="155">
        <v>-31.904499999999999</v>
      </c>
      <c r="ES46" s="155">
        <v>-31.888999999999999</v>
      </c>
      <c r="ET46" s="155">
        <v>17.5563</v>
      </c>
      <c r="EU46" s="155">
        <v>13.01</v>
      </c>
      <c r="EV46" s="155">
        <v>2.82</v>
      </c>
      <c r="EW46" s="155">
        <v>0.2</v>
      </c>
      <c r="EX46" s="155">
        <v>5.0914000000000001</v>
      </c>
      <c r="EY46" s="155">
        <v>7.5499000000000001</v>
      </c>
      <c r="EZ46" s="155">
        <v>-10.7721</v>
      </c>
      <c r="FA46" s="155">
        <v>-10.926399999999999</v>
      </c>
      <c r="FB46" s="155">
        <v>7.391</v>
      </c>
      <c r="FC46" s="155">
        <v>18.619299999999999</v>
      </c>
      <c r="FD46" s="155">
        <v>-25.5242</v>
      </c>
      <c r="FE46" s="155">
        <v>3.5350000000000001</v>
      </c>
      <c r="FF46" s="154"/>
      <c r="FG46" s="155">
        <v>3.2705000000000002</v>
      </c>
      <c r="FH46" s="154"/>
      <c r="FI46" s="155">
        <v>2.9504999999999999</v>
      </c>
      <c r="FJ46" s="154"/>
      <c r="FK46" s="155">
        <v>10.7172</v>
      </c>
      <c r="FL46" s="155">
        <v>10.382300000000001</v>
      </c>
      <c r="FM46" s="155">
        <v>20.2622</v>
      </c>
      <c r="FN46" s="155">
        <v>22.387799999999999</v>
      </c>
      <c r="FO46" s="155">
        <v>22.0076</v>
      </c>
      <c r="FP46" s="155">
        <v>24.509799999999998</v>
      </c>
      <c r="FQ46" s="155">
        <v>33.897500000000001</v>
      </c>
      <c r="FR46" s="155">
        <v>12.496499999999999</v>
      </c>
      <c r="FS46" s="155">
        <v>-14.03</v>
      </c>
      <c r="FT46" s="155">
        <v>-1.4168000000000001</v>
      </c>
      <c r="FU46" s="155">
        <v>0.28949999999999998</v>
      </c>
      <c r="FV46" s="155">
        <v>1.23</v>
      </c>
      <c r="FW46" s="155">
        <v>2.0699999999999998</v>
      </c>
      <c r="FX46" s="155">
        <v>-12.120799999999999</v>
      </c>
      <c r="FY46" s="154"/>
      <c r="FZ46" s="155">
        <v>7.1210000000000004</v>
      </c>
      <c r="GA46" s="155">
        <v>0.753</v>
      </c>
      <c r="GB46" s="154"/>
      <c r="GC46" s="155">
        <v>26.99</v>
      </c>
      <c r="GD46" s="155">
        <v>-42.092799999999997</v>
      </c>
      <c r="GE46" s="155">
        <v>-33.788800000000002</v>
      </c>
      <c r="GF46" s="155">
        <v>-1.58</v>
      </c>
      <c r="GG46" s="155">
        <v>25.480599999999999</v>
      </c>
      <c r="GH46" s="154"/>
      <c r="GI46" s="155">
        <v>22.845300000000002</v>
      </c>
      <c r="GJ46" s="155">
        <v>-6.6616</v>
      </c>
      <c r="GK46" s="155">
        <v>-7.4306000000000001</v>
      </c>
      <c r="GL46" s="155">
        <v>3.5377999999999998</v>
      </c>
      <c r="GM46" s="155">
        <v>6.3E-2</v>
      </c>
      <c r="GN46" s="154"/>
      <c r="GO46" s="155">
        <v>-11.5983</v>
      </c>
      <c r="GP46" s="155">
        <v>-33.433599999999998</v>
      </c>
      <c r="GQ46" s="155">
        <v>7.5347</v>
      </c>
      <c r="GR46" s="155">
        <v>-19.2227</v>
      </c>
      <c r="GS46" s="155">
        <v>4.0198</v>
      </c>
      <c r="GT46" s="155">
        <v>4.4173999999999998</v>
      </c>
      <c r="GU46" s="155">
        <v>154.43629999999999</v>
      </c>
      <c r="GV46" s="155">
        <v>-3.5541999999999998</v>
      </c>
      <c r="GW46" s="155">
        <v>-8.5687999999999995</v>
      </c>
      <c r="GX46" s="155">
        <v>-11.428800000000001</v>
      </c>
      <c r="GY46" s="155">
        <v>2.0550000000000002</v>
      </c>
      <c r="GZ46" s="155">
        <v>10.5344</v>
      </c>
      <c r="HA46" s="155">
        <v>10.768000000000001</v>
      </c>
      <c r="HB46" s="155">
        <v>1.3549</v>
      </c>
      <c r="HC46" s="155">
        <v>-9.0756999999999994</v>
      </c>
      <c r="HD46" s="155">
        <v>-7.2054999999999998</v>
      </c>
      <c r="HE46" s="155">
        <v>7.54</v>
      </c>
      <c r="HF46" s="155">
        <v>0</v>
      </c>
      <c r="HG46" s="155">
        <v>-19.3354</v>
      </c>
      <c r="HH46" s="155">
        <v>46.311300000000003</v>
      </c>
      <c r="HI46" s="155">
        <v>77.958600000000004</v>
      </c>
      <c r="HJ46" s="155">
        <v>-25.946400000000001</v>
      </c>
      <c r="HK46" s="155">
        <v>24.733899999999998</v>
      </c>
      <c r="HL46" s="155">
        <v>0</v>
      </c>
      <c r="HM46" s="155">
        <v>-11.507300000000001</v>
      </c>
      <c r="HN46" s="155">
        <v>0</v>
      </c>
      <c r="HO46" s="155">
        <v>0</v>
      </c>
      <c r="HP46" s="154"/>
      <c r="HQ46" s="154"/>
      <c r="HR46" s="155">
        <v>-20.642299999999999</v>
      </c>
      <c r="HS46" s="155">
        <v>-20.0929</v>
      </c>
      <c r="HT46" s="155">
        <v>-18.9115</v>
      </c>
      <c r="HU46" s="155">
        <v>-18.621700000000001</v>
      </c>
      <c r="HV46" s="155">
        <v>12.48</v>
      </c>
      <c r="HW46" s="155">
        <v>12.67</v>
      </c>
      <c r="HX46" s="155">
        <v>-25.2</v>
      </c>
      <c r="HY46" s="155">
        <v>-25.3</v>
      </c>
      <c r="HZ46" s="155">
        <v>-0.1053</v>
      </c>
      <c r="IA46" s="155">
        <v>-2.88</v>
      </c>
      <c r="IB46" s="155">
        <v>49.979300000000002</v>
      </c>
      <c r="IC46" s="155">
        <v>20.9315</v>
      </c>
      <c r="ID46" s="155">
        <v>20.788599999999999</v>
      </c>
      <c r="IE46" s="155">
        <v>-15.7</v>
      </c>
      <c r="IF46" s="155">
        <v>-30</v>
      </c>
      <c r="IG46" s="155">
        <v>4.5999999999999996</v>
      </c>
      <c r="IH46" s="155">
        <v>3.8</v>
      </c>
      <c r="II46" s="155">
        <v>-18.0473</v>
      </c>
      <c r="IJ46" s="155">
        <v>-18.072199999999999</v>
      </c>
      <c r="IK46" s="155">
        <v>-129.35579999999999</v>
      </c>
      <c r="IL46" s="155">
        <v>43.612699999999997</v>
      </c>
      <c r="IM46" s="155">
        <v>-257.38080000000002</v>
      </c>
      <c r="IN46" s="155">
        <v>-1.7578</v>
      </c>
      <c r="IO46" s="155">
        <v>-11.1433</v>
      </c>
      <c r="IP46" s="154"/>
      <c r="IQ46" s="155">
        <v>51.526699999999998</v>
      </c>
      <c r="IR46" s="155">
        <v>124.4837</v>
      </c>
      <c r="IS46" s="155">
        <v>85.207499999999996</v>
      </c>
      <c r="IT46" s="155">
        <v>51.304499999999997</v>
      </c>
      <c r="IU46" s="155">
        <v>23.256399999999999</v>
      </c>
      <c r="IV46" s="155">
        <v>20.307700000000001</v>
      </c>
      <c r="IW46" s="155">
        <v>-16.644300000000001</v>
      </c>
      <c r="IX46" s="155">
        <v>223.58709999999999</v>
      </c>
      <c r="IY46" s="155">
        <v>-182.42760000000001</v>
      </c>
      <c r="IZ46" s="155">
        <v>53.167900000000003</v>
      </c>
      <c r="JA46" s="155">
        <v>-31.674900000000001</v>
      </c>
      <c r="JB46" s="155">
        <v>-0.74829999999999997</v>
      </c>
      <c r="JC46" s="155">
        <v>-3.3740000000000001</v>
      </c>
      <c r="JD46" s="155">
        <v>-5.68</v>
      </c>
      <c r="JE46" s="155">
        <v>-2.492</v>
      </c>
      <c r="JF46" s="155">
        <v>-2.4929999999999999</v>
      </c>
      <c r="JG46" s="155">
        <v>0.88</v>
      </c>
      <c r="JH46" s="155">
        <v>1.76</v>
      </c>
      <c r="JI46" s="155">
        <v>-2.5053000000000001</v>
      </c>
      <c r="JJ46" s="155">
        <v>-8.0551999999999992</v>
      </c>
      <c r="JK46" s="155">
        <v>1.5244</v>
      </c>
      <c r="JL46" s="155">
        <v>-1.3473999999999999</v>
      </c>
      <c r="JM46" s="155">
        <v>3.5</v>
      </c>
      <c r="JN46" s="155">
        <v>0.378</v>
      </c>
      <c r="JO46" s="155">
        <v>-0.32500000000000001</v>
      </c>
      <c r="JP46" s="154"/>
      <c r="JQ46" s="154"/>
      <c r="JR46" s="155">
        <v>3.9342999999999999</v>
      </c>
      <c r="JS46" s="155">
        <v>3.4842</v>
      </c>
      <c r="JT46" s="155">
        <v>3.3258000000000001</v>
      </c>
      <c r="JU46" s="154"/>
      <c r="JV46" s="155">
        <v>14</v>
      </c>
      <c r="JW46" s="155">
        <v>5.7462</v>
      </c>
      <c r="JX46" s="155">
        <v>0.73</v>
      </c>
      <c r="JY46" s="154"/>
      <c r="JZ46" s="155">
        <v>-6.9972000000000003</v>
      </c>
      <c r="KA46" s="155">
        <v>-14.879799999999999</v>
      </c>
      <c r="KB46" s="155">
        <v>-17.183299999999999</v>
      </c>
      <c r="KC46" s="155">
        <v>-4.7895000000000003</v>
      </c>
      <c r="KD46" s="155">
        <v>10.544700000000001</v>
      </c>
      <c r="KE46" s="155">
        <v>-11.414</v>
      </c>
      <c r="KF46" s="154"/>
      <c r="KG46" s="155">
        <v>-8</v>
      </c>
      <c r="KH46" s="155">
        <v>-8.9</v>
      </c>
      <c r="KI46" s="155">
        <v>-6.4566999999999997</v>
      </c>
      <c r="KJ46" s="155">
        <v>-81.662899999999993</v>
      </c>
    </row>
    <row r="47" spans="1:296" ht="18" customHeight="1" x14ac:dyDescent="0.35">
      <c r="A47" s="150" t="s">
        <v>73</v>
      </c>
      <c r="B47" s="150" t="s">
        <v>840</v>
      </c>
      <c r="C47" s="154"/>
      <c r="D47" s="155">
        <v>0</v>
      </c>
      <c r="E47" s="155">
        <v>6.5242000000000004</v>
      </c>
      <c r="F47" s="155">
        <v>-12.3146</v>
      </c>
      <c r="G47" s="155">
        <v>3.8163999999999998</v>
      </c>
      <c r="H47" s="155">
        <v>11.8256</v>
      </c>
      <c r="I47" s="154"/>
      <c r="J47" s="155">
        <v>17.467199999999998</v>
      </c>
      <c r="K47" s="154"/>
      <c r="L47" s="155">
        <v>23.427499999999998</v>
      </c>
      <c r="M47" s="155">
        <v>10.005699999999999</v>
      </c>
      <c r="N47" s="155">
        <v>9.8355999999999995</v>
      </c>
      <c r="O47" s="155">
        <v>-17.760000000000002</v>
      </c>
      <c r="P47" s="154"/>
      <c r="Q47" s="155">
        <v>11</v>
      </c>
      <c r="R47" s="155">
        <v>3.3119999999999998</v>
      </c>
      <c r="S47" s="155">
        <v>-22</v>
      </c>
      <c r="T47" s="155">
        <v>2.8449</v>
      </c>
      <c r="U47" s="155">
        <v>3.8182999999999998</v>
      </c>
      <c r="V47" s="155">
        <v>7.3140999999999998</v>
      </c>
      <c r="W47" s="155">
        <v>7.2130000000000001</v>
      </c>
      <c r="X47" s="155">
        <v>12.767799999999999</v>
      </c>
      <c r="Y47" s="155">
        <v>2.1743000000000001</v>
      </c>
      <c r="Z47" s="155">
        <v>0.19040000000000001</v>
      </c>
      <c r="AA47" s="155">
        <v>0.51849999999999996</v>
      </c>
      <c r="AB47" s="154"/>
      <c r="AC47" s="155">
        <v>-0.67920000000000003</v>
      </c>
      <c r="AD47" s="155">
        <v>0.46700000000000003</v>
      </c>
      <c r="AE47" s="155">
        <v>0.48399999999999999</v>
      </c>
      <c r="AF47" s="155">
        <v>3.7120000000000002</v>
      </c>
      <c r="AG47" s="155">
        <v>-2.2200000000000002</v>
      </c>
      <c r="AH47" s="155">
        <v>6.6</v>
      </c>
      <c r="AI47" s="155">
        <v>-0.626</v>
      </c>
      <c r="AJ47" s="155">
        <v>0.27900000000000003</v>
      </c>
      <c r="AK47" s="154"/>
      <c r="AL47" s="155">
        <v>-4.68</v>
      </c>
      <c r="AM47" s="154"/>
      <c r="AN47" s="155">
        <v>-10.32</v>
      </c>
      <c r="AO47" s="155">
        <v>-10.41</v>
      </c>
      <c r="AP47" s="155">
        <v>6.1170999999999998</v>
      </c>
      <c r="AQ47" s="155">
        <v>2.9051999999999998</v>
      </c>
      <c r="AR47" s="155">
        <v>25.214400000000001</v>
      </c>
      <c r="AS47" s="155">
        <v>27.336300000000001</v>
      </c>
      <c r="AT47" s="155">
        <v>-18.832100000000001</v>
      </c>
      <c r="AU47" s="155">
        <v>-3.0750999999999999</v>
      </c>
      <c r="AV47" s="155">
        <v>-2.5318999999999998</v>
      </c>
      <c r="AW47" s="155">
        <v>-2.5840000000000001</v>
      </c>
      <c r="AX47" s="155">
        <v>-2.3936000000000002</v>
      </c>
      <c r="AY47" s="155">
        <v>-17.891999999999999</v>
      </c>
      <c r="AZ47" s="155">
        <v>-14.844099999999999</v>
      </c>
      <c r="BA47" s="155">
        <v>21.351199999999999</v>
      </c>
      <c r="BB47" s="155">
        <v>22.732099999999999</v>
      </c>
      <c r="BC47" s="155">
        <v>81.459100000000007</v>
      </c>
      <c r="BD47" s="155">
        <v>10.0777</v>
      </c>
      <c r="BE47" s="155">
        <v>-4.3</v>
      </c>
      <c r="BF47" s="155">
        <v>-4.3</v>
      </c>
      <c r="BG47" s="155">
        <v>-21.103200000000001</v>
      </c>
      <c r="BH47" s="155">
        <v>-21.005299999999998</v>
      </c>
      <c r="BI47" s="155">
        <v>-2.7313999999999998</v>
      </c>
      <c r="BJ47" s="154"/>
      <c r="BK47" s="155">
        <v>-3.5743999999999998</v>
      </c>
      <c r="BL47" s="155">
        <v>5.7666000000000004</v>
      </c>
      <c r="BM47" s="155">
        <v>4.6417999999999999</v>
      </c>
      <c r="BN47" s="155">
        <v>3.1755</v>
      </c>
      <c r="BO47" s="155">
        <v>-96.011200000000002</v>
      </c>
      <c r="BP47" s="155">
        <v>118.2287</v>
      </c>
      <c r="BQ47" s="155">
        <v>117.069</v>
      </c>
      <c r="BR47" s="155">
        <v>-26.914200000000001</v>
      </c>
      <c r="BS47" s="155">
        <v>-13.5284</v>
      </c>
      <c r="BT47" s="154"/>
      <c r="BU47" s="154"/>
      <c r="BV47" s="154"/>
      <c r="BW47" s="155">
        <v>31.984500000000001</v>
      </c>
      <c r="BX47" s="155">
        <v>11.74</v>
      </c>
      <c r="BY47" s="155">
        <v>11.55</v>
      </c>
      <c r="BZ47" s="155">
        <v>-1.1200000000000001</v>
      </c>
      <c r="CA47" s="155">
        <v>7.84</v>
      </c>
      <c r="CB47" s="155">
        <v>-22.098700000000001</v>
      </c>
      <c r="CC47" s="155">
        <v>-22.098700000000001</v>
      </c>
      <c r="CD47" s="155">
        <v>30.305</v>
      </c>
      <c r="CE47" s="155">
        <v>28.250699999999998</v>
      </c>
      <c r="CF47" s="155">
        <v>-2.7694999999999999</v>
      </c>
      <c r="CG47" s="155">
        <v>-13.1111</v>
      </c>
      <c r="CH47" s="155">
        <v>-13.077500000000001</v>
      </c>
      <c r="CI47" s="155">
        <v>-3.5139</v>
      </c>
      <c r="CJ47" s="155">
        <v>21.870699999999999</v>
      </c>
      <c r="CK47" s="154"/>
      <c r="CL47" s="154"/>
      <c r="CM47" s="155">
        <v>31.2</v>
      </c>
      <c r="CN47" s="155">
        <v>-47.4</v>
      </c>
      <c r="CO47" s="155">
        <v>-4.34</v>
      </c>
      <c r="CP47" s="155">
        <v>39.214100000000002</v>
      </c>
      <c r="CQ47" s="155">
        <v>39.562600000000003</v>
      </c>
      <c r="CR47" s="155">
        <v>38.763399999999997</v>
      </c>
      <c r="CS47" s="155">
        <v>63.609000000000002</v>
      </c>
      <c r="CT47" s="155">
        <v>63.408099999999997</v>
      </c>
      <c r="CU47" s="155">
        <v>-16.9468</v>
      </c>
      <c r="CV47" s="155">
        <v>-64.021900000000002</v>
      </c>
      <c r="CW47" s="155">
        <v>-11.416499999999999</v>
      </c>
      <c r="CX47" s="155">
        <v>3.4339</v>
      </c>
      <c r="CY47" s="155">
        <v>34.74</v>
      </c>
      <c r="CZ47" s="155">
        <v>13.97</v>
      </c>
      <c r="DA47" s="155">
        <v>15.629899999999999</v>
      </c>
      <c r="DB47" s="155">
        <v>14.358499999999999</v>
      </c>
      <c r="DC47" s="155">
        <v>14.730700000000001</v>
      </c>
      <c r="DD47" s="154"/>
      <c r="DE47" s="155">
        <v>-21.558399999999999</v>
      </c>
      <c r="DF47" s="155">
        <v>-21.9907</v>
      </c>
      <c r="DG47" s="155">
        <v>17.906500000000001</v>
      </c>
      <c r="DH47" s="154"/>
      <c r="DI47" s="155">
        <v>-6.6116999999999999</v>
      </c>
      <c r="DJ47" s="155">
        <v>-58.4</v>
      </c>
      <c r="DK47" s="155">
        <v>-59</v>
      </c>
      <c r="DL47" s="155">
        <v>-2.1069</v>
      </c>
      <c r="DM47" s="155">
        <v>16.5</v>
      </c>
      <c r="DN47" s="155">
        <v>15.461</v>
      </c>
      <c r="DO47" s="155">
        <v>21.158100000000001</v>
      </c>
      <c r="DP47" s="155">
        <v>10.43</v>
      </c>
      <c r="DQ47" s="155">
        <v>-3.25</v>
      </c>
      <c r="DR47" s="155">
        <v>12.865</v>
      </c>
      <c r="DS47" s="155">
        <v>-18.280999999999999</v>
      </c>
      <c r="DT47" s="155">
        <v>-3.72</v>
      </c>
      <c r="DU47" s="155">
        <v>-3.81</v>
      </c>
      <c r="DV47" s="155">
        <v>22.85</v>
      </c>
      <c r="DW47" s="155">
        <v>10.32</v>
      </c>
      <c r="DX47" s="155">
        <v>-16.9636</v>
      </c>
      <c r="DY47" s="155">
        <v>-8.4</v>
      </c>
      <c r="DZ47" s="155">
        <v>-40.197200000000002</v>
      </c>
      <c r="EA47" s="155">
        <v>-38.4818</v>
      </c>
      <c r="EB47" s="155">
        <v>37.509300000000003</v>
      </c>
      <c r="EC47" s="155">
        <v>10.202</v>
      </c>
      <c r="ED47" s="155">
        <v>-1.4259999999999999</v>
      </c>
      <c r="EE47" s="155">
        <v>-1.0152000000000001</v>
      </c>
      <c r="EF47" s="155">
        <v>-21.245100000000001</v>
      </c>
      <c r="EG47" s="155">
        <v>-32.080100000000002</v>
      </c>
      <c r="EH47" s="155">
        <v>-15.012</v>
      </c>
      <c r="EI47" s="155">
        <v>-37.843299999999999</v>
      </c>
      <c r="EJ47" s="155">
        <v>-41.612099999999998</v>
      </c>
      <c r="EK47" s="154"/>
      <c r="EL47" s="155">
        <v>-7.1268000000000002</v>
      </c>
      <c r="EM47" s="155">
        <v>-6.2862</v>
      </c>
      <c r="EN47" s="155">
        <v>20.348500000000001</v>
      </c>
      <c r="EO47" s="155">
        <v>7.1509999999999998</v>
      </c>
      <c r="EP47" s="155">
        <v>5.7240000000000002</v>
      </c>
      <c r="EQ47" s="155">
        <v>-35.332000000000001</v>
      </c>
      <c r="ER47" s="155">
        <v>-32.475499999999997</v>
      </c>
      <c r="ES47" s="155">
        <v>-32.529299999999999</v>
      </c>
      <c r="ET47" s="155">
        <v>15.0411</v>
      </c>
      <c r="EU47" s="155">
        <v>13.01</v>
      </c>
      <c r="EV47" s="155">
        <v>2.85</v>
      </c>
      <c r="EW47" s="155">
        <v>0</v>
      </c>
      <c r="EX47" s="155">
        <v>4.9617000000000004</v>
      </c>
      <c r="EY47" s="155">
        <v>15.132099999999999</v>
      </c>
      <c r="EZ47" s="155">
        <v>-12.3643</v>
      </c>
      <c r="FA47" s="155">
        <v>-12.6022</v>
      </c>
      <c r="FB47" s="155">
        <v>8.2335999999999991</v>
      </c>
      <c r="FC47" s="155">
        <v>16.588799999999999</v>
      </c>
      <c r="FD47" s="155">
        <v>-23.6281</v>
      </c>
      <c r="FE47" s="155">
        <v>3.9710000000000001</v>
      </c>
      <c r="FF47" s="154"/>
      <c r="FG47" s="155">
        <v>3.7523</v>
      </c>
      <c r="FH47" s="154"/>
      <c r="FI47" s="155">
        <v>5.0145</v>
      </c>
      <c r="FJ47" s="154"/>
      <c r="FK47" s="155">
        <v>9.2101000000000006</v>
      </c>
      <c r="FL47" s="155">
        <v>9.3775999999999993</v>
      </c>
      <c r="FM47" s="155">
        <v>22.4391</v>
      </c>
      <c r="FN47" s="155">
        <v>21.135200000000001</v>
      </c>
      <c r="FO47" s="155">
        <v>21.319500000000001</v>
      </c>
      <c r="FP47" s="155">
        <v>25.162700000000001</v>
      </c>
      <c r="FQ47" s="155">
        <v>34.463900000000002</v>
      </c>
      <c r="FR47" s="155">
        <v>12.496499999999999</v>
      </c>
      <c r="FS47" s="155">
        <v>-14.73</v>
      </c>
      <c r="FT47" s="155">
        <v>-1.6109</v>
      </c>
      <c r="FU47" s="155">
        <v>0.28949999999999998</v>
      </c>
      <c r="FV47" s="155">
        <v>0.84</v>
      </c>
      <c r="FW47" s="155">
        <v>2.0699999999999998</v>
      </c>
      <c r="FX47" s="155">
        <v>-12.5358</v>
      </c>
      <c r="FY47" s="154"/>
      <c r="FZ47" s="155">
        <v>7.1379999999999999</v>
      </c>
      <c r="GA47" s="155">
        <v>0.13600000000000001</v>
      </c>
      <c r="GB47" s="154"/>
      <c r="GC47" s="155">
        <v>27.26</v>
      </c>
      <c r="GD47" s="155">
        <v>-42.454599999999999</v>
      </c>
      <c r="GE47" s="155">
        <v>-35.456400000000002</v>
      </c>
      <c r="GF47" s="155">
        <v>-1.22</v>
      </c>
      <c r="GG47" s="155">
        <v>26.0655</v>
      </c>
      <c r="GH47" s="154"/>
      <c r="GI47" s="155">
        <v>23.105399999999999</v>
      </c>
      <c r="GJ47" s="155">
        <v>-6.4196999999999997</v>
      </c>
      <c r="GK47" s="155">
        <v>-7.0039999999999996</v>
      </c>
      <c r="GL47" s="155">
        <v>3.5506000000000002</v>
      </c>
      <c r="GM47" s="154"/>
      <c r="GN47" s="154"/>
      <c r="GO47" s="155">
        <v>-11.554399999999999</v>
      </c>
      <c r="GP47" s="155">
        <v>-30.930800000000001</v>
      </c>
      <c r="GQ47" s="155">
        <v>8.0789000000000009</v>
      </c>
      <c r="GR47" s="155">
        <v>-19.6326</v>
      </c>
      <c r="GS47" s="155">
        <v>3.1471</v>
      </c>
      <c r="GT47" s="155">
        <v>3.6726000000000001</v>
      </c>
      <c r="GU47" s="155">
        <v>153.59559999999999</v>
      </c>
      <c r="GV47" s="155">
        <v>-4.0750999999999999</v>
      </c>
      <c r="GW47" s="155">
        <v>-9.3896999999999995</v>
      </c>
      <c r="GX47" s="155">
        <v>-10.7882</v>
      </c>
      <c r="GY47" s="155">
        <v>1.986</v>
      </c>
      <c r="GZ47" s="155">
        <v>10.4025</v>
      </c>
      <c r="HA47" s="155">
        <v>10.617699999999999</v>
      </c>
      <c r="HB47" s="155">
        <v>1.4555</v>
      </c>
      <c r="HC47" s="155">
        <v>-7.9650999999999996</v>
      </c>
      <c r="HD47" s="155">
        <v>-5.9104999999999999</v>
      </c>
      <c r="HE47" s="155">
        <v>6.29</v>
      </c>
      <c r="HF47" s="155">
        <v>-4.5716999999999999</v>
      </c>
      <c r="HG47" s="155">
        <v>-19.4374</v>
      </c>
      <c r="HH47" s="155">
        <v>49.524700000000003</v>
      </c>
      <c r="HI47" s="155">
        <v>81.503100000000003</v>
      </c>
      <c r="HJ47" s="155">
        <v>-26.831</v>
      </c>
      <c r="HK47" s="155">
        <v>24.551300000000001</v>
      </c>
      <c r="HL47" s="155">
        <v>0</v>
      </c>
      <c r="HM47" s="155">
        <v>-11.7279</v>
      </c>
      <c r="HN47" s="155">
        <v>0</v>
      </c>
      <c r="HO47" s="155">
        <v>0</v>
      </c>
      <c r="HP47" s="154"/>
      <c r="HQ47" s="154"/>
      <c r="HR47" s="155">
        <v>-22.334199999999999</v>
      </c>
      <c r="HS47" s="155">
        <v>-21.735399999999998</v>
      </c>
      <c r="HT47" s="155">
        <v>-18.7499</v>
      </c>
      <c r="HU47" s="155">
        <v>-18.423400000000001</v>
      </c>
      <c r="HV47" s="155">
        <v>13.51</v>
      </c>
      <c r="HW47" s="155">
        <v>13.87</v>
      </c>
      <c r="HX47" s="155">
        <v>-24.6</v>
      </c>
      <c r="HY47" s="155">
        <v>-24.4</v>
      </c>
      <c r="HZ47" s="155">
        <v>5.3999999999999999E-2</v>
      </c>
      <c r="IA47" s="155">
        <v>-2.88</v>
      </c>
      <c r="IB47" s="155">
        <v>56.7699</v>
      </c>
      <c r="IC47" s="155">
        <v>12.7423</v>
      </c>
      <c r="ID47" s="155">
        <v>12.8583</v>
      </c>
      <c r="IE47" s="155">
        <v>-15.7</v>
      </c>
      <c r="IF47" s="155">
        <v>-29.3</v>
      </c>
      <c r="IG47" s="155">
        <v>6</v>
      </c>
      <c r="IH47" s="155">
        <v>5.5</v>
      </c>
      <c r="II47" s="155">
        <v>-18.231300000000001</v>
      </c>
      <c r="IJ47" s="154"/>
      <c r="IK47" s="155">
        <v>-129.50409999999999</v>
      </c>
      <c r="IL47" s="155">
        <v>42.2575</v>
      </c>
      <c r="IM47" s="155">
        <v>-265.19349999999997</v>
      </c>
      <c r="IN47" s="155">
        <v>-4.9367999999999999</v>
      </c>
      <c r="IO47" s="155">
        <v>-15.029299999999999</v>
      </c>
      <c r="IP47" s="154"/>
      <c r="IQ47" s="155">
        <v>51.556100000000001</v>
      </c>
      <c r="IR47" s="155">
        <v>129.06559999999999</v>
      </c>
      <c r="IS47" s="155">
        <v>89.756</v>
      </c>
      <c r="IT47" s="155">
        <v>56.0777</v>
      </c>
      <c r="IU47" s="155">
        <v>23.998999999999999</v>
      </c>
      <c r="IV47" s="155">
        <v>24.459</v>
      </c>
      <c r="IW47" s="155">
        <v>-19.627099999999999</v>
      </c>
      <c r="IX47" s="155">
        <v>226.76140000000001</v>
      </c>
      <c r="IY47" s="155">
        <v>-185.54849999999999</v>
      </c>
      <c r="IZ47" s="155">
        <v>48.198799999999999</v>
      </c>
      <c r="JA47" s="155">
        <v>-30.8245</v>
      </c>
      <c r="JB47" s="155">
        <v>-2.1545999999999998</v>
      </c>
      <c r="JC47" s="155">
        <v>-3.2509999999999999</v>
      </c>
      <c r="JD47" s="155">
        <v>-5.12</v>
      </c>
      <c r="JE47" s="155">
        <v>-2.4940000000000002</v>
      </c>
      <c r="JF47" s="155">
        <v>-2.496</v>
      </c>
      <c r="JG47" s="155">
        <v>0.88</v>
      </c>
      <c r="JH47" s="155">
        <v>1.84</v>
      </c>
      <c r="JI47" s="155">
        <v>-2.464</v>
      </c>
      <c r="JJ47" s="155">
        <v>-8.1132000000000009</v>
      </c>
      <c r="JK47" s="155">
        <v>1.4084000000000001</v>
      </c>
      <c r="JL47" s="155">
        <v>-1.1124000000000001</v>
      </c>
      <c r="JM47" s="155">
        <v>3.7</v>
      </c>
      <c r="JN47" s="155">
        <v>1.24</v>
      </c>
      <c r="JO47" s="155">
        <v>0.52</v>
      </c>
      <c r="JP47" s="154"/>
      <c r="JQ47" s="154"/>
      <c r="JR47" s="155">
        <v>3.7437</v>
      </c>
      <c r="JS47" s="155">
        <v>4.0103999999999997</v>
      </c>
      <c r="JT47" s="155">
        <v>2.9962</v>
      </c>
      <c r="JU47" s="154"/>
      <c r="JV47" s="155">
        <v>12.6</v>
      </c>
      <c r="JW47" s="155">
        <v>7.1768000000000001</v>
      </c>
      <c r="JX47" s="155">
        <v>0.76</v>
      </c>
      <c r="JY47" s="154"/>
      <c r="JZ47" s="155">
        <v>-6.9288999999999996</v>
      </c>
      <c r="KA47" s="155">
        <v>-13.5543</v>
      </c>
      <c r="KB47" s="155">
        <v>-16.9651</v>
      </c>
      <c r="KC47" s="155">
        <v>-4.6883999999999997</v>
      </c>
      <c r="KD47" s="155">
        <v>9.5134000000000007</v>
      </c>
      <c r="KE47" s="155">
        <v>-11.358599999999999</v>
      </c>
      <c r="KF47" s="155">
        <v>0</v>
      </c>
      <c r="KG47" s="155">
        <v>-7.3</v>
      </c>
      <c r="KH47" s="155">
        <v>-9.1</v>
      </c>
      <c r="KI47" s="155">
        <v>-1.8516999999999999</v>
      </c>
      <c r="KJ47" s="155">
        <v>-82.631100000000004</v>
      </c>
    </row>
    <row r="48" spans="1:296" ht="18" customHeight="1" x14ac:dyDescent="0.35">
      <c r="A48" s="150" t="s">
        <v>73</v>
      </c>
      <c r="B48" s="150" t="s">
        <v>841</v>
      </c>
      <c r="C48" s="157"/>
      <c r="D48" s="158">
        <v>0</v>
      </c>
      <c r="E48" s="158">
        <v>6.4086999999999996</v>
      </c>
      <c r="F48" s="158">
        <v>-12.168100000000001</v>
      </c>
      <c r="G48" s="158">
        <v>4.6712999999999996</v>
      </c>
      <c r="H48" s="158">
        <v>11.5837</v>
      </c>
      <c r="I48" s="157"/>
      <c r="J48" s="158">
        <v>16.460100000000001</v>
      </c>
      <c r="K48" s="157"/>
      <c r="L48" s="158">
        <v>22.997299999999999</v>
      </c>
      <c r="M48" s="158">
        <v>9.6227</v>
      </c>
      <c r="N48" s="158">
        <v>9.2763000000000009</v>
      </c>
      <c r="O48" s="158">
        <v>-17.760000000000002</v>
      </c>
      <c r="P48" s="158">
        <v>-30.8</v>
      </c>
      <c r="Q48" s="158">
        <v>6.6</v>
      </c>
      <c r="R48" s="158">
        <v>3.3119999999999998</v>
      </c>
      <c r="S48" s="158">
        <v>-17.600000000000001</v>
      </c>
      <c r="T48" s="158">
        <v>2.0735000000000001</v>
      </c>
      <c r="U48" s="158">
        <v>4.266</v>
      </c>
      <c r="V48" s="158">
        <v>7.8537999999999997</v>
      </c>
      <c r="W48" s="158">
        <v>7.7709999999999999</v>
      </c>
      <c r="X48" s="158">
        <v>13.651400000000001</v>
      </c>
      <c r="Y48" s="158">
        <v>4.266</v>
      </c>
      <c r="Z48" s="158">
        <v>0.25840000000000002</v>
      </c>
      <c r="AA48" s="158">
        <v>0.52759999999999996</v>
      </c>
      <c r="AB48" s="157"/>
      <c r="AC48" s="158">
        <v>-1.0826</v>
      </c>
      <c r="AD48" s="158">
        <v>0.39600000000000002</v>
      </c>
      <c r="AE48" s="158">
        <v>0.41299999999999998</v>
      </c>
      <c r="AF48" s="158">
        <v>3.6680000000000001</v>
      </c>
      <c r="AG48" s="158">
        <v>-2.2200000000000002</v>
      </c>
      <c r="AH48" s="158">
        <v>2.2000000000000002</v>
      </c>
      <c r="AI48" s="158">
        <v>-0.50700000000000001</v>
      </c>
      <c r="AJ48" s="158">
        <v>0.28000000000000003</v>
      </c>
      <c r="AK48" s="157"/>
      <c r="AL48" s="158">
        <v>-4.8899999999999997</v>
      </c>
      <c r="AM48" s="157"/>
      <c r="AN48" s="158">
        <v>-11.1</v>
      </c>
      <c r="AO48" s="158">
        <v>-11.1</v>
      </c>
      <c r="AP48" s="158">
        <v>7.3536999999999999</v>
      </c>
      <c r="AQ48" s="158">
        <v>3.2012</v>
      </c>
      <c r="AR48" s="158">
        <v>25.070799999999998</v>
      </c>
      <c r="AS48" s="158">
        <v>27.341000000000001</v>
      </c>
      <c r="AT48" s="158">
        <v>-18.677299999999999</v>
      </c>
      <c r="AU48" s="158">
        <v>-3.2496</v>
      </c>
      <c r="AV48" s="158">
        <v>-3.2444999999999999</v>
      </c>
      <c r="AW48" s="158">
        <v>-0.58699999999999997</v>
      </c>
      <c r="AX48" s="158">
        <v>-0.51319999999999999</v>
      </c>
      <c r="AY48" s="158">
        <v>-18.549299999999999</v>
      </c>
      <c r="AZ48" s="158">
        <v>-15.744999999999999</v>
      </c>
      <c r="BA48" s="158">
        <v>23.494599999999998</v>
      </c>
      <c r="BB48" s="158">
        <v>24.670100000000001</v>
      </c>
      <c r="BC48" s="158">
        <v>79.081599999999995</v>
      </c>
      <c r="BD48" s="158">
        <v>10.540100000000001</v>
      </c>
      <c r="BE48" s="158">
        <v>-4.3</v>
      </c>
      <c r="BF48" s="158">
        <v>-4.3</v>
      </c>
      <c r="BG48" s="158">
        <v>-21.4222</v>
      </c>
      <c r="BH48" s="158">
        <v>-21.5032</v>
      </c>
      <c r="BI48" s="158">
        <v>-2.6484000000000001</v>
      </c>
      <c r="BJ48" s="157"/>
      <c r="BK48" s="158">
        <v>-3.7948</v>
      </c>
      <c r="BL48" s="158">
        <v>5.9907000000000004</v>
      </c>
      <c r="BM48" s="158">
        <v>4.7561999999999998</v>
      </c>
      <c r="BN48" s="158">
        <v>3.306</v>
      </c>
      <c r="BO48" s="158">
        <v>-99.673400000000001</v>
      </c>
      <c r="BP48" s="158">
        <v>117.191</v>
      </c>
      <c r="BQ48" s="158">
        <v>116.245</v>
      </c>
      <c r="BR48" s="158">
        <v>-22.365400000000001</v>
      </c>
      <c r="BS48" s="158">
        <v>-19.491199999999999</v>
      </c>
      <c r="BT48" s="157"/>
      <c r="BU48" s="157"/>
      <c r="BV48" s="157"/>
      <c r="BW48" s="158">
        <v>32.942500000000003</v>
      </c>
      <c r="BX48" s="158">
        <v>11.54</v>
      </c>
      <c r="BY48" s="158">
        <v>11.15</v>
      </c>
      <c r="BZ48" s="158">
        <v>-1.46</v>
      </c>
      <c r="CA48" s="158">
        <v>7.18</v>
      </c>
      <c r="CB48" s="158">
        <v>-21.295000000000002</v>
      </c>
      <c r="CC48" s="158">
        <v>-21.027100000000001</v>
      </c>
      <c r="CD48" s="158">
        <v>29.664000000000001</v>
      </c>
      <c r="CE48" s="158">
        <v>27.474699999999999</v>
      </c>
      <c r="CF48" s="158">
        <v>-1.2356</v>
      </c>
      <c r="CG48" s="158">
        <v>-12.8378</v>
      </c>
      <c r="CH48" s="158">
        <v>-13.3187</v>
      </c>
      <c r="CI48" s="158">
        <v>-3.8241999999999998</v>
      </c>
      <c r="CJ48" s="158">
        <v>22.249700000000001</v>
      </c>
      <c r="CK48" s="157"/>
      <c r="CL48" s="157"/>
      <c r="CM48" s="158">
        <v>28.3</v>
      </c>
      <c r="CN48" s="158">
        <v>-48.5</v>
      </c>
      <c r="CO48" s="158">
        <v>-4.28</v>
      </c>
      <c r="CP48" s="158">
        <v>38.842799999999997</v>
      </c>
      <c r="CQ48" s="158">
        <v>39.428100000000001</v>
      </c>
      <c r="CR48" s="158">
        <v>37.906599999999997</v>
      </c>
      <c r="CS48" s="158">
        <v>64.278000000000006</v>
      </c>
      <c r="CT48" s="158">
        <v>63.741399999999999</v>
      </c>
      <c r="CU48" s="158">
        <v>-16.6465</v>
      </c>
      <c r="CV48" s="158">
        <v>-65.519199999999998</v>
      </c>
      <c r="CW48" s="158">
        <v>-10.831799999999999</v>
      </c>
      <c r="CX48" s="158">
        <v>3.2730000000000001</v>
      </c>
      <c r="CY48" s="158">
        <v>31.88</v>
      </c>
      <c r="CZ48" s="158">
        <v>12.89</v>
      </c>
      <c r="DA48" s="158">
        <v>15.161099999999999</v>
      </c>
      <c r="DB48" s="158">
        <v>13.9679</v>
      </c>
      <c r="DC48" s="158">
        <v>14.6264</v>
      </c>
      <c r="DD48" s="157"/>
      <c r="DE48" s="158">
        <v>-22.046099999999999</v>
      </c>
      <c r="DF48" s="158">
        <v>-22.328900000000001</v>
      </c>
      <c r="DG48" s="158">
        <v>19.029699999999998</v>
      </c>
      <c r="DH48" s="157"/>
      <c r="DI48" s="158">
        <v>-6.5315000000000003</v>
      </c>
      <c r="DJ48" s="158">
        <v>-56.8</v>
      </c>
      <c r="DK48" s="158">
        <v>-57</v>
      </c>
      <c r="DL48" s="158">
        <v>-2.2667999999999999</v>
      </c>
      <c r="DM48" s="158">
        <v>15</v>
      </c>
      <c r="DN48" s="158">
        <v>14.514699999999999</v>
      </c>
      <c r="DO48" s="158">
        <v>19.859300000000001</v>
      </c>
      <c r="DP48" s="158">
        <v>9.32</v>
      </c>
      <c r="DQ48" s="158">
        <v>-3.09</v>
      </c>
      <c r="DR48" s="158">
        <v>12.477499999999999</v>
      </c>
      <c r="DS48" s="158">
        <v>-19.156099999999999</v>
      </c>
      <c r="DT48" s="158">
        <v>-3.39</v>
      </c>
      <c r="DU48" s="158">
        <v>-3.37</v>
      </c>
      <c r="DV48" s="158">
        <v>23.68</v>
      </c>
      <c r="DW48" s="158">
        <v>9.5</v>
      </c>
      <c r="DX48" s="158">
        <v>-17.5273</v>
      </c>
      <c r="DY48" s="158">
        <v>-9.1818000000000008</v>
      </c>
      <c r="DZ48" s="158">
        <v>-39.103700000000003</v>
      </c>
      <c r="EA48" s="158">
        <v>-38.072699999999998</v>
      </c>
      <c r="EB48" s="158">
        <v>35.6691</v>
      </c>
      <c r="EC48" s="158">
        <v>7.4565000000000001</v>
      </c>
      <c r="ED48" s="158">
        <v>-3.9748999999999999</v>
      </c>
      <c r="EE48" s="158">
        <v>-3.6107999999999998</v>
      </c>
      <c r="EF48" s="158">
        <v>-21.8431</v>
      </c>
      <c r="EG48" s="158">
        <v>-33.0854</v>
      </c>
      <c r="EH48" s="158">
        <v>-15.058</v>
      </c>
      <c r="EI48" s="158">
        <v>-44.320999999999998</v>
      </c>
      <c r="EJ48" s="158">
        <v>-35.885399999999997</v>
      </c>
      <c r="EK48" s="157"/>
      <c r="EL48" s="158">
        <v>-7.1908000000000003</v>
      </c>
      <c r="EM48" s="158">
        <v>-6.0354000000000001</v>
      </c>
      <c r="EN48" s="158">
        <v>20.378</v>
      </c>
      <c r="EO48" s="158">
        <v>5.8638000000000003</v>
      </c>
      <c r="EP48" s="158">
        <v>4.8322000000000003</v>
      </c>
      <c r="EQ48" s="158">
        <v>-36.356000000000002</v>
      </c>
      <c r="ER48" s="158">
        <v>-31.866700000000002</v>
      </c>
      <c r="ES48" s="158">
        <v>-31.7653</v>
      </c>
      <c r="ET48" s="158">
        <v>15.6066</v>
      </c>
      <c r="EU48" s="157"/>
      <c r="EV48" s="158">
        <v>2.77</v>
      </c>
      <c r="EW48" s="158">
        <v>0.1</v>
      </c>
      <c r="EX48" s="158">
        <v>4.7827000000000002</v>
      </c>
      <c r="EY48" s="158">
        <v>14.054500000000001</v>
      </c>
      <c r="EZ48" s="158">
        <v>-12.4381</v>
      </c>
      <c r="FA48" s="158">
        <v>-12.6876</v>
      </c>
      <c r="FB48" s="158">
        <v>7.3948999999999998</v>
      </c>
      <c r="FC48" s="158">
        <v>17.2346</v>
      </c>
      <c r="FD48" s="158">
        <v>-24.968399999999999</v>
      </c>
      <c r="FE48" s="158">
        <v>4.0425000000000004</v>
      </c>
      <c r="FF48" s="157"/>
      <c r="FG48" s="158">
        <v>3.8393000000000002</v>
      </c>
      <c r="FH48" s="157"/>
      <c r="FI48" s="158">
        <v>3.1454</v>
      </c>
      <c r="FJ48" s="157"/>
      <c r="FK48" s="158">
        <v>8.3727999999999998</v>
      </c>
      <c r="FL48" s="158">
        <v>8.3727999999999998</v>
      </c>
      <c r="FM48" s="158">
        <v>22.6066</v>
      </c>
      <c r="FN48" s="158">
        <v>19.958200000000001</v>
      </c>
      <c r="FO48" s="158">
        <v>20.442299999999999</v>
      </c>
      <c r="FP48" s="158">
        <v>25.673500000000001</v>
      </c>
      <c r="FQ48" s="158">
        <v>34.495899999999999</v>
      </c>
      <c r="FR48" s="158">
        <v>12.0327</v>
      </c>
      <c r="FS48" s="158">
        <v>-14.47</v>
      </c>
      <c r="FT48" s="158">
        <v>-1.8214999999999999</v>
      </c>
      <c r="FU48" s="158">
        <v>0.28949999999999998</v>
      </c>
      <c r="FV48" s="158">
        <v>0.86</v>
      </c>
      <c r="FW48" s="158">
        <v>2.1800000000000002</v>
      </c>
      <c r="FX48" s="158">
        <v>-11.8255</v>
      </c>
      <c r="FY48" s="158">
        <v>3.2372999999999998</v>
      </c>
      <c r="FZ48" s="158">
        <v>6.9889999999999999</v>
      </c>
      <c r="GA48" s="158">
        <v>0.20100000000000001</v>
      </c>
      <c r="GB48" s="157"/>
      <c r="GC48" s="158">
        <v>28.38</v>
      </c>
      <c r="GD48" s="158">
        <v>-42.588299999999997</v>
      </c>
      <c r="GE48" s="158">
        <v>-34.962000000000003</v>
      </c>
      <c r="GF48" s="158">
        <v>-1.01</v>
      </c>
      <c r="GG48" s="158">
        <v>26.998899999999999</v>
      </c>
      <c r="GH48" s="157"/>
      <c r="GI48" s="158">
        <v>21.861699999999999</v>
      </c>
      <c r="GJ48" s="158">
        <v>-7.1486000000000001</v>
      </c>
      <c r="GK48" s="158">
        <v>-7.8377999999999997</v>
      </c>
      <c r="GL48" s="158">
        <v>3.4355000000000002</v>
      </c>
      <c r="GM48" s="157"/>
      <c r="GN48" s="157"/>
      <c r="GO48" s="158">
        <v>-11.3886</v>
      </c>
      <c r="GP48" s="158">
        <v>-32.3247</v>
      </c>
      <c r="GQ48" s="158">
        <v>9.3191000000000006</v>
      </c>
      <c r="GR48" s="158">
        <v>-19.391400000000001</v>
      </c>
      <c r="GS48" s="158">
        <v>4.9015000000000004</v>
      </c>
      <c r="GT48" s="158">
        <v>4.7397</v>
      </c>
      <c r="GU48" s="158">
        <v>154.1497</v>
      </c>
      <c r="GV48" s="158">
        <v>-4.1627000000000001</v>
      </c>
      <c r="GW48" s="158">
        <v>-6.6567999999999996</v>
      </c>
      <c r="GX48" s="158">
        <v>-11.4803</v>
      </c>
      <c r="GY48" s="158">
        <v>1.9743999999999999</v>
      </c>
      <c r="GZ48" s="158">
        <v>10.153499999999999</v>
      </c>
      <c r="HA48" s="158">
        <v>10.348800000000001</v>
      </c>
      <c r="HB48" s="158">
        <v>1.5446</v>
      </c>
      <c r="HC48" s="158">
        <v>-6.9111000000000002</v>
      </c>
      <c r="HD48" s="158">
        <v>-4.3339999999999996</v>
      </c>
      <c r="HE48" s="158">
        <v>7.54</v>
      </c>
      <c r="HF48" s="158">
        <v>-5.6204000000000001</v>
      </c>
      <c r="HG48" s="158">
        <v>-19.051600000000001</v>
      </c>
      <c r="HH48" s="158">
        <v>49.369100000000003</v>
      </c>
      <c r="HI48" s="158">
        <v>83.571299999999994</v>
      </c>
      <c r="HJ48" s="158">
        <v>-26.325600000000001</v>
      </c>
      <c r="HK48" s="158">
        <v>24.6235</v>
      </c>
      <c r="HL48" s="158">
        <v>-10.806699999999999</v>
      </c>
      <c r="HM48" s="158">
        <v>-12.3095</v>
      </c>
      <c r="HN48" s="158">
        <v>0</v>
      </c>
      <c r="HO48" s="158">
        <v>0</v>
      </c>
      <c r="HP48" s="157"/>
      <c r="HQ48" s="157"/>
      <c r="HR48" s="158">
        <v>-20.625800000000002</v>
      </c>
      <c r="HS48" s="158">
        <v>-20.3841</v>
      </c>
      <c r="HT48" s="158">
        <v>-17.5916</v>
      </c>
      <c r="HU48" s="158">
        <v>-17.622399999999999</v>
      </c>
      <c r="HV48" s="158">
        <v>14.45</v>
      </c>
      <c r="HW48" s="158">
        <v>14.66</v>
      </c>
      <c r="HX48" s="158">
        <v>-25.4</v>
      </c>
      <c r="HY48" s="158">
        <v>-25.1</v>
      </c>
      <c r="HZ48" s="158">
        <v>0.21149999999999999</v>
      </c>
      <c r="IA48" s="158">
        <v>-2.88</v>
      </c>
      <c r="IB48" s="158">
        <v>53.834899999999998</v>
      </c>
      <c r="IC48" s="158">
        <v>15.12</v>
      </c>
      <c r="ID48" s="158">
        <v>15.1396</v>
      </c>
      <c r="IE48" s="158">
        <v>-15.7</v>
      </c>
      <c r="IF48" s="158">
        <v>-29.5</v>
      </c>
      <c r="IG48" s="158">
        <v>5.2</v>
      </c>
      <c r="IH48" s="158">
        <v>4.5999999999999996</v>
      </c>
      <c r="II48" s="157"/>
      <c r="IJ48" s="157"/>
      <c r="IK48" s="158">
        <v>-127.4751</v>
      </c>
      <c r="IL48" s="158">
        <v>43.701000000000001</v>
      </c>
      <c r="IM48" s="158">
        <v>-260.82240000000002</v>
      </c>
      <c r="IN48" s="158">
        <v>-1.3099000000000001</v>
      </c>
      <c r="IO48" s="158">
        <v>-15.0185</v>
      </c>
      <c r="IP48" s="157"/>
      <c r="IQ48" s="158">
        <v>49.531300000000002</v>
      </c>
      <c r="IR48" s="158">
        <v>125.36669999999999</v>
      </c>
      <c r="IS48" s="158">
        <v>88.906099999999995</v>
      </c>
      <c r="IT48" s="158">
        <v>57.816299999999998</v>
      </c>
      <c r="IU48" s="158">
        <v>27.6874</v>
      </c>
      <c r="IV48" s="158">
        <v>23.168199999999999</v>
      </c>
      <c r="IW48" s="158">
        <v>-15.1617</v>
      </c>
      <c r="IX48" s="158">
        <v>228.839</v>
      </c>
      <c r="IY48" s="158">
        <v>-184.77680000000001</v>
      </c>
      <c r="IZ48" s="158">
        <v>52.0212</v>
      </c>
      <c r="JA48" s="158">
        <v>-34.758600000000001</v>
      </c>
      <c r="JB48" s="158">
        <v>-2.8357000000000001</v>
      </c>
      <c r="JC48" s="158">
        <v>-3.1339999999999999</v>
      </c>
      <c r="JD48" s="158">
        <v>-5.44</v>
      </c>
      <c r="JE48" s="158">
        <v>-2.4380000000000002</v>
      </c>
      <c r="JF48" s="158">
        <v>-2.4430000000000001</v>
      </c>
      <c r="JG48" s="158">
        <v>0.72</v>
      </c>
      <c r="JH48" s="158">
        <v>2.08</v>
      </c>
      <c r="JI48" s="158">
        <v>-2.4420000000000002</v>
      </c>
      <c r="JJ48" s="158">
        <v>-8.2597000000000005</v>
      </c>
      <c r="JK48" s="158">
        <v>1.0575000000000001</v>
      </c>
      <c r="JL48" s="158">
        <v>-1.0544</v>
      </c>
      <c r="JM48" s="158">
        <v>3.6</v>
      </c>
      <c r="JN48" s="158">
        <v>0.88900000000000001</v>
      </c>
      <c r="JO48" s="158">
        <v>1.6890000000000001</v>
      </c>
      <c r="JP48" s="157"/>
      <c r="JQ48" s="157"/>
      <c r="JR48" s="158">
        <v>3.6957</v>
      </c>
      <c r="JS48" s="158">
        <v>3.2642000000000002</v>
      </c>
      <c r="JT48" s="158">
        <v>4.3845000000000001</v>
      </c>
      <c r="JU48" s="157"/>
      <c r="JV48" s="158">
        <v>14</v>
      </c>
      <c r="JW48" s="158">
        <v>7.7667000000000002</v>
      </c>
      <c r="JX48" s="158">
        <v>0.7</v>
      </c>
      <c r="JY48" s="157"/>
      <c r="JZ48" s="158">
        <v>-8.5534999999999997</v>
      </c>
      <c r="KA48" s="158">
        <v>-14.296799999999999</v>
      </c>
      <c r="KB48" s="158">
        <v>-16.506900000000002</v>
      </c>
      <c r="KC48" s="158">
        <v>-5.8669000000000002</v>
      </c>
      <c r="KD48" s="158">
        <v>9.6700999999999997</v>
      </c>
      <c r="KE48" s="158">
        <v>-10.687900000000001</v>
      </c>
      <c r="KF48" s="158">
        <v>0</v>
      </c>
      <c r="KG48" s="158">
        <v>-8.8000000000000007</v>
      </c>
      <c r="KH48" s="158">
        <v>-8.6</v>
      </c>
      <c r="KI48" s="158">
        <v>1.8270999999999999</v>
      </c>
      <c r="KJ48" s="158">
        <v>-88.486400000000003</v>
      </c>
    </row>
    <row r="49" spans="1:296" ht="18" customHeight="1" x14ac:dyDescent="0.35">
      <c r="A49" s="150" t="s">
        <v>73</v>
      </c>
      <c r="B49" s="150" t="s">
        <v>842</v>
      </c>
      <c r="C49" s="151"/>
      <c r="D49" s="152">
        <v>0</v>
      </c>
      <c r="E49" s="152">
        <v>6.2991999999999999</v>
      </c>
      <c r="F49" s="152">
        <v>-12.192600000000001</v>
      </c>
      <c r="G49" s="152">
        <v>5.2568999999999999</v>
      </c>
      <c r="H49" s="152">
        <v>11.7925</v>
      </c>
      <c r="I49" s="151"/>
      <c r="J49" s="152">
        <v>15.672599999999999</v>
      </c>
      <c r="K49" s="151"/>
      <c r="L49" s="152">
        <v>21.819800000000001</v>
      </c>
      <c r="M49" s="152">
        <v>9.1586999999999996</v>
      </c>
      <c r="N49" s="152">
        <v>8.8116000000000003</v>
      </c>
      <c r="O49" s="152">
        <v>-15.54</v>
      </c>
      <c r="P49" s="152">
        <v>-33</v>
      </c>
      <c r="Q49" s="152">
        <v>8.8000000000000007</v>
      </c>
      <c r="R49" s="152">
        <v>2.484</v>
      </c>
      <c r="S49" s="152">
        <v>-19.8</v>
      </c>
      <c r="T49" s="152">
        <v>-0.22239999999999999</v>
      </c>
      <c r="U49" s="152">
        <v>4.8367000000000004</v>
      </c>
      <c r="V49" s="152">
        <v>7.3608000000000002</v>
      </c>
      <c r="W49" s="152">
        <v>7.3479000000000001</v>
      </c>
      <c r="X49" s="152">
        <v>12.999499999999999</v>
      </c>
      <c r="Y49" s="152">
        <v>3.7671999999999999</v>
      </c>
      <c r="Z49" s="152">
        <v>0.27429999999999999</v>
      </c>
      <c r="AA49" s="152">
        <v>0.51970000000000005</v>
      </c>
      <c r="AB49" s="151"/>
      <c r="AC49" s="152">
        <v>-1.2345999999999999</v>
      </c>
      <c r="AD49" s="152">
        <v>0.377</v>
      </c>
      <c r="AE49" s="152">
        <v>0.39700000000000002</v>
      </c>
      <c r="AF49" s="152">
        <v>3.0739999999999998</v>
      </c>
      <c r="AG49" s="152">
        <v>-4.4400000000000004</v>
      </c>
      <c r="AH49" s="152">
        <v>4.4000000000000004</v>
      </c>
      <c r="AI49" s="152">
        <v>-0.58199999999999996</v>
      </c>
      <c r="AJ49" s="152">
        <v>0.27300000000000002</v>
      </c>
      <c r="AK49" s="151"/>
      <c r="AL49" s="152">
        <v>-5.25</v>
      </c>
      <c r="AM49" s="151"/>
      <c r="AN49" s="152">
        <v>-11.25</v>
      </c>
      <c r="AO49" s="152">
        <v>-11.32</v>
      </c>
      <c r="AP49" s="152">
        <v>7.4025999999999996</v>
      </c>
      <c r="AQ49" s="152">
        <v>3.2014999999999998</v>
      </c>
      <c r="AR49" s="152">
        <v>25.318000000000001</v>
      </c>
      <c r="AS49" s="152">
        <v>27.305</v>
      </c>
      <c r="AT49" s="152">
        <v>-19.3596</v>
      </c>
      <c r="AU49" s="152">
        <v>-3.7604000000000002</v>
      </c>
      <c r="AV49" s="152">
        <v>-3.3012000000000001</v>
      </c>
      <c r="AW49" s="152">
        <v>-0.79610000000000003</v>
      </c>
      <c r="AX49" s="152">
        <v>-0.70409999999999995</v>
      </c>
      <c r="AY49" s="152">
        <v>-18.570699999999999</v>
      </c>
      <c r="AZ49" s="152">
        <v>-15.666499999999999</v>
      </c>
      <c r="BA49" s="152">
        <v>24.138500000000001</v>
      </c>
      <c r="BB49" s="152">
        <v>25.562999999999999</v>
      </c>
      <c r="BC49" s="152">
        <v>77.909400000000005</v>
      </c>
      <c r="BD49" s="152">
        <v>9.8600999999999992</v>
      </c>
      <c r="BE49" s="152">
        <v>-3.4</v>
      </c>
      <c r="BF49" s="152">
        <v>-3.4</v>
      </c>
      <c r="BG49" s="152">
        <v>-21.394500000000001</v>
      </c>
      <c r="BH49" s="152">
        <v>-21.5564</v>
      </c>
      <c r="BI49" s="152">
        <v>-3.0348999999999999</v>
      </c>
      <c r="BJ49" s="151"/>
      <c r="BK49" s="152">
        <v>-4.2784000000000004</v>
      </c>
      <c r="BL49" s="152">
        <v>5.8003999999999998</v>
      </c>
      <c r="BM49" s="152">
        <v>3.8328000000000002</v>
      </c>
      <c r="BN49" s="152">
        <v>2.5680999999999998</v>
      </c>
      <c r="BO49" s="152">
        <v>-102.8168</v>
      </c>
      <c r="BP49" s="152">
        <v>115.84820000000001</v>
      </c>
      <c r="BQ49" s="152">
        <v>116.18389999999999</v>
      </c>
      <c r="BR49" s="152">
        <v>-17.656600000000001</v>
      </c>
      <c r="BS49" s="152">
        <v>-25.674399999999999</v>
      </c>
      <c r="BT49" s="151"/>
      <c r="BU49" s="151"/>
      <c r="BV49" s="151"/>
      <c r="BW49" s="152">
        <v>31.894600000000001</v>
      </c>
      <c r="BX49" s="152">
        <v>11.41</v>
      </c>
      <c r="BY49" s="152">
        <v>11.06</v>
      </c>
      <c r="BZ49" s="152">
        <v>-1.97</v>
      </c>
      <c r="CA49" s="152">
        <v>6.77</v>
      </c>
      <c r="CB49" s="152">
        <v>-19.017700000000001</v>
      </c>
      <c r="CC49" s="152">
        <v>-19.151700000000002</v>
      </c>
      <c r="CD49" s="152">
        <v>31.985499999999998</v>
      </c>
      <c r="CE49" s="152">
        <v>30.620200000000001</v>
      </c>
      <c r="CF49" s="152">
        <v>-2.6057999999999999</v>
      </c>
      <c r="CG49" s="152">
        <v>-13.2742</v>
      </c>
      <c r="CH49" s="152">
        <v>-13.2651</v>
      </c>
      <c r="CI49" s="152">
        <v>-4.0777999999999999</v>
      </c>
      <c r="CJ49" s="152">
        <v>23.781099999999999</v>
      </c>
      <c r="CK49" s="151"/>
      <c r="CL49" s="151"/>
      <c r="CM49" s="152">
        <v>27</v>
      </c>
      <c r="CN49" s="152">
        <v>-50.7</v>
      </c>
      <c r="CO49" s="152">
        <v>-4.1900000000000004</v>
      </c>
      <c r="CP49" s="152">
        <v>38.286900000000003</v>
      </c>
      <c r="CQ49" s="152">
        <v>38.188099999999999</v>
      </c>
      <c r="CR49" s="152">
        <v>37.076300000000003</v>
      </c>
      <c r="CS49" s="152">
        <v>65.188699999999997</v>
      </c>
      <c r="CT49" s="152">
        <v>65.269900000000007</v>
      </c>
      <c r="CU49" s="152">
        <v>-16.298100000000002</v>
      </c>
      <c r="CV49" s="152">
        <v>-65.066199999999995</v>
      </c>
      <c r="CW49" s="152">
        <v>-11.409800000000001</v>
      </c>
      <c r="CX49" s="152">
        <v>3.3894000000000002</v>
      </c>
      <c r="CY49" s="152">
        <v>31.85</v>
      </c>
      <c r="CZ49" s="152">
        <v>12.77</v>
      </c>
      <c r="DA49" s="152">
        <v>14.536099999999999</v>
      </c>
      <c r="DB49" s="152">
        <v>13.4796</v>
      </c>
      <c r="DC49" s="152">
        <v>14.5059</v>
      </c>
      <c r="DD49" s="151"/>
      <c r="DE49" s="152">
        <v>-23.513000000000002</v>
      </c>
      <c r="DF49" s="152">
        <v>-23.820499999999999</v>
      </c>
      <c r="DG49" s="152">
        <v>20.691700000000001</v>
      </c>
      <c r="DH49" s="151"/>
      <c r="DI49" s="152">
        <v>-6.5658000000000003</v>
      </c>
      <c r="DJ49" s="152">
        <v>-54.6</v>
      </c>
      <c r="DK49" s="152">
        <v>-54.7</v>
      </c>
      <c r="DL49" s="152">
        <v>-2.1619000000000002</v>
      </c>
      <c r="DM49" s="152">
        <v>13.3</v>
      </c>
      <c r="DN49" s="152">
        <v>13.4107</v>
      </c>
      <c r="DO49" s="152">
        <v>17.818300000000001</v>
      </c>
      <c r="DP49" s="152">
        <v>8.01</v>
      </c>
      <c r="DQ49" s="152">
        <v>-2.74</v>
      </c>
      <c r="DR49" s="152">
        <v>12.8805</v>
      </c>
      <c r="DS49" s="152">
        <v>-21.051200000000001</v>
      </c>
      <c r="DT49" s="152">
        <v>-3.99</v>
      </c>
      <c r="DU49" s="152">
        <v>-4.04</v>
      </c>
      <c r="DV49" s="152">
        <v>21.12</v>
      </c>
      <c r="DW49" s="152">
        <v>9.58</v>
      </c>
      <c r="DX49" s="152">
        <v>-19.072700000000001</v>
      </c>
      <c r="DY49" s="152">
        <v>-10.1364</v>
      </c>
      <c r="DZ49" s="152">
        <v>-39.389400000000002</v>
      </c>
      <c r="EA49" s="152">
        <v>-37.7455</v>
      </c>
      <c r="EB49" s="152">
        <v>33.753799999999998</v>
      </c>
      <c r="EC49" s="152">
        <v>5.1486000000000001</v>
      </c>
      <c r="ED49" s="152">
        <v>-6.3066000000000004</v>
      </c>
      <c r="EE49" s="152">
        <v>-5.8887999999999998</v>
      </c>
      <c r="EF49" s="152">
        <v>-21.139500000000002</v>
      </c>
      <c r="EG49" s="152">
        <v>-32.306199999999997</v>
      </c>
      <c r="EH49" s="152">
        <v>-15.759</v>
      </c>
      <c r="EI49" s="152">
        <v>-48.742400000000004</v>
      </c>
      <c r="EJ49" s="152">
        <v>-30.191199999999998</v>
      </c>
      <c r="EK49" s="151"/>
      <c r="EL49" s="152">
        <v>-7.1534000000000004</v>
      </c>
      <c r="EM49" s="152">
        <v>-6.1699000000000002</v>
      </c>
      <c r="EN49" s="152">
        <v>21.310300000000002</v>
      </c>
      <c r="EO49" s="152">
        <v>3.7629999999999999</v>
      </c>
      <c r="EP49" s="152">
        <v>3.6318000000000001</v>
      </c>
      <c r="EQ49" s="152">
        <v>-35.332000000000001</v>
      </c>
      <c r="ER49" s="152">
        <v>-31.8903</v>
      </c>
      <c r="ES49" s="152">
        <v>-31.602</v>
      </c>
      <c r="ET49" s="152">
        <v>16.143699999999999</v>
      </c>
      <c r="EU49" s="152">
        <v>13.15</v>
      </c>
      <c r="EV49" s="152">
        <v>1.57</v>
      </c>
      <c r="EW49" s="152">
        <v>0</v>
      </c>
      <c r="EX49" s="152">
        <v>4.6986999999999997</v>
      </c>
      <c r="EY49" s="152">
        <v>10.1736</v>
      </c>
      <c r="EZ49" s="152">
        <v>-12.420999999999999</v>
      </c>
      <c r="FA49" s="152">
        <v>-12.5297</v>
      </c>
      <c r="FB49" s="152">
        <v>9.5059000000000005</v>
      </c>
      <c r="FC49" s="152">
        <v>17.490100000000002</v>
      </c>
      <c r="FD49" s="152">
        <v>-26.568899999999999</v>
      </c>
      <c r="FE49" s="152">
        <v>3.4060999999999999</v>
      </c>
      <c r="FF49" s="151"/>
      <c r="FG49" s="152">
        <v>3.2852999999999999</v>
      </c>
      <c r="FH49" s="151"/>
      <c r="FI49" s="152">
        <v>4.7129000000000003</v>
      </c>
      <c r="FJ49" s="151"/>
      <c r="FK49" s="152">
        <v>6.3632999999999997</v>
      </c>
      <c r="FL49" s="152">
        <v>5.8609999999999998</v>
      </c>
      <c r="FM49" s="152">
        <v>25.118400000000001</v>
      </c>
      <c r="FN49" s="152">
        <v>20.1525</v>
      </c>
      <c r="FO49" s="152">
        <v>20.2851</v>
      </c>
      <c r="FP49" s="152">
        <v>26.1584</v>
      </c>
      <c r="FQ49" s="152">
        <v>35.6783</v>
      </c>
      <c r="FR49" s="152">
        <v>9.6106999999999996</v>
      </c>
      <c r="FS49" s="152">
        <v>-15.02</v>
      </c>
      <c r="FT49" s="152">
        <v>-1.6109</v>
      </c>
      <c r="FU49" s="152">
        <v>0.28039999999999998</v>
      </c>
      <c r="FV49" s="152">
        <v>0.71</v>
      </c>
      <c r="FW49" s="152">
        <v>4.2699999999999996</v>
      </c>
      <c r="FX49" s="152">
        <v>-9.6333000000000002</v>
      </c>
      <c r="FY49" s="151"/>
      <c r="FZ49" s="152">
        <v>6.96</v>
      </c>
      <c r="GA49" s="152">
        <v>0.41099999999999998</v>
      </c>
      <c r="GB49" s="151"/>
      <c r="GC49" s="152">
        <v>28.63</v>
      </c>
      <c r="GD49" s="152">
        <v>-43.132199999999997</v>
      </c>
      <c r="GE49" s="152">
        <v>-36.088900000000002</v>
      </c>
      <c r="GF49" s="152">
        <v>-0.77</v>
      </c>
      <c r="GG49" s="152">
        <v>26.808800000000002</v>
      </c>
      <c r="GH49" s="151"/>
      <c r="GI49" s="152">
        <v>22.187100000000001</v>
      </c>
      <c r="GJ49" s="152">
        <v>-6.9640000000000004</v>
      </c>
      <c r="GK49" s="152">
        <v>-7.5754000000000001</v>
      </c>
      <c r="GL49" s="152">
        <v>3.3117000000000001</v>
      </c>
      <c r="GM49" s="151"/>
      <c r="GN49" s="151"/>
      <c r="GO49" s="152">
        <v>-12.473699999999999</v>
      </c>
      <c r="GP49" s="152">
        <v>-33.789299999999997</v>
      </c>
      <c r="GQ49" s="152">
        <v>9.0513999999999992</v>
      </c>
      <c r="GR49" s="152">
        <v>-19.843599999999999</v>
      </c>
      <c r="GS49" s="152">
        <v>5.2316000000000003</v>
      </c>
      <c r="GT49" s="152">
        <v>4.6614000000000004</v>
      </c>
      <c r="GU49" s="152">
        <v>155.28030000000001</v>
      </c>
      <c r="GV49" s="152">
        <v>-4.5351999999999997</v>
      </c>
      <c r="GW49" s="152">
        <v>-7.1928999999999998</v>
      </c>
      <c r="GX49" s="152">
        <v>-11.286300000000001</v>
      </c>
      <c r="GY49" s="152">
        <v>1.8441000000000001</v>
      </c>
      <c r="GZ49" s="152">
        <v>9.8018999999999998</v>
      </c>
      <c r="HA49" s="152">
        <v>10.016500000000001</v>
      </c>
      <c r="HB49" s="152">
        <v>1.2561</v>
      </c>
      <c r="HC49" s="152">
        <v>-5.7096999999999998</v>
      </c>
      <c r="HD49" s="152">
        <v>-4.9901</v>
      </c>
      <c r="HE49" s="152">
        <v>7.12</v>
      </c>
      <c r="HF49" s="152">
        <v>-4.2065000000000001</v>
      </c>
      <c r="HG49" s="152">
        <v>-19.639399999999998</v>
      </c>
      <c r="HH49" s="152">
        <v>48.8367</v>
      </c>
      <c r="HI49" s="152">
        <v>86.0381</v>
      </c>
      <c r="HJ49" s="152">
        <v>-25.888999999999999</v>
      </c>
      <c r="HK49" s="152">
        <v>25.5318</v>
      </c>
      <c r="HL49" s="152">
        <v>-10.805400000000001</v>
      </c>
      <c r="HM49" s="152">
        <v>-12.2326</v>
      </c>
      <c r="HN49" s="152">
        <v>0</v>
      </c>
      <c r="HO49" s="152">
        <v>0</v>
      </c>
      <c r="HP49" s="151"/>
      <c r="HQ49" s="151"/>
      <c r="HR49" s="152">
        <v>-20.6477</v>
      </c>
      <c r="HS49" s="152">
        <v>-20.395099999999999</v>
      </c>
      <c r="HT49" s="152">
        <v>-17.9116</v>
      </c>
      <c r="HU49" s="152">
        <v>-18.1526</v>
      </c>
      <c r="HV49" s="152">
        <v>14.68</v>
      </c>
      <c r="HW49" s="152">
        <v>14.96</v>
      </c>
      <c r="HX49" s="152">
        <v>-24</v>
      </c>
      <c r="HY49" s="152">
        <v>-23.9</v>
      </c>
      <c r="HZ49" s="152">
        <v>0.31769999999999998</v>
      </c>
      <c r="IA49" s="152">
        <v>-2.88</v>
      </c>
      <c r="IB49" s="152">
        <v>53.555999999999997</v>
      </c>
      <c r="IC49" s="152">
        <v>14.5259</v>
      </c>
      <c r="ID49" s="152">
        <v>14.617100000000001</v>
      </c>
      <c r="IE49" s="152">
        <v>-16.100000000000001</v>
      </c>
      <c r="IF49" s="152">
        <v>-29.9</v>
      </c>
      <c r="IG49" s="152">
        <v>4.3</v>
      </c>
      <c r="IH49" s="152">
        <v>3.8</v>
      </c>
      <c r="II49" s="152">
        <v>-18.015699999999999</v>
      </c>
      <c r="IJ49" s="151"/>
      <c r="IK49" s="152">
        <v>-126.4889</v>
      </c>
      <c r="IL49" s="152">
        <v>43.019199999999998</v>
      </c>
      <c r="IM49" s="152">
        <v>-259.05650000000003</v>
      </c>
      <c r="IN49" s="152">
        <v>-2.1846999999999999</v>
      </c>
      <c r="IO49" s="152">
        <v>-14.061999999999999</v>
      </c>
      <c r="IP49" s="151"/>
      <c r="IQ49" s="152">
        <v>46.560200000000002</v>
      </c>
      <c r="IR49" s="152">
        <v>123.2829</v>
      </c>
      <c r="IS49" s="152">
        <v>88.332599999999999</v>
      </c>
      <c r="IT49" s="152">
        <v>54.677799999999998</v>
      </c>
      <c r="IU49" s="152">
        <v>27.387599999999999</v>
      </c>
      <c r="IV49" s="152">
        <v>26.3508</v>
      </c>
      <c r="IW49" s="152">
        <v>-17.547599999999999</v>
      </c>
      <c r="IX49" s="152">
        <v>227.58920000000001</v>
      </c>
      <c r="IY49" s="152">
        <v>-182.83160000000001</v>
      </c>
      <c r="IZ49" s="152">
        <v>51.877800000000001</v>
      </c>
      <c r="JA49" s="152">
        <v>-36.204099999999997</v>
      </c>
      <c r="JB49" s="152">
        <v>-1.8029999999999999</v>
      </c>
      <c r="JC49" s="152">
        <v>-1.5149999999999999</v>
      </c>
      <c r="JD49" s="152">
        <v>-3.76</v>
      </c>
      <c r="JE49" s="152">
        <v>-2.4129999999999998</v>
      </c>
      <c r="JF49" s="152">
        <v>-2.4180000000000001</v>
      </c>
      <c r="JG49" s="152">
        <v>-0.88</v>
      </c>
      <c r="JH49" s="152">
        <v>1.2</v>
      </c>
      <c r="JI49" s="152">
        <v>-0.54239999999999999</v>
      </c>
      <c r="JJ49" s="152">
        <v>-7.2343000000000002</v>
      </c>
      <c r="JK49" s="152">
        <v>1.2039</v>
      </c>
      <c r="JL49" s="152">
        <v>-0.99339999999999995</v>
      </c>
      <c r="JM49" s="152">
        <v>2.9</v>
      </c>
      <c r="JN49" s="152">
        <v>0.28699999999999998</v>
      </c>
      <c r="JO49" s="152">
        <v>0.84299999999999997</v>
      </c>
      <c r="JP49" s="151"/>
      <c r="JQ49" s="151"/>
      <c r="JR49" s="152">
        <v>3.8740000000000001</v>
      </c>
      <c r="JS49" s="152">
        <v>3.9458000000000002</v>
      </c>
      <c r="JT49" s="152">
        <v>2.8494000000000002</v>
      </c>
      <c r="JU49" s="151"/>
      <c r="JV49" s="152">
        <v>13.6</v>
      </c>
      <c r="JW49" s="152">
        <v>7.8414000000000001</v>
      </c>
      <c r="JX49" s="152">
        <v>0.5</v>
      </c>
      <c r="JY49" s="151"/>
      <c r="JZ49" s="152">
        <v>-8.2036999999999995</v>
      </c>
      <c r="KA49" s="152">
        <v>-14.1829</v>
      </c>
      <c r="KB49" s="152">
        <v>-16.094899999999999</v>
      </c>
      <c r="KC49" s="152">
        <v>-5.8207000000000004</v>
      </c>
      <c r="KD49" s="152">
        <v>9.7111000000000001</v>
      </c>
      <c r="KE49" s="152">
        <v>-10.3978</v>
      </c>
      <c r="KF49" s="152">
        <v>0</v>
      </c>
      <c r="KG49" s="152">
        <v>-8</v>
      </c>
      <c r="KH49" s="152">
        <v>-8.8000000000000007</v>
      </c>
      <c r="KI49" s="152">
        <v>4.8029000000000002</v>
      </c>
      <c r="KJ49" s="152">
        <v>-89.668899999999994</v>
      </c>
    </row>
    <row r="50" spans="1:296" ht="18" customHeight="1" x14ac:dyDescent="0.35">
      <c r="A50" s="150" t="s">
        <v>73</v>
      </c>
      <c r="B50" s="150" t="s">
        <v>843</v>
      </c>
      <c r="C50" s="154"/>
      <c r="D50" s="155">
        <v>0</v>
      </c>
      <c r="E50" s="155">
        <v>6.1944999999999997</v>
      </c>
      <c r="F50" s="155">
        <v>-12.032999999999999</v>
      </c>
      <c r="G50" s="155">
        <v>5.9701000000000004</v>
      </c>
      <c r="H50" s="155">
        <v>12.0015</v>
      </c>
      <c r="I50" s="154"/>
      <c r="J50" s="155">
        <v>15.0024</v>
      </c>
      <c r="K50" s="154"/>
      <c r="L50" s="155">
        <v>21.4511</v>
      </c>
      <c r="M50" s="155">
        <v>9.0856999999999992</v>
      </c>
      <c r="N50" s="155">
        <v>8.7238000000000007</v>
      </c>
      <c r="O50" s="155">
        <v>-15.54</v>
      </c>
      <c r="P50" s="155">
        <v>-30.8</v>
      </c>
      <c r="Q50" s="155">
        <v>6.6</v>
      </c>
      <c r="R50" s="155">
        <v>2.484</v>
      </c>
      <c r="S50" s="154"/>
      <c r="T50" s="155">
        <v>-1.1184000000000001</v>
      </c>
      <c r="U50" s="155">
        <v>5.2568999999999999</v>
      </c>
      <c r="V50" s="155">
        <v>7.0312000000000001</v>
      </c>
      <c r="W50" s="155">
        <v>6.7779999999999996</v>
      </c>
      <c r="X50" s="155">
        <v>11.783899999999999</v>
      </c>
      <c r="Y50" s="155">
        <v>3.8201999999999998</v>
      </c>
      <c r="Z50" s="155">
        <v>0.44669999999999999</v>
      </c>
      <c r="AA50" s="155">
        <v>0.4929</v>
      </c>
      <c r="AB50" s="154"/>
      <c r="AC50" s="155">
        <v>-1.2110000000000001</v>
      </c>
      <c r="AD50" s="155">
        <v>0.373</v>
      </c>
      <c r="AE50" s="155">
        <v>0.375</v>
      </c>
      <c r="AF50" s="155">
        <v>3.5009999999999999</v>
      </c>
      <c r="AG50" s="155">
        <v>-6.66</v>
      </c>
      <c r="AH50" s="155">
        <v>2.2000000000000002</v>
      </c>
      <c r="AI50" s="155">
        <v>-0.58799999999999997</v>
      </c>
      <c r="AJ50" s="155">
        <v>0.28000000000000003</v>
      </c>
      <c r="AK50" s="154"/>
      <c r="AL50" s="155">
        <v>-4.84</v>
      </c>
      <c r="AM50" s="154"/>
      <c r="AN50" s="155">
        <v>-11.39</v>
      </c>
      <c r="AO50" s="155">
        <v>-11.33</v>
      </c>
      <c r="AP50" s="155">
        <v>7.2062999999999997</v>
      </c>
      <c r="AQ50" s="155">
        <v>3.1930999999999998</v>
      </c>
      <c r="AR50" s="155">
        <v>24.660399999999999</v>
      </c>
      <c r="AS50" s="155">
        <v>26.919699999999999</v>
      </c>
      <c r="AT50" s="155">
        <v>-21.1434</v>
      </c>
      <c r="AU50" s="155">
        <v>-4.1266999999999996</v>
      </c>
      <c r="AV50" s="155">
        <v>-3.9167000000000001</v>
      </c>
      <c r="AW50" s="155">
        <v>10.1076</v>
      </c>
      <c r="AX50" s="155">
        <v>12.2653</v>
      </c>
      <c r="AY50" s="155">
        <v>-21.287600000000001</v>
      </c>
      <c r="AZ50" s="155">
        <v>-19.3672</v>
      </c>
      <c r="BA50" s="155">
        <v>29.115100000000002</v>
      </c>
      <c r="BB50" s="155">
        <v>35.778399999999998</v>
      </c>
      <c r="BC50" s="155">
        <v>76.533000000000001</v>
      </c>
      <c r="BD50" s="155">
        <v>9.4918999999999993</v>
      </c>
      <c r="BE50" s="155">
        <v>-3.2</v>
      </c>
      <c r="BF50" s="155">
        <v>-3.2</v>
      </c>
      <c r="BG50" s="155">
        <v>-20.773</v>
      </c>
      <c r="BH50" s="155">
        <v>-20.413799999999998</v>
      </c>
      <c r="BI50" s="155">
        <v>-2.8224999999999998</v>
      </c>
      <c r="BJ50" s="154"/>
      <c r="BK50" s="155">
        <v>-4.1424000000000003</v>
      </c>
      <c r="BL50" s="155">
        <v>5.7408999999999999</v>
      </c>
      <c r="BM50" s="155">
        <v>3.5387</v>
      </c>
      <c r="BN50" s="155">
        <v>2.4441000000000002</v>
      </c>
      <c r="BO50" s="155">
        <v>-93.478200000000001</v>
      </c>
      <c r="BP50" s="155">
        <v>115.02419999999999</v>
      </c>
      <c r="BQ50" s="155">
        <v>116.3365</v>
      </c>
      <c r="BR50" s="155">
        <v>-20.001000000000001</v>
      </c>
      <c r="BS50" s="155">
        <v>-21.750800000000002</v>
      </c>
      <c r="BT50" s="154"/>
      <c r="BU50" s="154"/>
      <c r="BV50" s="154"/>
      <c r="BW50" s="155">
        <v>31.126200000000001</v>
      </c>
      <c r="BX50" s="155">
        <v>11.5</v>
      </c>
      <c r="BY50" s="155">
        <v>10.81</v>
      </c>
      <c r="BZ50" s="155">
        <v>-2.2000000000000002</v>
      </c>
      <c r="CA50" s="155">
        <v>6.85</v>
      </c>
      <c r="CB50" s="155">
        <v>-20.491199999999999</v>
      </c>
      <c r="CC50" s="155">
        <v>-20.491199999999999</v>
      </c>
      <c r="CD50" s="155">
        <v>32.087800000000001</v>
      </c>
      <c r="CE50" s="155">
        <v>30.542400000000001</v>
      </c>
      <c r="CF50" s="155">
        <v>-4.6425999999999998</v>
      </c>
      <c r="CG50" s="155">
        <v>-10.899699999999999</v>
      </c>
      <c r="CH50" s="155">
        <v>-11.041399999999999</v>
      </c>
      <c r="CI50" s="155">
        <v>-4.6359000000000004</v>
      </c>
      <c r="CJ50" s="155">
        <v>24.739799999999999</v>
      </c>
      <c r="CK50" s="154"/>
      <c r="CL50" s="154"/>
      <c r="CM50" s="155">
        <v>25.7</v>
      </c>
      <c r="CN50" s="155">
        <v>-50.6</v>
      </c>
      <c r="CO50" s="155">
        <v>-4.41</v>
      </c>
      <c r="CP50" s="155">
        <v>38.131399999999999</v>
      </c>
      <c r="CQ50" s="155">
        <v>38.459299999999999</v>
      </c>
      <c r="CR50" s="155">
        <v>36.831899999999997</v>
      </c>
      <c r="CS50" s="155">
        <v>64.666300000000007</v>
      </c>
      <c r="CT50" s="155">
        <v>64.767300000000006</v>
      </c>
      <c r="CU50" s="155">
        <v>-16.239899999999999</v>
      </c>
      <c r="CV50" s="155">
        <v>-64.752200000000002</v>
      </c>
      <c r="CW50" s="155">
        <v>-10.1873</v>
      </c>
      <c r="CX50" s="155">
        <v>3.8858000000000001</v>
      </c>
      <c r="CY50" s="155">
        <v>32.67</v>
      </c>
      <c r="CZ50" s="155">
        <v>13.11</v>
      </c>
      <c r="DA50" s="155">
        <v>14.223599999999999</v>
      </c>
      <c r="DB50" s="155">
        <v>13.089</v>
      </c>
      <c r="DC50" s="155">
        <v>14.459199999999999</v>
      </c>
      <c r="DD50" s="154"/>
      <c r="DE50" s="155">
        <v>-24.588699999999999</v>
      </c>
      <c r="DF50" s="155">
        <v>-24.511600000000001</v>
      </c>
      <c r="DG50" s="155">
        <v>19.585999999999999</v>
      </c>
      <c r="DH50" s="154"/>
      <c r="DI50" s="155">
        <v>-6.5321999999999996</v>
      </c>
      <c r="DJ50" s="155">
        <v>-55.4</v>
      </c>
      <c r="DK50" s="155">
        <v>-54.5</v>
      </c>
      <c r="DL50" s="155">
        <v>-2.3157000000000001</v>
      </c>
      <c r="DM50" s="155">
        <v>13.1</v>
      </c>
      <c r="DN50" s="155">
        <v>15.934100000000001</v>
      </c>
      <c r="DO50" s="155">
        <v>17.818300000000001</v>
      </c>
      <c r="DP50" s="155">
        <v>8.0299999999999994</v>
      </c>
      <c r="DQ50" s="155">
        <v>-3.62</v>
      </c>
      <c r="DR50" s="155">
        <v>13.1595</v>
      </c>
      <c r="DS50" s="155">
        <v>-18.5611</v>
      </c>
      <c r="DT50" s="155">
        <v>-4.2</v>
      </c>
      <c r="DU50" s="155">
        <v>-4.21</v>
      </c>
      <c r="DV50" s="155">
        <v>21.65</v>
      </c>
      <c r="DW50" s="155">
        <v>10.55</v>
      </c>
      <c r="DX50" s="155">
        <v>-18.2727</v>
      </c>
      <c r="DY50" s="155">
        <v>-9.6090999999999998</v>
      </c>
      <c r="DZ50" s="155">
        <v>-39.441499999999998</v>
      </c>
      <c r="EA50" s="155">
        <v>-38.472700000000003</v>
      </c>
      <c r="EB50" s="155">
        <v>36.211399999999998</v>
      </c>
      <c r="EC50" s="155">
        <v>5.8836000000000004</v>
      </c>
      <c r="ED50" s="155">
        <v>-5.0052000000000003</v>
      </c>
      <c r="EE50" s="155">
        <v>-4.9692999999999996</v>
      </c>
      <c r="EF50" s="155">
        <v>-20.543900000000001</v>
      </c>
      <c r="EG50" s="155">
        <v>-31.3828</v>
      </c>
      <c r="EH50" s="155">
        <v>-15.423</v>
      </c>
      <c r="EI50" s="155">
        <v>-44.147100000000002</v>
      </c>
      <c r="EJ50" s="155">
        <v>-36.134399999999999</v>
      </c>
      <c r="EK50" s="154"/>
      <c r="EL50" s="155">
        <v>-6.9973999999999998</v>
      </c>
      <c r="EM50" s="155">
        <v>-6.0751999999999997</v>
      </c>
      <c r="EN50" s="155">
        <v>20.769300000000001</v>
      </c>
      <c r="EO50" s="155">
        <v>4.3422000000000001</v>
      </c>
      <c r="EP50" s="155">
        <v>3.6284000000000001</v>
      </c>
      <c r="EQ50" s="155">
        <v>-29.187999999999999</v>
      </c>
      <c r="ER50" s="155">
        <v>-32.691000000000003</v>
      </c>
      <c r="ES50" s="155">
        <v>-32.6751</v>
      </c>
      <c r="ET50" s="155">
        <v>14.5243</v>
      </c>
      <c r="EU50" s="155">
        <v>13.01</v>
      </c>
      <c r="EV50" s="155">
        <v>0</v>
      </c>
      <c r="EW50" s="155">
        <v>-0.1</v>
      </c>
      <c r="EX50" s="155">
        <v>4.4151999999999996</v>
      </c>
      <c r="EY50" s="155">
        <v>12.548</v>
      </c>
      <c r="EZ50" s="155">
        <v>-12.409700000000001</v>
      </c>
      <c r="FA50" s="155">
        <v>-12.5084</v>
      </c>
      <c r="FB50" s="155">
        <v>7.8331</v>
      </c>
      <c r="FC50" s="155">
        <v>15.7807</v>
      </c>
      <c r="FD50" s="155">
        <v>-25.5016</v>
      </c>
      <c r="FE50" s="155">
        <v>3.8969999999999998</v>
      </c>
      <c r="FF50" s="154"/>
      <c r="FG50" s="155">
        <v>3.6943000000000001</v>
      </c>
      <c r="FH50" s="154"/>
      <c r="FI50" s="155">
        <v>0</v>
      </c>
      <c r="FJ50" s="154"/>
      <c r="FK50" s="155">
        <v>7.7030000000000003</v>
      </c>
      <c r="FL50" s="155">
        <v>7.5354999999999999</v>
      </c>
      <c r="FM50" s="155">
        <v>24.616099999999999</v>
      </c>
      <c r="FN50" s="155">
        <v>20.8491</v>
      </c>
      <c r="FO50" s="155">
        <v>20.351500000000001</v>
      </c>
      <c r="FP50" s="155">
        <v>25.946999999999999</v>
      </c>
      <c r="FQ50" s="155">
        <v>35.784700000000001</v>
      </c>
      <c r="FR50" s="155">
        <v>11.5541</v>
      </c>
      <c r="FS50" s="155">
        <v>-13.9</v>
      </c>
      <c r="FT50" s="155">
        <v>-2.1217999999999999</v>
      </c>
      <c r="FU50" s="155">
        <v>0.28129999999999999</v>
      </c>
      <c r="FV50" s="155">
        <v>0.91</v>
      </c>
      <c r="FW50" s="155">
        <v>2.0699999999999998</v>
      </c>
      <c r="FX50" s="155">
        <v>-11.897</v>
      </c>
      <c r="FY50" s="154"/>
      <c r="FZ50" s="155">
        <v>6.9169999999999998</v>
      </c>
      <c r="GA50" s="155">
        <v>-5.6000000000000001E-2</v>
      </c>
      <c r="GB50" s="155">
        <v>2.8908999999999998</v>
      </c>
      <c r="GC50" s="155">
        <v>28.7</v>
      </c>
      <c r="GD50" s="155">
        <v>-43.602200000000003</v>
      </c>
      <c r="GE50" s="155">
        <v>-36.335299999999997</v>
      </c>
      <c r="GF50" s="155">
        <v>-0.74</v>
      </c>
      <c r="GG50" s="155">
        <v>27.196899999999999</v>
      </c>
      <c r="GH50" s="154"/>
      <c r="GI50" s="155">
        <v>22.085599999999999</v>
      </c>
      <c r="GJ50" s="155">
        <v>-6.5960999999999999</v>
      </c>
      <c r="GK50" s="155">
        <v>-7.1885000000000003</v>
      </c>
      <c r="GL50" s="155">
        <v>3.1884999999999999</v>
      </c>
      <c r="GM50" s="154"/>
      <c r="GN50" s="154"/>
      <c r="GO50" s="155">
        <v>-12.257300000000001</v>
      </c>
      <c r="GP50" s="155">
        <v>-34.779899999999998</v>
      </c>
      <c r="GQ50" s="155">
        <v>9.4847000000000001</v>
      </c>
      <c r="GR50" s="155">
        <v>-20.672599999999999</v>
      </c>
      <c r="GS50" s="155">
        <v>4.2279999999999998</v>
      </c>
      <c r="GT50" s="155">
        <v>4.8345000000000002</v>
      </c>
      <c r="GU50" s="155">
        <v>158.9221</v>
      </c>
      <c r="GV50" s="155">
        <v>-4.8710000000000004</v>
      </c>
      <c r="GW50" s="155">
        <v>-7.5670000000000002</v>
      </c>
      <c r="GX50" s="155">
        <v>-11.035</v>
      </c>
      <c r="GY50" s="155">
        <v>1.4300999999999999</v>
      </c>
      <c r="GZ50" s="155">
        <v>9.4137000000000004</v>
      </c>
      <c r="HA50" s="155">
        <v>9.5655999999999999</v>
      </c>
      <c r="HB50" s="155">
        <v>1</v>
      </c>
      <c r="HC50" s="155">
        <v>-6.1879999999999997</v>
      </c>
      <c r="HD50" s="155">
        <v>-5.1883999999999997</v>
      </c>
      <c r="HE50" s="155">
        <v>5.87</v>
      </c>
      <c r="HF50" s="155">
        <v>-2.7991000000000001</v>
      </c>
      <c r="HG50" s="155">
        <v>-20.537500000000001</v>
      </c>
      <c r="HH50" s="155">
        <v>48.466299999999997</v>
      </c>
      <c r="HI50" s="155">
        <v>85.422399999999996</v>
      </c>
      <c r="HJ50" s="155">
        <v>-26.122699999999998</v>
      </c>
      <c r="HK50" s="155">
        <v>24.9146</v>
      </c>
      <c r="HL50" s="155">
        <v>0</v>
      </c>
      <c r="HM50" s="155">
        <v>-11.959</v>
      </c>
      <c r="HN50" s="155">
        <v>0</v>
      </c>
      <c r="HO50" s="155">
        <v>0</v>
      </c>
      <c r="HP50" s="154"/>
      <c r="HQ50" s="154"/>
      <c r="HR50" s="155">
        <v>-21.488199999999999</v>
      </c>
      <c r="HS50" s="155">
        <v>-20.889399999999998</v>
      </c>
      <c r="HT50" s="155">
        <v>-17.0779</v>
      </c>
      <c r="HU50" s="155">
        <v>-17.281700000000001</v>
      </c>
      <c r="HV50" s="155">
        <v>14.09</v>
      </c>
      <c r="HW50" s="155">
        <v>14.22</v>
      </c>
      <c r="HX50" s="155">
        <v>-23.1</v>
      </c>
      <c r="HY50" s="155">
        <v>-23.2</v>
      </c>
      <c r="HZ50" s="155">
        <v>0.19500000000000001</v>
      </c>
      <c r="IA50" s="155">
        <v>-3.2</v>
      </c>
      <c r="IB50" s="155">
        <v>53.567300000000003</v>
      </c>
      <c r="IC50" s="155">
        <v>15.6616</v>
      </c>
      <c r="ID50" s="155">
        <v>15.8226</v>
      </c>
      <c r="IE50" s="155">
        <v>-16.5</v>
      </c>
      <c r="IF50" s="155">
        <v>-29.5</v>
      </c>
      <c r="IG50" s="155">
        <v>5.6</v>
      </c>
      <c r="IH50" s="155">
        <v>5.0999999999999996</v>
      </c>
      <c r="II50" s="155">
        <v>-18.211400000000001</v>
      </c>
      <c r="IJ50" s="154"/>
      <c r="IK50" s="155">
        <v>-129.15010000000001</v>
      </c>
      <c r="IL50" s="155">
        <v>42.3384</v>
      </c>
      <c r="IM50" s="155">
        <v>-258.22489999999999</v>
      </c>
      <c r="IN50" s="155">
        <v>-3.9209000000000001</v>
      </c>
      <c r="IO50" s="155">
        <v>-15.093500000000001</v>
      </c>
      <c r="IP50" s="154"/>
      <c r="IQ50" s="155">
        <v>48.234400000000001</v>
      </c>
      <c r="IR50" s="155">
        <v>126.884</v>
      </c>
      <c r="IS50" s="155">
        <v>86.633200000000002</v>
      </c>
      <c r="IT50" s="155">
        <v>55.318399999999997</v>
      </c>
      <c r="IU50" s="155">
        <v>24.6432</v>
      </c>
      <c r="IV50" s="155">
        <v>25.174199999999999</v>
      </c>
      <c r="IW50" s="155">
        <v>-18.0275</v>
      </c>
      <c r="IX50" s="155">
        <v>226.94200000000001</v>
      </c>
      <c r="IY50" s="155">
        <v>-184.63740000000001</v>
      </c>
      <c r="IZ50" s="155">
        <v>53.386299999999999</v>
      </c>
      <c r="JA50" s="155">
        <v>-33.666600000000003</v>
      </c>
      <c r="JB50" s="155">
        <v>-1.8273999999999999</v>
      </c>
      <c r="JC50" s="155">
        <v>-0.84299999999999997</v>
      </c>
      <c r="JD50" s="155">
        <v>-3.12</v>
      </c>
      <c r="JE50" s="155">
        <v>-2.3420000000000001</v>
      </c>
      <c r="JF50" s="155">
        <v>-2.351</v>
      </c>
      <c r="JG50" s="155">
        <v>-1.28</v>
      </c>
      <c r="JH50" s="155">
        <v>1.2</v>
      </c>
      <c r="JI50" s="155">
        <v>-0.43309999999999998</v>
      </c>
      <c r="JJ50" s="155">
        <v>-7.2343000000000002</v>
      </c>
      <c r="JK50" s="155">
        <v>0.99639999999999995</v>
      </c>
      <c r="JL50" s="155">
        <v>-1.3473999999999999</v>
      </c>
      <c r="JM50" s="155">
        <v>3.1</v>
      </c>
      <c r="JN50" s="155">
        <v>1.7529999999999999</v>
      </c>
      <c r="JO50" s="155">
        <v>2.8010000000000002</v>
      </c>
      <c r="JP50" s="154"/>
      <c r="JQ50" s="154"/>
      <c r="JR50" s="155">
        <v>3.9929999999999999</v>
      </c>
      <c r="JS50" s="155">
        <v>4.2127999999999997</v>
      </c>
      <c r="JT50" s="155">
        <v>4.3948</v>
      </c>
      <c r="JU50" s="154"/>
      <c r="JV50" s="155">
        <v>13.9</v>
      </c>
      <c r="JW50" s="155">
        <v>8.1921999999999997</v>
      </c>
      <c r="JX50" s="155">
        <v>0.47</v>
      </c>
      <c r="JY50" s="154"/>
      <c r="JZ50" s="155">
        <v>-8.3446999999999996</v>
      </c>
      <c r="KA50" s="155">
        <v>-14.064299999999999</v>
      </c>
      <c r="KB50" s="155">
        <v>-16.2471</v>
      </c>
      <c r="KC50" s="155">
        <v>-5.7194000000000003</v>
      </c>
      <c r="KD50" s="155">
        <v>9.8207000000000004</v>
      </c>
      <c r="KE50" s="155">
        <v>-10.773400000000001</v>
      </c>
      <c r="KF50" s="154"/>
      <c r="KG50" s="155">
        <v>-8.1999999999999993</v>
      </c>
      <c r="KH50" s="155">
        <v>-8.4</v>
      </c>
      <c r="KI50" s="155">
        <v>1.5694999999999999</v>
      </c>
      <c r="KJ50" s="155">
        <v>-87.793199999999999</v>
      </c>
    </row>
    <row r="51" spans="1:296" ht="18" customHeight="1" x14ac:dyDescent="0.35">
      <c r="A51" s="150" t="s">
        <v>73</v>
      </c>
      <c r="B51" s="150" t="s">
        <v>844</v>
      </c>
      <c r="C51" s="154"/>
      <c r="D51" s="155">
        <v>0</v>
      </c>
      <c r="E51" s="155">
        <v>6.0370999999999997</v>
      </c>
      <c r="F51" s="155">
        <v>-11.723699999999999</v>
      </c>
      <c r="G51" s="155">
        <v>7.2355</v>
      </c>
      <c r="H51" s="155">
        <v>12.412100000000001</v>
      </c>
      <c r="I51" s="154"/>
      <c r="J51" s="155">
        <v>14.2584</v>
      </c>
      <c r="K51" s="154"/>
      <c r="L51" s="155">
        <v>21.003299999999999</v>
      </c>
      <c r="M51" s="155">
        <v>8.8527000000000005</v>
      </c>
      <c r="N51" s="155">
        <v>8.5585000000000004</v>
      </c>
      <c r="O51" s="155">
        <v>-11.1</v>
      </c>
      <c r="P51" s="155">
        <v>-28.6</v>
      </c>
      <c r="Q51" s="155">
        <v>4.4000000000000004</v>
      </c>
      <c r="R51" s="155">
        <v>2.484</v>
      </c>
      <c r="S51" s="155">
        <v>-17.600000000000001</v>
      </c>
      <c r="T51" s="155">
        <v>1.1547000000000001</v>
      </c>
      <c r="U51" s="155">
        <v>6.6029</v>
      </c>
      <c r="V51" s="155">
        <v>5.9069000000000003</v>
      </c>
      <c r="W51" s="155">
        <v>5.7342000000000004</v>
      </c>
      <c r="X51" s="155">
        <v>10.243399999999999</v>
      </c>
      <c r="Y51" s="155">
        <v>1.5098</v>
      </c>
      <c r="Z51" s="155">
        <v>1.2154</v>
      </c>
      <c r="AA51" s="155">
        <v>1.3059000000000001</v>
      </c>
      <c r="AB51" s="154"/>
      <c r="AC51" s="155">
        <v>-1.1868000000000001</v>
      </c>
      <c r="AD51" s="155">
        <v>6.5000000000000002E-2</v>
      </c>
      <c r="AE51" s="155">
        <v>7.8E-2</v>
      </c>
      <c r="AF51" s="155">
        <v>3.7450000000000001</v>
      </c>
      <c r="AG51" s="155">
        <v>-8.8800000000000008</v>
      </c>
      <c r="AH51" s="155">
        <v>-4.4000000000000004</v>
      </c>
      <c r="AI51" s="155">
        <v>-0.217</v>
      </c>
      <c r="AJ51" s="155">
        <v>0.27900000000000003</v>
      </c>
      <c r="AK51" s="154"/>
      <c r="AL51" s="155">
        <v>-6.65</v>
      </c>
      <c r="AM51" s="154"/>
      <c r="AN51" s="155">
        <v>-13.43</v>
      </c>
      <c r="AO51" s="155">
        <v>-13.45</v>
      </c>
      <c r="AP51" s="155">
        <v>7.1938000000000004</v>
      </c>
      <c r="AQ51" s="155">
        <v>3.3462000000000001</v>
      </c>
      <c r="AR51" s="155">
        <v>24.333500000000001</v>
      </c>
      <c r="AS51" s="155">
        <v>26.345199999999998</v>
      </c>
      <c r="AT51" s="155">
        <v>-21.074300000000001</v>
      </c>
      <c r="AU51" s="155">
        <v>-4.5994000000000002</v>
      </c>
      <c r="AV51" s="155">
        <v>-4.3376000000000001</v>
      </c>
      <c r="AW51" s="155">
        <v>0.29039999999999999</v>
      </c>
      <c r="AX51" s="155">
        <v>0.438</v>
      </c>
      <c r="AY51" s="155">
        <v>-19.7044</v>
      </c>
      <c r="AZ51" s="155">
        <v>-16.935300000000002</v>
      </c>
      <c r="BA51" s="155">
        <v>26.507100000000001</v>
      </c>
      <c r="BB51" s="155">
        <v>27.786100000000001</v>
      </c>
      <c r="BC51" s="155">
        <v>77.873000000000005</v>
      </c>
      <c r="BD51" s="155">
        <v>11.455299999999999</v>
      </c>
      <c r="BE51" s="155">
        <v>-4</v>
      </c>
      <c r="BF51" s="155">
        <v>-3.9</v>
      </c>
      <c r="BG51" s="155">
        <v>-23.208500000000001</v>
      </c>
      <c r="BH51" s="155">
        <v>-23.3264</v>
      </c>
      <c r="BI51" s="155">
        <v>-3.0996999999999999</v>
      </c>
      <c r="BJ51" s="154"/>
      <c r="BK51" s="155">
        <v>-3.3969</v>
      </c>
      <c r="BL51" s="155">
        <v>5.7788000000000004</v>
      </c>
      <c r="BM51" s="155">
        <v>3.6469</v>
      </c>
      <c r="BN51" s="155">
        <v>2.5577000000000001</v>
      </c>
      <c r="BO51" s="155">
        <v>-115.5736</v>
      </c>
      <c r="BP51" s="155">
        <v>116.8248</v>
      </c>
      <c r="BQ51" s="155">
        <v>116.8248</v>
      </c>
      <c r="BR51" s="155">
        <v>-9.5549999999999997</v>
      </c>
      <c r="BS51" s="155">
        <v>-36.652500000000003</v>
      </c>
      <c r="BT51" s="154"/>
      <c r="BU51" s="154"/>
      <c r="BV51" s="154"/>
      <c r="BW51" s="155">
        <v>30.1083</v>
      </c>
      <c r="BX51" s="155">
        <v>11.36</v>
      </c>
      <c r="BY51" s="155">
        <v>9.6999999999999993</v>
      </c>
      <c r="BZ51" s="155">
        <v>-2.99</v>
      </c>
      <c r="CA51" s="155">
        <v>8.75</v>
      </c>
      <c r="CB51" s="155">
        <v>-19.5535</v>
      </c>
      <c r="CC51" s="155">
        <v>-19.6875</v>
      </c>
      <c r="CD51" s="155">
        <v>31.6661</v>
      </c>
      <c r="CE51" s="155">
        <v>30.252300000000002</v>
      </c>
      <c r="CF51" s="155">
        <v>-3.1785999999999999</v>
      </c>
      <c r="CG51" s="155">
        <v>-13.318</v>
      </c>
      <c r="CH51" s="155">
        <v>-13.236800000000001</v>
      </c>
      <c r="CI51" s="155">
        <v>-3.2673999999999999</v>
      </c>
      <c r="CJ51" s="155">
        <v>25.208300000000001</v>
      </c>
      <c r="CK51" s="154"/>
      <c r="CL51" s="154"/>
      <c r="CM51" s="155">
        <v>19.7</v>
      </c>
      <c r="CN51" s="155">
        <v>-51.2</v>
      </c>
      <c r="CO51" s="155">
        <v>-4.07</v>
      </c>
      <c r="CP51" s="155">
        <v>36.72</v>
      </c>
      <c r="CQ51" s="155">
        <v>36.499699999999997</v>
      </c>
      <c r="CR51" s="155">
        <v>35.0518</v>
      </c>
      <c r="CS51" s="155">
        <v>68.797700000000006</v>
      </c>
      <c r="CT51" s="155">
        <v>68.864999999999995</v>
      </c>
      <c r="CU51" s="155">
        <v>-17.2437</v>
      </c>
      <c r="CV51" s="155">
        <v>-67.2761</v>
      </c>
      <c r="CW51" s="155">
        <v>-11.837199999999999</v>
      </c>
      <c r="CX51" s="155">
        <v>3.4567000000000001</v>
      </c>
      <c r="CY51" s="155">
        <v>31.46</v>
      </c>
      <c r="CZ51" s="155">
        <v>12.55</v>
      </c>
      <c r="DA51" s="155">
        <v>13.911099999999999</v>
      </c>
      <c r="DB51" s="155">
        <v>12.893700000000001</v>
      </c>
      <c r="DC51" s="155">
        <v>14.4207</v>
      </c>
      <c r="DD51" s="154"/>
      <c r="DE51" s="155">
        <v>-24.769600000000001</v>
      </c>
      <c r="DF51" s="155">
        <v>-24.919499999999999</v>
      </c>
      <c r="DG51" s="155">
        <v>17.5367</v>
      </c>
      <c r="DH51" s="154"/>
      <c r="DI51" s="155">
        <v>-6.3784999999999998</v>
      </c>
      <c r="DJ51" s="155">
        <v>-52.8</v>
      </c>
      <c r="DK51" s="155">
        <v>-54.7</v>
      </c>
      <c r="DL51" s="155">
        <v>-2.4377</v>
      </c>
      <c r="DM51" s="155">
        <v>11.4</v>
      </c>
      <c r="DN51" s="155">
        <v>13.883800000000001</v>
      </c>
      <c r="DO51" s="155">
        <v>15.9628</v>
      </c>
      <c r="DP51" s="155">
        <v>6.83</v>
      </c>
      <c r="DQ51" s="155">
        <v>-3.2</v>
      </c>
      <c r="DR51" s="155">
        <v>14.973000000000001</v>
      </c>
      <c r="DS51" s="155">
        <v>-17.938500000000001</v>
      </c>
      <c r="DT51" s="155">
        <v>-4.25</v>
      </c>
      <c r="DU51" s="155">
        <v>-4.32</v>
      </c>
      <c r="DV51" s="155">
        <v>20.76</v>
      </c>
      <c r="DW51" s="155">
        <v>9.6199999999999992</v>
      </c>
      <c r="DX51" s="155">
        <v>-17.7455</v>
      </c>
      <c r="DY51" s="155">
        <v>-9.2363999999999997</v>
      </c>
      <c r="DZ51" s="155">
        <v>-39.225000000000001</v>
      </c>
      <c r="EA51" s="155">
        <v>-38.1</v>
      </c>
      <c r="EB51" s="155">
        <v>31.248999999999999</v>
      </c>
      <c r="EC51" s="155">
        <v>1.1309</v>
      </c>
      <c r="ED51" s="155">
        <v>-9.2363999999999997</v>
      </c>
      <c r="EE51" s="155">
        <v>-8.8247999999999998</v>
      </c>
      <c r="EF51" s="155">
        <v>-20.5396</v>
      </c>
      <c r="EG51" s="155">
        <v>-30.876100000000001</v>
      </c>
      <c r="EH51" s="155">
        <v>-15.198</v>
      </c>
      <c r="EI51" s="155">
        <v>-59.061199999999999</v>
      </c>
      <c r="EJ51" s="155">
        <v>-32.0471</v>
      </c>
      <c r="EK51" s="154"/>
      <c r="EL51" s="155">
        <v>-9.9265000000000008</v>
      </c>
      <c r="EM51" s="155">
        <v>-9.7278000000000002</v>
      </c>
      <c r="EN51" s="155">
        <v>18.883500000000002</v>
      </c>
      <c r="EO51" s="155">
        <v>3.9217</v>
      </c>
      <c r="EP51" s="155">
        <v>3.5251999999999999</v>
      </c>
      <c r="EQ51" s="155">
        <v>-30.724</v>
      </c>
      <c r="ER51" s="155">
        <v>-33.502699999999997</v>
      </c>
      <c r="ES51" s="155">
        <v>-33.4315</v>
      </c>
      <c r="ET51" s="155">
        <v>13.8756</v>
      </c>
      <c r="EU51" s="154"/>
      <c r="EV51" s="155">
        <v>0</v>
      </c>
      <c r="EW51" s="155">
        <v>0.1</v>
      </c>
      <c r="EX51" s="155">
        <v>4.4379999999999997</v>
      </c>
      <c r="EY51" s="155">
        <v>11.7341</v>
      </c>
      <c r="EZ51" s="155">
        <v>-12.214700000000001</v>
      </c>
      <c r="FA51" s="155">
        <v>-12.4541</v>
      </c>
      <c r="FB51" s="155">
        <v>8.0471000000000004</v>
      </c>
      <c r="FC51" s="155">
        <v>15.148199999999999</v>
      </c>
      <c r="FD51" s="155">
        <v>-24.8902</v>
      </c>
      <c r="FE51" s="155">
        <v>3.9891000000000001</v>
      </c>
      <c r="FF51" s="154"/>
      <c r="FG51" s="155">
        <v>3.7159</v>
      </c>
      <c r="FH51" s="154"/>
      <c r="FI51" s="155">
        <v>0</v>
      </c>
      <c r="FJ51" s="154"/>
      <c r="FK51" s="155">
        <v>6.1959</v>
      </c>
      <c r="FL51" s="155">
        <v>6.1959</v>
      </c>
      <c r="FM51" s="155">
        <v>25.285900000000002</v>
      </c>
      <c r="FN51" s="155">
        <v>19.8324</v>
      </c>
      <c r="FO51" s="155">
        <v>19.815799999999999</v>
      </c>
      <c r="FP51" s="155">
        <v>27.1937</v>
      </c>
      <c r="FQ51" s="155">
        <v>37.208300000000001</v>
      </c>
      <c r="FR51" s="155">
        <v>10.020899999999999</v>
      </c>
      <c r="FS51" s="155">
        <v>-12.94</v>
      </c>
      <c r="FT51" s="155">
        <v>-2.4714999999999998</v>
      </c>
      <c r="FU51" s="155">
        <v>0.26300000000000001</v>
      </c>
      <c r="FV51" s="155">
        <v>1.1399999999999999</v>
      </c>
      <c r="FW51" s="155">
        <v>1.74</v>
      </c>
      <c r="FX51" s="155">
        <v>-11.0693</v>
      </c>
      <c r="FY51" s="154"/>
      <c r="FZ51" s="155">
        <v>7.05</v>
      </c>
      <c r="GA51" s="155">
        <v>-5.8000000000000003E-2</v>
      </c>
      <c r="GB51" s="154"/>
      <c r="GC51" s="155">
        <v>30.36</v>
      </c>
      <c r="GD51" s="155">
        <v>-46.527299999999997</v>
      </c>
      <c r="GE51" s="155">
        <v>-38.638300000000001</v>
      </c>
      <c r="GF51" s="155">
        <v>-0.7</v>
      </c>
      <c r="GG51" s="155">
        <v>28.922499999999999</v>
      </c>
      <c r="GH51" s="154"/>
      <c r="GI51" s="155">
        <v>23.8432</v>
      </c>
      <c r="GJ51" s="155">
        <v>-7.4589999999999996</v>
      </c>
      <c r="GK51" s="155">
        <v>-7.9626000000000001</v>
      </c>
      <c r="GL51" s="155">
        <v>3.0402999999999998</v>
      </c>
      <c r="GM51" s="154"/>
      <c r="GN51" s="154"/>
      <c r="GO51" s="154"/>
      <c r="GP51" s="155">
        <v>-33.280200000000001</v>
      </c>
      <c r="GQ51" s="155">
        <v>8.6859999999999999</v>
      </c>
      <c r="GR51" s="155">
        <v>-21.265999999999998</v>
      </c>
      <c r="GS51" s="155">
        <v>5.5484</v>
      </c>
      <c r="GT51" s="155">
        <v>4.1764000000000001</v>
      </c>
      <c r="GU51" s="155">
        <v>168.72800000000001</v>
      </c>
      <c r="GV51" s="155">
        <v>-4.0765000000000002</v>
      </c>
      <c r="GW51" s="155">
        <v>-8.0686</v>
      </c>
      <c r="GX51" s="155">
        <v>-8.4930000000000003</v>
      </c>
      <c r="GY51" s="155">
        <v>1.6449</v>
      </c>
      <c r="GZ51" s="155">
        <v>8.9669000000000008</v>
      </c>
      <c r="HA51" s="155">
        <v>9.2018000000000004</v>
      </c>
      <c r="HB51" s="154"/>
      <c r="HC51" s="155">
        <v>-6.8720999999999997</v>
      </c>
      <c r="HD51" s="155">
        <v>-5.5258000000000003</v>
      </c>
      <c r="HE51" s="155">
        <v>2.1</v>
      </c>
      <c r="HF51" s="155">
        <v>0</v>
      </c>
      <c r="HG51" s="155">
        <v>-18.2072</v>
      </c>
      <c r="HH51" s="155">
        <v>44.444299999999998</v>
      </c>
      <c r="HI51" s="155">
        <v>88.288499999999999</v>
      </c>
      <c r="HJ51" s="155">
        <v>-28.0596</v>
      </c>
      <c r="HK51" s="155">
        <v>23.982800000000001</v>
      </c>
      <c r="HL51" s="155">
        <v>0</v>
      </c>
      <c r="HM51" s="155">
        <v>-11.523400000000001</v>
      </c>
      <c r="HN51" s="155">
        <v>0</v>
      </c>
      <c r="HO51" s="155">
        <v>-11.949400000000001</v>
      </c>
      <c r="HP51" s="155">
        <v>22.9894</v>
      </c>
      <c r="HQ51" s="155">
        <v>25.995799999999999</v>
      </c>
      <c r="HR51" s="155">
        <v>-21.070699999999999</v>
      </c>
      <c r="HS51" s="155">
        <v>-20.5214</v>
      </c>
      <c r="HT51" s="155">
        <v>-15.976699999999999</v>
      </c>
      <c r="HU51" s="155">
        <v>-16.2227</v>
      </c>
      <c r="HV51" s="155">
        <v>14.17</v>
      </c>
      <c r="HW51" s="155">
        <v>14.4</v>
      </c>
      <c r="HX51" s="155">
        <v>-24.1</v>
      </c>
      <c r="HY51" s="155">
        <v>-23.6</v>
      </c>
      <c r="HZ51" s="155">
        <v>0.15840000000000001</v>
      </c>
      <c r="IA51" s="155">
        <v>-4.5599999999999996</v>
      </c>
      <c r="IB51" s="155">
        <v>48.528500000000001</v>
      </c>
      <c r="IC51" s="155">
        <v>17.249600000000001</v>
      </c>
      <c r="ID51" s="155">
        <v>17.105399999999999</v>
      </c>
      <c r="IE51" s="155">
        <v>-16.899999999999999</v>
      </c>
      <c r="IF51" s="155">
        <v>-28.5</v>
      </c>
      <c r="IG51" s="155">
        <v>5.2</v>
      </c>
      <c r="IH51" s="155">
        <v>4.5999999999999996</v>
      </c>
      <c r="II51" s="155">
        <v>-18.187999999999999</v>
      </c>
      <c r="IJ51" s="155">
        <v>-18.1068</v>
      </c>
      <c r="IK51" s="155">
        <v>-132.9409</v>
      </c>
      <c r="IL51" s="155">
        <v>38.897199999999998</v>
      </c>
      <c r="IM51" s="155">
        <v>-258.25</v>
      </c>
      <c r="IN51" s="155">
        <v>-2.0259999999999998</v>
      </c>
      <c r="IO51" s="155">
        <v>-16.491299999999999</v>
      </c>
      <c r="IP51" s="154"/>
      <c r="IQ51" s="155">
        <v>54.051299999999998</v>
      </c>
      <c r="IR51" s="155">
        <v>124.0894</v>
      </c>
      <c r="IS51" s="155">
        <v>84.902199999999993</v>
      </c>
      <c r="IT51" s="155">
        <v>46.8461</v>
      </c>
      <c r="IU51" s="155">
        <v>24.0578</v>
      </c>
      <c r="IV51" s="155">
        <v>25.803799999999999</v>
      </c>
      <c r="IW51" s="155">
        <v>-15.784599999999999</v>
      </c>
      <c r="IX51" s="155">
        <v>223.5162</v>
      </c>
      <c r="IY51" s="155">
        <v>-179.76089999999999</v>
      </c>
      <c r="IZ51" s="155">
        <v>48.630299999999998</v>
      </c>
      <c r="JA51" s="155">
        <v>-29.490300000000001</v>
      </c>
      <c r="JB51" s="155">
        <v>-1.9665999999999999</v>
      </c>
      <c r="JC51" s="155">
        <v>-0.502</v>
      </c>
      <c r="JD51" s="155">
        <v>-3.04</v>
      </c>
      <c r="JE51" s="155">
        <v>-2.3180000000000001</v>
      </c>
      <c r="JF51" s="155">
        <v>-2.3170000000000002</v>
      </c>
      <c r="JG51" s="155">
        <v>-1.28</v>
      </c>
      <c r="JH51" s="155">
        <v>1.36</v>
      </c>
      <c r="JI51" s="155">
        <v>-0.4279</v>
      </c>
      <c r="JJ51" s="155">
        <v>-7.6158000000000001</v>
      </c>
      <c r="JK51" s="155">
        <v>1.2039</v>
      </c>
      <c r="JL51" s="155">
        <v>-1.0239</v>
      </c>
      <c r="JM51" s="155">
        <v>3</v>
      </c>
      <c r="JN51" s="155">
        <v>0.40100000000000002</v>
      </c>
      <c r="JO51" s="155">
        <v>0.122</v>
      </c>
      <c r="JP51" s="155">
        <v>0.94550000000000001</v>
      </c>
      <c r="JQ51" s="155">
        <v>0.96989999999999998</v>
      </c>
      <c r="JR51" s="155">
        <v>3.9365000000000001</v>
      </c>
      <c r="JS51" s="155">
        <v>3.2475999999999998</v>
      </c>
      <c r="JT51" s="155">
        <v>4.0462999999999996</v>
      </c>
      <c r="JU51" s="154"/>
      <c r="JV51" s="155">
        <v>12.4</v>
      </c>
      <c r="JW51" s="155">
        <v>8.4819999999999993</v>
      </c>
      <c r="JX51" s="155">
        <v>0.39</v>
      </c>
      <c r="JY51" s="154"/>
      <c r="JZ51" s="155">
        <v>-5.9257</v>
      </c>
      <c r="KA51" s="155">
        <v>-14.792400000000001</v>
      </c>
      <c r="KB51" s="155">
        <v>-16.671800000000001</v>
      </c>
      <c r="KC51" s="155">
        <v>-3.9643000000000002</v>
      </c>
      <c r="KD51" s="155">
        <v>10.845700000000001</v>
      </c>
      <c r="KE51" s="155">
        <v>-11.614100000000001</v>
      </c>
      <c r="KF51" s="155">
        <v>0</v>
      </c>
      <c r="KG51" s="155">
        <v>-9.8000000000000007</v>
      </c>
      <c r="KH51" s="155">
        <v>-7.1</v>
      </c>
      <c r="KI51" s="155">
        <v>8.4749999999999996</v>
      </c>
      <c r="KJ51" s="155">
        <v>-92.848100000000002</v>
      </c>
    </row>
    <row r="52" spans="1:296" ht="18" customHeight="1" x14ac:dyDescent="0.35">
      <c r="A52" s="150" t="s">
        <v>73</v>
      </c>
      <c r="B52" s="150" t="s">
        <v>845</v>
      </c>
      <c r="C52" s="154"/>
      <c r="D52" s="155">
        <v>0</v>
      </c>
      <c r="E52" s="155">
        <v>5.6369999999999996</v>
      </c>
      <c r="F52" s="155">
        <v>-11.2737</v>
      </c>
      <c r="G52" s="155">
        <v>7.7739000000000003</v>
      </c>
      <c r="H52" s="155">
        <v>12.416700000000001</v>
      </c>
      <c r="I52" s="154"/>
      <c r="J52" s="155">
        <v>13.1892</v>
      </c>
      <c r="K52" s="154"/>
      <c r="L52" s="155">
        <v>19.6751</v>
      </c>
      <c r="M52" s="155">
        <v>8.0538000000000007</v>
      </c>
      <c r="N52" s="155">
        <v>7.6444000000000001</v>
      </c>
      <c r="O52" s="155">
        <v>-11.1</v>
      </c>
      <c r="P52" s="155">
        <v>-28.6</v>
      </c>
      <c r="Q52" s="155">
        <v>4.4000000000000004</v>
      </c>
      <c r="R52" s="155">
        <v>2.484</v>
      </c>
      <c r="S52" s="155">
        <v>-17.600000000000001</v>
      </c>
      <c r="T52" s="155">
        <v>3.5287000000000002</v>
      </c>
      <c r="U52" s="155">
        <v>6.3680000000000003</v>
      </c>
      <c r="V52" s="155">
        <v>5.5444000000000004</v>
      </c>
      <c r="W52" s="155">
        <v>5.3864000000000001</v>
      </c>
      <c r="X52" s="155">
        <v>9.7594999999999992</v>
      </c>
      <c r="Y52" s="155">
        <v>0.21049999999999999</v>
      </c>
      <c r="Z52" s="155">
        <v>1.597</v>
      </c>
      <c r="AA52" s="155">
        <v>2.1644000000000001</v>
      </c>
      <c r="AB52" s="154"/>
      <c r="AC52" s="155">
        <v>-0.81220000000000003</v>
      </c>
      <c r="AD52" s="155">
        <v>3.1E-2</v>
      </c>
      <c r="AE52" s="155">
        <v>4.7E-2</v>
      </c>
      <c r="AF52" s="155">
        <v>3.528</v>
      </c>
      <c r="AG52" s="155">
        <v>-11.1</v>
      </c>
      <c r="AH52" s="155">
        <v>-4.4000000000000004</v>
      </c>
      <c r="AI52" s="155">
        <v>-0.03</v>
      </c>
      <c r="AJ52" s="155">
        <v>0.26</v>
      </c>
      <c r="AK52" s="154"/>
      <c r="AL52" s="155">
        <v>-6.51</v>
      </c>
      <c r="AM52" s="154"/>
      <c r="AN52" s="155">
        <v>-13.24</v>
      </c>
      <c r="AO52" s="155">
        <v>-13.35</v>
      </c>
      <c r="AP52" s="155">
        <v>6.7603999999999997</v>
      </c>
      <c r="AQ52" s="155">
        <v>3.5285000000000002</v>
      </c>
      <c r="AR52" s="155">
        <v>23.221299999999999</v>
      </c>
      <c r="AS52" s="155">
        <v>25.664200000000001</v>
      </c>
      <c r="AT52" s="155">
        <v>-22.488299999999999</v>
      </c>
      <c r="AU52" s="155">
        <v>-5.5327000000000002</v>
      </c>
      <c r="AV52" s="155">
        <v>-5.1317000000000004</v>
      </c>
      <c r="AW52" s="155">
        <v>11.193099999999999</v>
      </c>
      <c r="AX52" s="155">
        <v>19.094100000000001</v>
      </c>
      <c r="AY52" s="155">
        <v>-22.6</v>
      </c>
      <c r="AZ52" s="155">
        <v>-19.8306</v>
      </c>
      <c r="BA52" s="155">
        <v>34.553899999999999</v>
      </c>
      <c r="BB52" s="155">
        <v>39.249699999999997</v>
      </c>
      <c r="BC52" s="155">
        <v>74.0184</v>
      </c>
      <c r="BD52" s="155">
        <v>10.5806</v>
      </c>
      <c r="BE52" s="155">
        <v>-4.5999999999999996</v>
      </c>
      <c r="BF52" s="155">
        <v>-4.5999999999999996</v>
      </c>
      <c r="BG52" s="155">
        <v>-21.571100000000001</v>
      </c>
      <c r="BH52" s="155">
        <v>-20.889600000000002</v>
      </c>
      <c r="BI52" s="155">
        <v>-3.0880999999999998</v>
      </c>
      <c r="BJ52" s="154"/>
      <c r="BK52" s="155">
        <v>-4.7705000000000002</v>
      </c>
      <c r="BL52" s="155">
        <v>5.5007999999999999</v>
      </c>
      <c r="BM52" s="155">
        <v>2.7719999999999998</v>
      </c>
      <c r="BN52" s="155">
        <v>1.9926999999999999</v>
      </c>
      <c r="BO52" s="155">
        <v>-110.20229999999999</v>
      </c>
      <c r="BP52" s="155">
        <v>114.5359</v>
      </c>
      <c r="BQ52" s="155">
        <v>115.7567</v>
      </c>
      <c r="BR52" s="155">
        <v>-9.6722000000000001</v>
      </c>
      <c r="BS52" s="155">
        <v>-39.271299999999997</v>
      </c>
      <c r="BT52" s="154"/>
      <c r="BU52" s="154"/>
      <c r="BV52" s="154"/>
      <c r="BW52" s="155">
        <v>27.942699999999999</v>
      </c>
      <c r="BX52" s="155">
        <v>11.12</v>
      </c>
      <c r="BY52" s="155">
        <v>8.75</v>
      </c>
      <c r="BZ52" s="155">
        <v>-4.17</v>
      </c>
      <c r="CA52" s="155">
        <v>9.27</v>
      </c>
      <c r="CB52" s="155">
        <v>-18.7498</v>
      </c>
      <c r="CC52" s="155">
        <v>-18.6158</v>
      </c>
      <c r="CD52" s="155">
        <v>31.427099999999999</v>
      </c>
      <c r="CE52" s="155">
        <v>29.863299999999999</v>
      </c>
      <c r="CF52" s="155">
        <v>-3.2879999999999998</v>
      </c>
      <c r="CG52" s="155">
        <v>-12.146800000000001</v>
      </c>
      <c r="CH52" s="155">
        <v>-12.3988</v>
      </c>
      <c r="CI52" s="155">
        <v>-4.8365</v>
      </c>
      <c r="CJ52" s="155">
        <v>25.470300000000002</v>
      </c>
      <c r="CK52" s="154"/>
      <c r="CL52" s="154"/>
      <c r="CM52" s="155">
        <v>15.8</v>
      </c>
      <c r="CN52" s="155">
        <v>-53</v>
      </c>
      <c r="CO52" s="155">
        <v>-3.93</v>
      </c>
      <c r="CP52" s="155">
        <v>35.005200000000002</v>
      </c>
      <c r="CQ52" s="155">
        <v>35.332299999999996</v>
      </c>
      <c r="CR52" s="155">
        <v>33.810299999999998</v>
      </c>
      <c r="CS52" s="155">
        <v>69.814700000000002</v>
      </c>
      <c r="CT52" s="155">
        <v>69.861699999999999</v>
      </c>
      <c r="CU52" s="155">
        <v>-17.511399999999998</v>
      </c>
      <c r="CV52" s="155">
        <v>-68.357200000000006</v>
      </c>
      <c r="CW52" s="155">
        <v>-11.7605</v>
      </c>
      <c r="CX52" s="155">
        <v>3.3105000000000002</v>
      </c>
      <c r="CY52" s="155">
        <v>30.31</v>
      </c>
      <c r="CZ52" s="155">
        <v>12.11</v>
      </c>
      <c r="DA52" s="155">
        <v>12.504899999999999</v>
      </c>
      <c r="DB52" s="155">
        <v>11.428800000000001</v>
      </c>
      <c r="DC52" s="155">
        <v>13.279</v>
      </c>
      <c r="DD52" s="154"/>
      <c r="DE52" s="155">
        <v>-25.562899999999999</v>
      </c>
      <c r="DF52" s="155">
        <v>-25.347300000000001</v>
      </c>
      <c r="DG52" s="155">
        <v>15.757300000000001</v>
      </c>
      <c r="DH52" s="154"/>
      <c r="DI52" s="155">
        <v>-5.9664999999999999</v>
      </c>
      <c r="DJ52" s="154"/>
      <c r="DK52" s="155">
        <v>-52.3</v>
      </c>
      <c r="DL52" s="155">
        <v>-1.6846000000000001</v>
      </c>
      <c r="DM52" s="155">
        <v>9.4</v>
      </c>
      <c r="DN52" s="155">
        <v>13.5684</v>
      </c>
      <c r="DO52" s="155">
        <v>14.1074</v>
      </c>
      <c r="DP52" s="155">
        <v>5.33</v>
      </c>
      <c r="DQ52" s="155">
        <v>-3.19</v>
      </c>
      <c r="DR52" s="155">
        <v>15.112500000000001</v>
      </c>
      <c r="DS52" s="155">
        <v>-16.598400000000002</v>
      </c>
      <c r="DT52" s="155">
        <v>-4.76</v>
      </c>
      <c r="DU52" s="155">
        <v>-4.91</v>
      </c>
      <c r="DV52" s="155">
        <v>20.76</v>
      </c>
      <c r="DW52" s="155">
        <v>8.42</v>
      </c>
      <c r="DX52" s="155">
        <v>-16.672699999999999</v>
      </c>
      <c r="DY52" s="155">
        <v>-8.3635999999999999</v>
      </c>
      <c r="DZ52" s="155">
        <v>-37.482999999999997</v>
      </c>
      <c r="EA52" s="155">
        <v>-36.990900000000003</v>
      </c>
      <c r="EB52" s="155">
        <v>29.286300000000001</v>
      </c>
      <c r="EC52" s="155">
        <v>-1.3270999999999999</v>
      </c>
      <c r="ED52" s="155">
        <v>-11.0761</v>
      </c>
      <c r="EE52" s="155">
        <v>-10.7689</v>
      </c>
      <c r="EF52" s="155">
        <v>-21.1753</v>
      </c>
      <c r="EG52" s="155">
        <v>-30.604299999999999</v>
      </c>
      <c r="EH52" s="155">
        <v>-14.95</v>
      </c>
      <c r="EI52" s="155">
        <v>-59.666699999999999</v>
      </c>
      <c r="EJ52" s="155">
        <v>-33.354300000000002</v>
      </c>
      <c r="EK52" s="154"/>
      <c r="EL52" s="155">
        <v>-9.8995999999999995</v>
      </c>
      <c r="EM52" s="155">
        <v>-9.5564</v>
      </c>
      <c r="EN52" s="155">
        <v>20.065000000000001</v>
      </c>
      <c r="EO52" s="155">
        <v>2.9855999999999998</v>
      </c>
      <c r="EP52" s="155">
        <v>2.1063000000000001</v>
      </c>
      <c r="EQ52" s="155">
        <v>-30.212</v>
      </c>
      <c r="ER52" s="155">
        <v>-33.280099999999997</v>
      </c>
      <c r="ES52" s="155">
        <v>-33.277900000000002</v>
      </c>
      <c r="ET52" s="155">
        <v>13.3881</v>
      </c>
      <c r="EU52" s="155">
        <v>13.15</v>
      </c>
      <c r="EV52" s="155">
        <v>0</v>
      </c>
      <c r="EW52" s="155">
        <v>0</v>
      </c>
      <c r="EX52" s="155">
        <v>3.9157999999999999</v>
      </c>
      <c r="EY52" s="155">
        <v>12.4846</v>
      </c>
      <c r="EZ52" s="155">
        <v>-13.1975</v>
      </c>
      <c r="FA52" s="155">
        <v>-13.299099999999999</v>
      </c>
      <c r="FB52" s="155">
        <v>8.9258000000000006</v>
      </c>
      <c r="FC52" s="155">
        <v>14.7194</v>
      </c>
      <c r="FD52" s="155">
        <v>-26.291499999999999</v>
      </c>
      <c r="FE52" s="155">
        <v>4.0284000000000004</v>
      </c>
      <c r="FF52" s="154"/>
      <c r="FG52" s="155">
        <v>3.8134999999999999</v>
      </c>
      <c r="FH52" s="154"/>
      <c r="FI52" s="155">
        <v>0</v>
      </c>
      <c r="FJ52" s="154"/>
      <c r="FK52" s="155">
        <v>5.5260999999999996</v>
      </c>
      <c r="FL52" s="155">
        <v>5.8609999999999998</v>
      </c>
      <c r="FM52" s="155">
        <v>28.1327</v>
      </c>
      <c r="FN52" s="155">
        <v>18.189499999999999</v>
      </c>
      <c r="FO52" s="155">
        <v>18.020399999999999</v>
      </c>
      <c r="FP52" s="155">
        <v>28.010400000000001</v>
      </c>
      <c r="FQ52" s="155">
        <v>38.436900000000001</v>
      </c>
      <c r="FR52" s="155">
        <v>8.5853000000000002</v>
      </c>
      <c r="FS52" s="155">
        <v>-12.08</v>
      </c>
      <c r="FT52" s="155">
        <v>-1.9112</v>
      </c>
      <c r="FU52" s="155">
        <v>0.2273</v>
      </c>
      <c r="FV52" s="155">
        <v>0.95</v>
      </c>
      <c r="FW52" s="155">
        <v>3.63</v>
      </c>
      <c r="FX52" s="155">
        <v>0</v>
      </c>
      <c r="FY52" s="154"/>
      <c r="FZ52" s="155">
        <v>7.1289999999999996</v>
      </c>
      <c r="GA52" s="155">
        <v>2.0049999999999999</v>
      </c>
      <c r="GB52" s="154"/>
      <c r="GC52" s="155">
        <v>30.73</v>
      </c>
      <c r="GD52" s="155">
        <v>-46.975200000000001</v>
      </c>
      <c r="GE52" s="155">
        <v>-39.339799999999997</v>
      </c>
      <c r="GF52" s="155">
        <v>-0.87</v>
      </c>
      <c r="GG52" s="155">
        <v>28.582899999999999</v>
      </c>
      <c r="GH52" s="154"/>
      <c r="GI52" s="155">
        <v>23.903300000000002</v>
      </c>
      <c r="GJ52" s="155">
        <v>-6.8155000000000001</v>
      </c>
      <c r="GK52" s="155">
        <v>-7.2065000000000001</v>
      </c>
      <c r="GL52" s="155">
        <v>2.8935</v>
      </c>
      <c r="GM52" s="154"/>
      <c r="GN52" s="154"/>
      <c r="GO52" s="154"/>
      <c r="GP52" s="155">
        <v>-33.377200000000002</v>
      </c>
      <c r="GQ52" s="155">
        <v>8.5716000000000001</v>
      </c>
      <c r="GR52" s="155">
        <v>-22.138300000000001</v>
      </c>
      <c r="GS52" s="155">
        <v>5.4234999999999998</v>
      </c>
      <c r="GT52" s="155">
        <v>5.3144999999999998</v>
      </c>
      <c r="GU52" s="155">
        <v>167.96080000000001</v>
      </c>
      <c r="GV52" s="155">
        <v>-4.7541000000000002</v>
      </c>
      <c r="GW52" s="155">
        <v>-9.1890000000000001</v>
      </c>
      <c r="GX52" s="155">
        <v>-8.0928000000000004</v>
      </c>
      <c r="GY52" s="155">
        <v>1.4278</v>
      </c>
      <c r="GZ52" s="155">
        <v>8.6372999999999998</v>
      </c>
      <c r="HA52" s="155">
        <v>8.7430000000000003</v>
      </c>
      <c r="HB52" s="155">
        <v>0.83860000000000001</v>
      </c>
      <c r="HC52" s="155">
        <v>-6.9183000000000003</v>
      </c>
      <c r="HD52" s="155">
        <v>-6.1961000000000004</v>
      </c>
      <c r="HE52" s="155">
        <v>0</v>
      </c>
      <c r="HF52" s="155">
        <v>0</v>
      </c>
      <c r="HG52" s="155">
        <v>-13.698700000000001</v>
      </c>
      <c r="HH52" s="155">
        <v>42.441000000000003</v>
      </c>
      <c r="HI52" s="155">
        <v>87.414500000000004</v>
      </c>
      <c r="HJ52" s="155">
        <v>-29.786200000000001</v>
      </c>
      <c r="HK52" s="155">
        <v>21.161799999999999</v>
      </c>
      <c r="HL52" s="154"/>
      <c r="HM52" s="155">
        <v>-10.1425</v>
      </c>
      <c r="HN52" s="155">
        <v>-11.684799999999999</v>
      </c>
      <c r="HO52" s="155">
        <v>-12.460800000000001</v>
      </c>
      <c r="HP52" s="154"/>
      <c r="HQ52" s="154"/>
      <c r="HR52" s="155">
        <v>-21.427800000000001</v>
      </c>
      <c r="HS52" s="155">
        <v>-20.829000000000001</v>
      </c>
      <c r="HT52" s="155">
        <v>-14.962400000000001</v>
      </c>
      <c r="HU52" s="155">
        <v>-15.470800000000001</v>
      </c>
      <c r="HV52" s="155">
        <v>13.8</v>
      </c>
      <c r="HW52" s="155">
        <v>13.98</v>
      </c>
      <c r="HX52" s="155">
        <v>-23.6</v>
      </c>
      <c r="HY52" s="155">
        <v>-23.9</v>
      </c>
      <c r="HZ52" s="155">
        <v>0.19500000000000001</v>
      </c>
      <c r="IA52" s="155">
        <v>-5.04</v>
      </c>
      <c r="IB52" s="155">
        <v>43.410499999999999</v>
      </c>
      <c r="IC52" s="155">
        <v>18.527000000000001</v>
      </c>
      <c r="ID52" s="155">
        <v>18.3855</v>
      </c>
      <c r="IE52" s="155">
        <v>-17.399999999999999</v>
      </c>
      <c r="IF52" s="155">
        <v>-28.6</v>
      </c>
      <c r="IG52" s="155">
        <v>5.2</v>
      </c>
      <c r="IH52" s="155">
        <v>4.5999999999999996</v>
      </c>
      <c r="II52" s="155">
        <v>-18.017800000000001</v>
      </c>
      <c r="IJ52" s="155">
        <v>-18.105</v>
      </c>
      <c r="IK52" s="155">
        <v>-133.80109999999999</v>
      </c>
      <c r="IL52" s="155">
        <v>36.363799999999998</v>
      </c>
      <c r="IM52" s="155">
        <v>-260.14449999999999</v>
      </c>
      <c r="IN52" s="155">
        <v>-1.3586</v>
      </c>
      <c r="IO52" s="155">
        <v>-16.272099999999998</v>
      </c>
      <c r="IP52" s="154"/>
      <c r="IQ52" s="155">
        <v>60.415599999999998</v>
      </c>
      <c r="IR52" s="155">
        <v>127.77209999999999</v>
      </c>
      <c r="IS52" s="155">
        <v>82.355099999999993</v>
      </c>
      <c r="IT52" s="155">
        <v>48.812600000000003</v>
      </c>
      <c r="IU52" s="155">
        <v>24.402999999999999</v>
      </c>
      <c r="IV52" s="155">
        <v>22.597000000000001</v>
      </c>
      <c r="IW52" s="155">
        <v>-13.3832</v>
      </c>
      <c r="IX52" s="155">
        <v>216.261</v>
      </c>
      <c r="IY52" s="155">
        <v>-179.9067</v>
      </c>
      <c r="IZ52" s="155">
        <v>41.804699999999997</v>
      </c>
      <c r="JA52" s="155">
        <v>-28.753299999999999</v>
      </c>
      <c r="JB52" s="155">
        <v>-1.9910000000000001</v>
      </c>
      <c r="JC52" s="155">
        <v>-0.89300000000000002</v>
      </c>
      <c r="JD52" s="155">
        <v>-2.56</v>
      </c>
      <c r="JE52" s="155">
        <v>-2.3460000000000001</v>
      </c>
      <c r="JF52" s="155">
        <v>-2.3580000000000001</v>
      </c>
      <c r="JG52" s="155">
        <v>-1.84</v>
      </c>
      <c r="JH52" s="155">
        <v>1.44</v>
      </c>
      <c r="JI52" s="155">
        <v>-0.3523</v>
      </c>
      <c r="JJ52" s="155">
        <v>-7.7622999999999998</v>
      </c>
      <c r="JK52" s="155">
        <v>2.4338000000000002</v>
      </c>
      <c r="JL52" s="155">
        <v>-1.1124000000000001</v>
      </c>
      <c r="JM52" s="155">
        <v>1.2</v>
      </c>
      <c r="JN52" s="155">
        <v>-0.81699999999999995</v>
      </c>
      <c r="JO52" s="155">
        <v>-0.122</v>
      </c>
      <c r="JP52" s="155">
        <v>1.1112</v>
      </c>
      <c r="JQ52" s="155">
        <v>1.1682999999999999</v>
      </c>
      <c r="JR52" s="155">
        <v>3.2406000000000001</v>
      </c>
      <c r="JS52" s="155">
        <v>3.6977000000000002</v>
      </c>
      <c r="JT52" s="155">
        <v>3.2490000000000001</v>
      </c>
      <c r="JU52" s="154"/>
      <c r="JV52" s="155">
        <v>12.3</v>
      </c>
      <c r="JW52" s="155">
        <v>8.8484999999999996</v>
      </c>
      <c r="JX52" s="155">
        <v>0.39</v>
      </c>
      <c r="JY52" s="154"/>
      <c r="JZ52" s="155">
        <v>-4.9702000000000002</v>
      </c>
      <c r="KA52" s="155">
        <v>-14.8689</v>
      </c>
      <c r="KB52" s="155">
        <v>-17.423200000000001</v>
      </c>
      <c r="KC52" s="155">
        <v>-1.5019</v>
      </c>
      <c r="KD52" s="155">
        <v>10.8865</v>
      </c>
      <c r="KE52" s="155">
        <v>-12.341200000000001</v>
      </c>
      <c r="KF52" s="155">
        <v>0</v>
      </c>
      <c r="KG52" s="155">
        <v>-8.5</v>
      </c>
      <c r="KH52" s="155">
        <v>-7.3</v>
      </c>
      <c r="KI52" s="155">
        <v>9.8896999999999995</v>
      </c>
      <c r="KJ52" s="155">
        <v>-95.806100000000001</v>
      </c>
    </row>
    <row r="53" spans="1:296" ht="18" customHeight="1" x14ac:dyDescent="0.35">
      <c r="A53" s="150" t="s">
        <v>73</v>
      </c>
      <c r="B53" s="150" t="s">
        <v>846</v>
      </c>
      <c r="C53" s="154"/>
      <c r="D53" s="155">
        <v>0</v>
      </c>
      <c r="E53" s="155">
        <v>4.7037000000000004</v>
      </c>
      <c r="F53" s="155">
        <v>-10.1043</v>
      </c>
      <c r="G53" s="155">
        <v>6.0871000000000004</v>
      </c>
      <c r="H53" s="155">
        <v>11.029</v>
      </c>
      <c r="I53" s="154"/>
      <c r="J53" s="155">
        <v>11.0573</v>
      </c>
      <c r="K53" s="154"/>
      <c r="L53" s="155">
        <v>18.061199999999999</v>
      </c>
      <c r="M53" s="155">
        <v>7.3917999999999999</v>
      </c>
      <c r="N53" s="155">
        <v>7.0730000000000004</v>
      </c>
      <c r="O53" s="155">
        <v>-13.32</v>
      </c>
      <c r="P53" s="155">
        <v>-22</v>
      </c>
      <c r="Q53" s="155">
        <v>-2.2000000000000002</v>
      </c>
      <c r="R53" s="155">
        <v>0.82799999999999996</v>
      </c>
      <c r="S53" s="155">
        <v>-13.2</v>
      </c>
      <c r="T53" s="155">
        <v>3.1345999999999998</v>
      </c>
      <c r="U53" s="155">
        <v>5.3685999999999998</v>
      </c>
      <c r="V53" s="155">
        <v>4.9930000000000003</v>
      </c>
      <c r="W53" s="155">
        <v>4.9550000000000001</v>
      </c>
      <c r="X53" s="155">
        <v>8.8508999999999993</v>
      </c>
      <c r="Y53" s="155">
        <v>1.1694</v>
      </c>
      <c r="Z53" s="155">
        <v>1.5518000000000001</v>
      </c>
      <c r="AA53" s="155">
        <v>2.1758999999999999</v>
      </c>
      <c r="AB53" s="154"/>
      <c r="AC53" s="155">
        <v>-0.76259999999999994</v>
      </c>
      <c r="AD53" s="155">
        <v>-4.2999999999999997E-2</v>
      </c>
      <c r="AE53" s="155">
        <v>-3.7999999999999999E-2</v>
      </c>
      <c r="AF53" s="155">
        <v>3.49</v>
      </c>
      <c r="AG53" s="155">
        <v>-8.8800000000000008</v>
      </c>
      <c r="AH53" s="155">
        <v>-11</v>
      </c>
      <c r="AI53" s="155">
        <v>6.6000000000000003E-2</v>
      </c>
      <c r="AJ53" s="155">
        <v>0.253</v>
      </c>
      <c r="AK53" s="154"/>
      <c r="AL53" s="155">
        <v>-7.31</v>
      </c>
      <c r="AM53" s="154"/>
      <c r="AN53" s="155">
        <v>-13.53</v>
      </c>
      <c r="AO53" s="155">
        <v>-13.6</v>
      </c>
      <c r="AP53" s="155">
        <v>6.3163999999999998</v>
      </c>
      <c r="AQ53" s="155">
        <v>3.7627999999999999</v>
      </c>
      <c r="AR53" s="155">
        <v>21.568300000000001</v>
      </c>
      <c r="AS53" s="155">
        <v>23.675599999999999</v>
      </c>
      <c r="AT53" s="155">
        <v>-24.941700000000001</v>
      </c>
      <c r="AU53" s="155">
        <v>-11.423</v>
      </c>
      <c r="AV53" s="155">
        <v>-11.4854</v>
      </c>
      <c r="AW53" s="155">
        <v>11.713900000000001</v>
      </c>
      <c r="AX53" s="155">
        <v>13.285299999999999</v>
      </c>
      <c r="AY53" s="155">
        <v>-26.732299999999999</v>
      </c>
      <c r="AZ53" s="155">
        <v>-24.518999999999998</v>
      </c>
      <c r="BA53" s="155">
        <v>28.4815</v>
      </c>
      <c r="BB53" s="155">
        <v>29.1492</v>
      </c>
      <c r="BC53" s="155">
        <v>11.3209</v>
      </c>
      <c r="BD53" s="155">
        <v>9.3667999999999996</v>
      </c>
      <c r="BE53" s="155">
        <v>-3.5</v>
      </c>
      <c r="BF53" s="155">
        <v>-3.5</v>
      </c>
      <c r="BG53" s="155">
        <v>-16.591999999999999</v>
      </c>
      <c r="BH53" s="155">
        <v>-16.293800000000001</v>
      </c>
      <c r="BI53" s="155">
        <v>-2.8532999999999999</v>
      </c>
      <c r="BJ53" s="154"/>
      <c r="BK53" s="155">
        <v>-6.3061999999999996</v>
      </c>
      <c r="BL53" s="155">
        <v>3.6617999999999999</v>
      </c>
      <c r="BM53" s="155">
        <v>2.5259999999999998</v>
      </c>
      <c r="BN53" s="155">
        <v>1.7159</v>
      </c>
      <c r="BO53" s="155">
        <v>-68.849699999999999</v>
      </c>
      <c r="BP53" s="155">
        <v>66.560900000000004</v>
      </c>
      <c r="BQ53" s="155">
        <v>66.591399999999993</v>
      </c>
      <c r="BR53" s="155">
        <v>5.8383000000000003</v>
      </c>
      <c r="BS53" s="155">
        <v>-84.309399999999997</v>
      </c>
      <c r="BT53" s="154"/>
      <c r="BU53" s="154"/>
      <c r="BV53" s="154"/>
      <c r="BW53" s="155">
        <v>24.479800000000001</v>
      </c>
      <c r="BX53" s="155">
        <v>12.01</v>
      </c>
      <c r="BY53" s="155">
        <v>8.35</v>
      </c>
      <c r="BZ53" s="155">
        <v>-5.28</v>
      </c>
      <c r="CA53" s="155">
        <v>10.210000000000001</v>
      </c>
      <c r="CB53" s="155">
        <v>-17.678100000000001</v>
      </c>
      <c r="CC53" s="155">
        <v>-17.678100000000001</v>
      </c>
      <c r="CD53" s="155">
        <v>29.476600000000001</v>
      </c>
      <c r="CE53" s="155">
        <v>27.760200000000001</v>
      </c>
      <c r="CF53" s="155">
        <v>-4.4882</v>
      </c>
      <c r="CG53" s="155">
        <v>-26.132200000000001</v>
      </c>
      <c r="CH53" s="155">
        <v>-26.0214</v>
      </c>
      <c r="CI53" s="155">
        <v>-6.4362000000000004</v>
      </c>
      <c r="CJ53" s="155">
        <v>11.032299999999999</v>
      </c>
      <c r="CK53" s="154"/>
      <c r="CL53" s="154"/>
      <c r="CM53" s="155">
        <v>5.7</v>
      </c>
      <c r="CN53" s="155">
        <v>-20.2</v>
      </c>
      <c r="CO53" s="155">
        <v>-3.77</v>
      </c>
      <c r="CP53" s="155">
        <v>25.314699999999998</v>
      </c>
      <c r="CQ53" s="155">
        <v>25.259499999999999</v>
      </c>
      <c r="CR53" s="155">
        <v>24.6707</v>
      </c>
      <c r="CS53" s="155">
        <v>44.249099999999999</v>
      </c>
      <c r="CT53" s="155">
        <v>44.174399999999999</v>
      </c>
      <c r="CU53" s="155">
        <v>-15.852499999999999</v>
      </c>
      <c r="CV53" s="155">
        <v>-40.730800000000002</v>
      </c>
      <c r="CW53" s="155">
        <v>-13.085699999999999</v>
      </c>
      <c r="CX53" s="155">
        <v>3.3281000000000001</v>
      </c>
      <c r="CY53" s="155">
        <v>29.92</v>
      </c>
      <c r="CZ53" s="155">
        <v>11.63</v>
      </c>
      <c r="DA53" s="155">
        <v>11.567399999999999</v>
      </c>
      <c r="DB53" s="155">
        <v>10.452299999999999</v>
      </c>
      <c r="DC53" s="155">
        <v>12.776199999999999</v>
      </c>
      <c r="DD53" s="154"/>
      <c r="DE53" s="155">
        <v>-11.3263</v>
      </c>
      <c r="DF53" s="155">
        <v>-11.3339</v>
      </c>
      <c r="DG53" s="155">
        <v>23.696999999999999</v>
      </c>
      <c r="DH53" s="154"/>
      <c r="DI53" s="155">
        <v>-5.694</v>
      </c>
      <c r="DJ53" s="155">
        <v>-34.6</v>
      </c>
      <c r="DK53" s="155">
        <v>-34.5</v>
      </c>
      <c r="DL53" s="155">
        <v>-2.4512</v>
      </c>
      <c r="DM53" s="155">
        <v>7</v>
      </c>
      <c r="DN53" s="155">
        <v>11.833500000000001</v>
      </c>
      <c r="DO53" s="155">
        <v>11.5097</v>
      </c>
      <c r="DP53" s="155">
        <v>3.44</v>
      </c>
      <c r="DQ53" s="155">
        <v>-3.12</v>
      </c>
      <c r="DR53" s="155">
        <v>14.8025</v>
      </c>
      <c r="DS53" s="155">
        <v>-24.156400000000001</v>
      </c>
      <c r="DT53" s="155">
        <v>-10.050000000000001</v>
      </c>
      <c r="DU53" s="155">
        <v>-10.08</v>
      </c>
      <c r="DV53" s="155">
        <v>29.94</v>
      </c>
      <c r="DW53" s="155">
        <v>7.88</v>
      </c>
      <c r="DX53" s="155">
        <v>-22.927299999999999</v>
      </c>
      <c r="DY53" s="155">
        <v>-11.5182</v>
      </c>
      <c r="DZ53" s="155">
        <v>-37.152500000000003</v>
      </c>
      <c r="EA53" s="155">
        <v>-36</v>
      </c>
      <c r="EB53" s="155">
        <v>28.051100000000002</v>
      </c>
      <c r="EC53" s="155">
        <v>-1.6043000000000001</v>
      </c>
      <c r="ED53" s="155">
        <v>-12.076700000000001</v>
      </c>
      <c r="EE53" s="155">
        <v>-11.545199999999999</v>
      </c>
      <c r="EF53" s="155">
        <v>-20.9604</v>
      </c>
      <c r="EG53" s="155">
        <v>-29.432700000000001</v>
      </c>
      <c r="EH53" s="155">
        <v>-14.936999999999999</v>
      </c>
      <c r="EI53" s="155">
        <v>-74.785600000000002</v>
      </c>
      <c r="EJ53" s="155">
        <v>-26.5154</v>
      </c>
      <c r="EK53" s="154"/>
      <c r="EL53" s="155">
        <v>-9.9133999999999993</v>
      </c>
      <c r="EM53" s="155">
        <v>-9.6937999999999995</v>
      </c>
      <c r="EN53" s="155">
        <v>19.278600000000001</v>
      </c>
      <c r="EO53" s="155">
        <v>1.4933000000000001</v>
      </c>
      <c r="EP53" s="155">
        <v>0.77190000000000003</v>
      </c>
      <c r="EQ53" s="155">
        <v>-25.091999999999999</v>
      </c>
      <c r="ER53" s="155">
        <v>-33.800600000000003</v>
      </c>
      <c r="ES53" s="155">
        <v>-33.881399999999999</v>
      </c>
      <c r="ET53" s="155">
        <v>12.464700000000001</v>
      </c>
      <c r="EU53" s="155">
        <v>12.95</v>
      </c>
      <c r="EV53" s="155">
        <v>-2.83</v>
      </c>
      <c r="EW53" s="155">
        <v>0</v>
      </c>
      <c r="EX53" s="155">
        <v>3.7410999999999999</v>
      </c>
      <c r="EY53" s="155">
        <v>10.0596</v>
      </c>
      <c r="EZ53" s="155">
        <v>-13.855700000000001</v>
      </c>
      <c r="FA53" s="155">
        <v>-14.0456</v>
      </c>
      <c r="FB53" s="155">
        <v>9.7946000000000009</v>
      </c>
      <c r="FC53" s="155">
        <v>14.5151</v>
      </c>
      <c r="FD53" s="155">
        <v>-26.740600000000001</v>
      </c>
      <c r="FE53" s="155">
        <v>4.3521000000000001</v>
      </c>
      <c r="FF53" s="154"/>
      <c r="FG53" s="155">
        <v>4.2035</v>
      </c>
      <c r="FH53" s="154"/>
      <c r="FI53" s="155">
        <v>3.7778</v>
      </c>
      <c r="FJ53" s="154"/>
      <c r="FK53" s="155">
        <v>4.6887999999999996</v>
      </c>
      <c r="FL53" s="155">
        <v>4.5213000000000001</v>
      </c>
      <c r="FM53" s="155">
        <v>29.807200000000002</v>
      </c>
      <c r="FN53" s="155">
        <v>18.3079</v>
      </c>
      <c r="FO53" s="155">
        <v>17.916499999999999</v>
      </c>
      <c r="FP53" s="155">
        <v>30.081900000000001</v>
      </c>
      <c r="FQ53" s="155">
        <v>39.715299999999999</v>
      </c>
      <c r="FR53" s="155">
        <v>7.1204999999999998</v>
      </c>
      <c r="FS53" s="155">
        <v>-12.78</v>
      </c>
      <c r="FT53" s="155">
        <v>-1.8965000000000001</v>
      </c>
      <c r="FU53" s="155">
        <v>0.219</v>
      </c>
      <c r="FV53" s="155">
        <v>0.8</v>
      </c>
      <c r="FW53" s="155">
        <v>4.55</v>
      </c>
      <c r="FX53" s="155">
        <v>0</v>
      </c>
      <c r="FY53" s="154"/>
      <c r="FZ53" s="155">
        <v>7.2949999999999999</v>
      </c>
      <c r="GA53" s="155">
        <v>0.68100000000000005</v>
      </c>
      <c r="GB53" s="154"/>
      <c r="GC53" s="155">
        <v>30.4</v>
      </c>
      <c r="GD53" s="155">
        <v>-46.998399999999997</v>
      </c>
      <c r="GE53" s="155">
        <v>-39.536799999999999</v>
      </c>
      <c r="GF53" s="155">
        <v>-0.89</v>
      </c>
      <c r="GG53" s="155">
        <v>28.275400000000001</v>
      </c>
      <c r="GH53" s="154"/>
      <c r="GI53" s="155">
        <v>22.4056</v>
      </c>
      <c r="GJ53" s="155">
        <v>-6.7409999999999997</v>
      </c>
      <c r="GK53" s="155">
        <v>-7.2435999999999998</v>
      </c>
      <c r="GL53" s="155">
        <v>2.6739999999999999</v>
      </c>
      <c r="GM53" s="154"/>
      <c r="GN53" s="154"/>
      <c r="GO53" s="155">
        <v>-11.258100000000001</v>
      </c>
      <c r="GP53" s="155">
        <v>-32.6892</v>
      </c>
      <c r="GQ53" s="155">
        <v>9.2291000000000007</v>
      </c>
      <c r="GR53" s="155">
        <v>-22.668500000000002</v>
      </c>
      <c r="GS53" s="155">
        <v>4.0762999999999998</v>
      </c>
      <c r="GT53" s="155">
        <v>4.5328999999999997</v>
      </c>
      <c r="GU53" s="155">
        <v>160.85890000000001</v>
      </c>
      <c r="GV53" s="155">
        <v>-5.3979999999999997</v>
      </c>
      <c r="GW53" s="155">
        <v>-7.8635000000000002</v>
      </c>
      <c r="GX53" s="155">
        <v>-8.3413000000000004</v>
      </c>
      <c r="GY53" s="155">
        <v>1.6883999999999999</v>
      </c>
      <c r="GZ53" s="155">
        <v>8.1027000000000005</v>
      </c>
      <c r="HA53" s="155">
        <v>8.2367000000000008</v>
      </c>
      <c r="HB53" s="155">
        <v>1.1193</v>
      </c>
      <c r="HC53" s="155">
        <v>-6.9500999999999999</v>
      </c>
      <c r="HD53" s="155">
        <v>-4.6650999999999998</v>
      </c>
      <c r="HE53" s="155">
        <v>-1.26</v>
      </c>
      <c r="HF53" s="155">
        <v>2.9923000000000002</v>
      </c>
      <c r="HG53" s="155">
        <v>-9.7739999999999991</v>
      </c>
      <c r="HH53" s="155">
        <v>36.634099999999997</v>
      </c>
      <c r="HI53" s="155">
        <v>91.096900000000005</v>
      </c>
      <c r="HJ53" s="155">
        <v>-29.5639</v>
      </c>
      <c r="HK53" s="155">
        <v>20.988299999999999</v>
      </c>
      <c r="HL53" s="154"/>
      <c r="HM53" s="155">
        <v>-9.9189000000000007</v>
      </c>
      <c r="HN53" s="155">
        <v>0</v>
      </c>
      <c r="HO53" s="155">
        <v>-11.188000000000001</v>
      </c>
      <c r="HP53" s="154"/>
      <c r="HQ53" s="154"/>
      <c r="HR53" s="155">
        <v>-21.5486</v>
      </c>
      <c r="HS53" s="155">
        <v>-20.873000000000001</v>
      </c>
      <c r="HT53" s="155">
        <v>-12.8948</v>
      </c>
      <c r="HU53" s="155">
        <v>-12.864800000000001</v>
      </c>
      <c r="HV53" s="155">
        <v>13.74</v>
      </c>
      <c r="HW53" s="155">
        <v>13.9</v>
      </c>
      <c r="HX53" s="155">
        <v>-22.8</v>
      </c>
      <c r="HY53" s="155">
        <v>-23.8</v>
      </c>
      <c r="HZ53" s="155">
        <v>0.1767</v>
      </c>
      <c r="IA53" s="155">
        <v>-5.44</v>
      </c>
      <c r="IB53" s="155">
        <v>45.093299999999999</v>
      </c>
      <c r="IC53" s="155">
        <v>18.6206</v>
      </c>
      <c r="ID53" s="155">
        <v>18.397400000000001</v>
      </c>
      <c r="IE53" s="155">
        <v>-18.2</v>
      </c>
      <c r="IF53" s="155">
        <v>-27.7</v>
      </c>
      <c r="IG53" s="155">
        <v>5.6</v>
      </c>
      <c r="IH53" s="155">
        <v>5</v>
      </c>
      <c r="II53" s="154"/>
      <c r="IJ53" s="154"/>
      <c r="IK53" s="155">
        <v>-134.70939999999999</v>
      </c>
      <c r="IL53" s="155">
        <v>33.499600000000001</v>
      </c>
      <c r="IM53" s="155">
        <v>-256.76780000000002</v>
      </c>
      <c r="IN53" s="155">
        <v>0.20050000000000001</v>
      </c>
      <c r="IO53" s="155">
        <v>-18.320599999999999</v>
      </c>
      <c r="IP53" s="154"/>
      <c r="IQ53" s="155">
        <v>58.2348</v>
      </c>
      <c r="IR53" s="155">
        <v>127.5117</v>
      </c>
      <c r="IS53" s="155">
        <v>81.686199999999999</v>
      </c>
      <c r="IT53" s="154"/>
      <c r="IU53" s="155">
        <v>23.313500000000001</v>
      </c>
      <c r="IV53" s="155">
        <v>22.315300000000001</v>
      </c>
      <c r="IW53" s="154"/>
      <c r="IX53" s="155">
        <v>215.83670000000001</v>
      </c>
      <c r="IY53" s="155">
        <v>-179.5532</v>
      </c>
      <c r="IZ53" s="155">
        <v>38.728700000000003</v>
      </c>
      <c r="JA53" s="155">
        <v>-27.0166</v>
      </c>
      <c r="JB53" s="155">
        <v>-1.8982000000000001</v>
      </c>
      <c r="JC53" s="155">
        <v>2.1869999999999998</v>
      </c>
      <c r="JD53" s="155">
        <v>-2.2400000000000002</v>
      </c>
      <c r="JE53" s="155">
        <v>-2.2490000000000001</v>
      </c>
      <c r="JF53" s="155">
        <v>-2.2610000000000001</v>
      </c>
      <c r="JG53" s="155">
        <v>-2.72</v>
      </c>
      <c r="JH53" s="155">
        <v>2.72</v>
      </c>
      <c r="JI53" s="155">
        <v>-1.77E-2</v>
      </c>
      <c r="JJ53" s="155">
        <v>-8.5831999999999997</v>
      </c>
      <c r="JK53" s="155">
        <v>2.4033000000000002</v>
      </c>
      <c r="JL53" s="155">
        <v>-0.34939999999999999</v>
      </c>
      <c r="JM53" s="155">
        <v>2.2000000000000002</v>
      </c>
      <c r="JN53" s="155">
        <v>-0.89900000000000002</v>
      </c>
      <c r="JO53" s="155">
        <v>0.33500000000000002</v>
      </c>
      <c r="JP53" s="155">
        <v>1.2726</v>
      </c>
      <c r="JQ53" s="155">
        <v>1.3109</v>
      </c>
      <c r="JR53" s="155">
        <v>3.8233000000000001</v>
      </c>
      <c r="JS53" s="155">
        <v>3.3702000000000001</v>
      </c>
      <c r="JT53" s="155">
        <v>3.9504999999999999</v>
      </c>
      <c r="JU53" s="154"/>
      <c r="JV53" s="155">
        <v>11.6</v>
      </c>
      <c r="JW53" s="155">
        <v>9.2134999999999998</v>
      </c>
      <c r="JX53" s="155">
        <v>0.3</v>
      </c>
      <c r="JY53" s="154"/>
      <c r="JZ53" s="155">
        <v>-5.5765000000000002</v>
      </c>
      <c r="KA53" s="155">
        <v>-15.3942</v>
      </c>
      <c r="KB53" s="155">
        <v>-17.627500000000001</v>
      </c>
      <c r="KC53" s="155">
        <v>-2.8601000000000001</v>
      </c>
      <c r="KD53" s="155">
        <v>11.089600000000001</v>
      </c>
      <c r="KE53" s="155">
        <v>-12.890700000000001</v>
      </c>
      <c r="KF53" s="155">
        <v>0</v>
      </c>
      <c r="KG53" s="155">
        <v>-7.8</v>
      </c>
      <c r="KH53" s="155">
        <v>-7.1</v>
      </c>
      <c r="KI53" s="155">
        <v>16.545500000000001</v>
      </c>
      <c r="KJ53" s="155">
        <v>-104.8062</v>
      </c>
    </row>
    <row r="54" spans="1:296" ht="18" customHeight="1" x14ac:dyDescent="0.35">
      <c r="A54" s="150" t="s">
        <v>73</v>
      </c>
      <c r="B54" s="150" t="s">
        <v>847</v>
      </c>
      <c r="C54" s="154"/>
      <c r="D54" s="155">
        <v>0</v>
      </c>
      <c r="E54" s="155">
        <v>4.3947000000000003</v>
      </c>
      <c r="F54" s="155">
        <v>-9.8370999999999995</v>
      </c>
      <c r="G54" s="155">
        <v>7.1029999999999998</v>
      </c>
      <c r="H54" s="155">
        <v>10.8734</v>
      </c>
      <c r="I54" s="154"/>
      <c r="J54" s="155">
        <v>10.2248</v>
      </c>
      <c r="K54" s="154"/>
      <c r="L54" s="155">
        <v>16.7761</v>
      </c>
      <c r="M54" s="155">
        <v>6.6247999999999996</v>
      </c>
      <c r="N54" s="155">
        <v>6.3665000000000003</v>
      </c>
      <c r="O54" s="155">
        <v>-4.4400000000000004</v>
      </c>
      <c r="P54" s="155">
        <v>-22</v>
      </c>
      <c r="Q54" s="155">
        <v>-2.2000000000000002</v>
      </c>
      <c r="R54" s="155">
        <v>0.82799999999999996</v>
      </c>
      <c r="S54" s="155">
        <v>-13.2</v>
      </c>
      <c r="T54" s="155">
        <v>2.8083</v>
      </c>
      <c r="U54" s="155">
        <v>4.5442999999999998</v>
      </c>
      <c r="V54" s="155">
        <v>4.6932999999999998</v>
      </c>
      <c r="W54" s="155">
        <v>4.5057999999999998</v>
      </c>
      <c r="X54" s="155">
        <v>8.3123000000000005</v>
      </c>
      <c r="Y54" s="155">
        <v>1.3049999999999999</v>
      </c>
      <c r="Z54" s="155">
        <v>1.6146</v>
      </c>
      <c r="AA54" s="155">
        <v>2.1627999999999998</v>
      </c>
      <c r="AB54" s="154"/>
      <c r="AC54" s="155">
        <v>-0.56720000000000004</v>
      </c>
      <c r="AD54" s="155">
        <v>-0.46100000000000002</v>
      </c>
      <c r="AE54" s="155">
        <v>-0.47399999999999998</v>
      </c>
      <c r="AF54" s="155">
        <v>3.4689999999999999</v>
      </c>
      <c r="AG54" s="155">
        <v>-15.54</v>
      </c>
      <c r="AH54" s="155">
        <v>-11</v>
      </c>
      <c r="AI54" s="155">
        <v>-0.35499999999999998</v>
      </c>
      <c r="AJ54" s="155">
        <v>0.24</v>
      </c>
      <c r="AK54" s="154"/>
      <c r="AL54" s="155">
        <v>-9.1</v>
      </c>
      <c r="AM54" s="155">
        <v>-10</v>
      </c>
      <c r="AN54" s="155">
        <v>-12.43</v>
      </c>
      <c r="AO54" s="155">
        <v>-12.62</v>
      </c>
      <c r="AP54" s="155">
        <v>6.1226000000000003</v>
      </c>
      <c r="AQ54" s="155">
        <v>4.0160999999999998</v>
      </c>
      <c r="AR54" s="155">
        <v>20.659099999999999</v>
      </c>
      <c r="AS54" s="155">
        <v>22.1616</v>
      </c>
      <c r="AT54" s="155">
        <v>-19.025300000000001</v>
      </c>
      <c r="AU54" s="155">
        <v>-11.196999999999999</v>
      </c>
      <c r="AV54" s="155">
        <v>-11.2446</v>
      </c>
      <c r="AW54" s="155">
        <v>11.1318</v>
      </c>
      <c r="AX54" s="155">
        <v>19.027799999999999</v>
      </c>
      <c r="AY54" s="155">
        <v>-25.381499999999999</v>
      </c>
      <c r="AZ54" s="155">
        <v>-22.716799999999999</v>
      </c>
      <c r="BA54" s="155">
        <v>22.6617</v>
      </c>
      <c r="BB54" s="155">
        <v>27.546299999999999</v>
      </c>
      <c r="BC54" s="155">
        <v>-0.88039999999999996</v>
      </c>
      <c r="BD54" s="155">
        <v>11.554600000000001</v>
      </c>
      <c r="BE54" s="155">
        <v>-4.5999999999999996</v>
      </c>
      <c r="BF54" s="155">
        <v>-4.5999999999999996</v>
      </c>
      <c r="BG54" s="155">
        <v>-17.3505</v>
      </c>
      <c r="BH54" s="155">
        <v>-18.544699999999999</v>
      </c>
      <c r="BI54" s="155">
        <v>-2.6141000000000001</v>
      </c>
      <c r="BJ54" s="154"/>
      <c r="BK54" s="155">
        <v>-5.4577</v>
      </c>
      <c r="BL54" s="155">
        <v>3.1503000000000001</v>
      </c>
      <c r="BM54" s="155">
        <v>0</v>
      </c>
      <c r="BN54" s="155">
        <v>1.5671999999999999</v>
      </c>
      <c r="BO54" s="155">
        <v>-74.709299999999999</v>
      </c>
      <c r="BP54" s="155">
        <v>38.239699999999999</v>
      </c>
      <c r="BQ54" s="155">
        <v>38.178600000000003</v>
      </c>
      <c r="BR54" s="155">
        <v>2.7267000000000001</v>
      </c>
      <c r="BS54" s="155">
        <v>-135.3929</v>
      </c>
      <c r="BT54" s="154"/>
      <c r="BU54" s="154"/>
      <c r="BV54" s="154"/>
      <c r="BW54" s="155">
        <v>20.198599999999999</v>
      </c>
      <c r="BX54" s="155">
        <v>11.52</v>
      </c>
      <c r="BY54" s="155">
        <v>7.71</v>
      </c>
      <c r="BZ54" s="155">
        <v>-6.79</v>
      </c>
      <c r="CA54" s="155">
        <v>8.09</v>
      </c>
      <c r="CB54" s="155">
        <v>-24.376000000000001</v>
      </c>
      <c r="CC54" s="155">
        <v>-24.911799999999999</v>
      </c>
      <c r="CD54" s="155">
        <v>22.7453</v>
      </c>
      <c r="CE54" s="155">
        <v>21.234300000000001</v>
      </c>
      <c r="CF54" s="155">
        <v>-7.9500999999999999</v>
      </c>
      <c r="CG54" s="155">
        <v>-19.614000000000001</v>
      </c>
      <c r="CH54" s="155">
        <v>-19.8828</v>
      </c>
      <c r="CI54" s="155">
        <v>-5.2465999999999999</v>
      </c>
      <c r="CJ54" s="155">
        <v>15.7728</v>
      </c>
      <c r="CK54" s="154"/>
      <c r="CL54" s="154"/>
      <c r="CM54" s="155">
        <v>1</v>
      </c>
      <c r="CN54" s="155">
        <v>-29</v>
      </c>
      <c r="CO54" s="155">
        <v>-3.14</v>
      </c>
      <c r="CP54" s="155">
        <v>24.1511</v>
      </c>
      <c r="CQ54" s="155">
        <v>24.811699999999998</v>
      </c>
      <c r="CR54" s="155">
        <v>23.4785</v>
      </c>
      <c r="CS54" s="155">
        <v>34.291899999999998</v>
      </c>
      <c r="CT54" s="155">
        <v>34.683599999999998</v>
      </c>
      <c r="CU54" s="155">
        <v>-18.0365</v>
      </c>
      <c r="CV54" s="155">
        <v>-26.470400000000001</v>
      </c>
      <c r="CW54" s="155">
        <v>-15.056800000000001</v>
      </c>
      <c r="CX54" s="155">
        <v>2.9504999999999999</v>
      </c>
      <c r="CY54" s="155">
        <v>41.09</v>
      </c>
      <c r="CZ54" s="155">
        <v>15.91</v>
      </c>
      <c r="DA54" s="155">
        <v>10.473599999999999</v>
      </c>
      <c r="DB54" s="155">
        <v>9.3780999999999999</v>
      </c>
      <c r="DC54" s="155">
        <v>11.7506</v>
      </c>
      <c r="DD54" s="154"/>
      <c r="DE54" s="155">
        <v>-16.0838</v>
      </c>
      <c r="DF54" s="155">
        <v>-16.453499999999998</v>
      </c>
      <c r="DG54" s="155">
        <v>17.641200000000001</v>
      </c>
      <c r="DH54" s="154"/>
      <c r="DI54" s="155">
        <v>-5.0823</v>
      </c>
      <c r="DJ54" s="155">
        <v>-24.2</v>
      </c>
      <c r="DK54" s="155">
        <v>-24.3</v>
      </c>
      <c r="DL54" s="155">
        <v>-3.125</v>
      </c>
      <c r="DM54" s="155">
        <v>4.9000000000000004</v>
      </c>
      <c r="DN54" s="155">
        <v>14.199299999999999</v>
      </c>
      <c r="DO54" s="155">
        <v>9.2830999999999992</v>
      </c>
      <c r="DP54" s="155">
        <v>1.93</v>
      </c>
      <c r="DQ54" s="155">
        <v>-4.5199999999999996</v>
      </c>
      <c r="DR54" s="155">
        <v>12.555</v>
      </c>
      <c r="DS54" s="155">
        <v>-17.948499999999999</v>
      </c>
      <c r="DT54" s="155">
        <v>-9.85</v>
      </c>
      <c r="DU54" s="155">
        <v>-9.9</v>
      </c>
      <c r="DV54" s="155">
        <v>27.67</v>
      </c>
      <c r="DW54" s="155">
        <v>6.11</v>
      </c>
      <c r="DX54" s="155">
        <v>-17.945499999999999</v>
      </c>
      <c r="DY54" s="155">
        <v>-8.9908999999999999</v>
      </c>
      <c r="DZ54" s="155">
        <v>-38.092199999999998</v>
      </c>
      <c r="EA54" s="155">
        <v>-37.045499999999997</v>
      </c>
      <c r="EB54" s="155">
        <v>24.4603</v>
      </c>
      <c r="EC54" s="155">
        <v>-4.3068</v>
      </c>
      <c r="ED54" s="155">
        <v>-13.802899999999999</v>
      </c>
      <c r="EE54" s="155">
        <v>-13.492599999999999</v>
      </c>
      <c r="EF54" s="155">
        <v>-23.8751</v>
      </c>
      <c r="EG54" s="155">
        <v>-31.5762</v>
      </c>
      <c r="EH54" s="155">
        <v>-14.238</v>
      </c>
      <c r="EI54" s="155">
        <v>-78.345299999999995</v>
      </c>
      <c r="EJ54" s="155">
        <v>-28.504300000000001</v>
      </c>
      <c r="EK54" s="154"/>
      <c r="EL54" s="155">
        <v>-9.5547000000000004</v>
      </c>
      <c r="EM54" s="155">
        <v>-9.2795000000000005</v>
      </c>
      <c r="EN54" s="155">
        <v>21.589099999999998</v>
      </c>
      <c r="EO54" s="155">
        <v>-1.7185999999999999</v>
      </c>
      <c r="EP54" s="155">
        <v>-1.6849000000000001</v>
      </c>
      <c r="EQ54" s="155">
        <v>-24.068000000000001</v>
      </c>
      <c r="ER54" s="155">
        <v>-33.924900000000001</v>
      </c>
      <c r="ES54" s="155">
        <v>-33.840899999999998</v>
      </c>
      <c r="ET54" s="155">
        <v>14.7387</v>
      </c>
      <c r="EU54" s="155">
        <v>12.88</v>
      </c>
      <c r="EV54" s="155">
        <v>-3.1</v>
      </c>
      <c r="EW54" s="155">
        <v>0</v>
      </c>
      <c r="EX54" s="155">
        <v>3.4868000000000001</v>
      </c>
      <c r="EY54" s="155">
        <v>4.6138000000000003</v>
      </c>
      <c r="EZ54" s="155">
        <v>-13.4041</v>
      </c>
      <c r="FA54" s="155">
        <v>-13.4772</v>
      </c>
      <c r="FB54" s="155">
        <v>10.005599999999999</v>
      </c>
      <c r="FC54" s="155">
        <v>16.935600000000001</v>
      </c>
      <c r="FD54" s="155">
        <v>-29.0322</v>
      </c>
      <c r="FE54" s="155">
        <v>3.9472</v>
      </c>
      <c r="FF54" s="154"/>
      <c r="FG54" s="155">
        <v>3.7170000000000001</v>
      </c>
      <c r="FH54" s="154"/>
      <c r="FI54" s="155">
        <v>0</v>
      </c>
      <c r="FJ54" s="154"/>
      <c r="FK54" s="155">
        <v>10.2148</v>
      </c>
      <c r="FL54" s="155">
        <v>12.224299999999999</v>
      </c>
      <c r="FM54" s="155">
        <v>27.295400000000001</v>
      </c>
      <c r="FN54" s="155">
        <v>19.197700000000001</v>
      </c>
      <c r="FO54" s="155">
        <v>19.744700000000002</v>
      </c>
      <c r="FP54" s="155">
        <v>28.3873</v>
      </c>
      <c r="FQ54" s="155">
        <v>37.905500000000004</v>
      </c>
      <c r="FR54" s="155">
        <v>12.0327</v>
      </c>
      <c r="FS54" s="155">
        <v>-12.09</v>
      </c>
      <c r="FT54" s="155">
        <v>-2.1217999999999999</v>
      </c>
      <c r="FU54" s="155">
        <v>0.2044</v>
      </c>
      <c r="FV54" s="155">
        <v>1.07</v>
      </c>
      <c r="FW54" s="155">
        <v>1.26</v>
      </c>
      <c r="FX54" s="155">
        <v>-12.031000000000001</v>
      </c>
      <c r="FY54" s="154"/>
      <c r="FZ54" s="155">
        <v>7.2969999999999997</v>
      </c>
      <c r="GA54" s="155">
        <v>0.84799999999999998</v>
      </c>
      <c r="GB54" s="154"/>
      <c r="GC54" s="155">
        <v>29.17</v>
      </c>
      <c r="GD54" s="155">
        <v>-43.884</v>
      </c>
      <c r="GE54" s="155">
        <v>-36.448300000000003</v>
      </c>
      <c r="GF54" s="155">
        <v>-0.81</v>
      </c>
      <c r="GG54" s="155">
        <v>27.151900000000001</v>
      </c>
      <c r="GH54" s="154"/>
      <c r="GI54" s="155">
        <v>22.384399999999999</v>
      </c>
      <c r="GJ54" s="155">
        <v>-5.9585999999999997</v>
      </c>
      <c r="GK54" s="155">
        <v>-6.3121</v>
      </c>
      <c r="GL54" s="155">
        <v>2.4519000000000002</v>
      </c>
      <c r="GM54" s="154"/>
      <c r="GN54" s="154"/>
      <c r="GO54" s="155">
        <v>-12.3832</v>
      </c>
      <c r="GP54" s="155">
        <v>-31.492899999999999</v>
      </c>
      <c r="GQ54" s="155">
        <v>9.4382999999999999</v>
      </c>
      <c r="GR54" s="155">
        <v>-23.272200000000002</v>
      </c>
      <c r="GS54" s="155">
        <v>3.1158000000000001</v>
      </c>
      <c r="GT54" s="155">
        <v>4.0022000000000002</v>
      </c>
      <c r="GU54" s="155">
        <v>155.42140000000001</v>
      </c>
      <c r="GV54" s="155">
        <v>-6.0137999999999998</v>
      </c>
      <c r="GW54" s="155">
        <v>-9.0478000000000005</v>
      </c>
      <c r="GX54" s="155">
        <v>-7.9553000000000003</v>
      </c>
      <c r="GY54" s="155">
        <v>2.2968000000000002</v>
      </c>
      <c r="GZ54" s="155">
        <v>7.6558999999999999</v>
      </c>
      <c r="HA54" s="155">
        <v>7.6820000000000004</v>
      </c>
      <c r="HB54" s="155">
        <v>1.8037000000000001</v>
      </c>
      <c r="HC54" s="155">
        <v>-7.5556000000000001</v>
      </c>
      <c r="HD54" s="155">
        <v>-5.7832999999999997</v>
      </c>
      <c r="HE54" s="155">
        <v>-1.26</v>
      </c>
      <c r="HF54" s="155">
        <v>0</v>
      </c>
      <c r="HG54" s="155">
        <v>-5.7381000000000002</v>
      </c>
      <c r="HH54" s="155">
        <v>33.903799999999997</v>
      </c>
      <c r="HI54" s="155">
        <v>86.654799999999994</v>
      </c>
      <c r="HJ54" s="155">
        <v>-29.899699999999999</v>
      </c>
      <c r="HK54" s="155">
        <v>21.543299999999999</v>
      </c>
      <c r="HL54" s="154"/>
      <c r="HM54" s="155">
        <v>-8.5876000000000001</v>
      </c>
      <c r="HN54" s="155">
        <v>0</v>
      </c>
      <c r="HO54" s="155">
        <v>0</v>
      </c>
      <c r="HP54" s="154"/>
      <c r="HQ54" s="154"/>
      <c r="HR54" s="155">
        <v>-22.345199999999998</v>
      </c>
      <c r="HS54" s="155">
        <v>-21.7409</v>
      </c>
      <c r="HT54" s="155">
        <v>-12.043200000000001</v>
      </c>
      <c r="HU54" s="155">
        <v>-12.003399999999999</v>
      </c>
      <c r="HV54" s="155">
        <v>13.45</v>
      </c>
      <c r="HW54" s="155">
        <v>13.62</v>
      </c>
      <c r="HX54" s="155">
        <v>-22.8</v>
      </c>
      <c r="HY54" s="155">
        <v>-22.9</v>
      </c>
      <c r="HZ54" s="155">
        <v>0.1767</v>
      </c>
      <c r="IA54" s="155">
        <v>-6.64</v>
      </c>
      <c r="IB54" s="155">
        <v>43.874699999999997</v>
      </c>
      <c r="IC54" s="155">
        <v>18.797799999999999</v>
      </c>
      <c r="ID54" s="155">
        <v>18.831199999999999</v>
      </c>
      <c r="IE54" s="155">
        <v>-18.600000000000001</v>
      </c>
      <c r="IF54" s="155">
        <v>-26.5</v>
      </c>
      <c r="IG54" s="155">
        <v>6</v>
      </c>
      <c r="IH54" s="155">
        <v>5.5</v>
      </c>
      <c r="II54" s="155">
        <v>-18.251899999999999</v>
      </c>
      <c r="IJ54" s="154"/>
      <c r="IK54" s="155">
        <v>-131.4573</v>
      </c>
      <c r="IL54" s="155">
        <v>32.084499999999998</v>
      </c>
      <c r="IM54" s="155">
        <v>-257.34730000000002</v>
      </c>
      <c r="IN54" s="155">
        <v>8.14E-2</v>
      </c>
      <c r="IO54" s="155">
        <v>-17.751899999999999</v>
      </c>
      <c r="IP54" s="154"/>
      <c r="IQ54" s="155">
        <v>62.318199999999997</v>
      </c>
      <c r="IR54" s="155">
        <v>129.78890000000001</v>
      </c>
      <c r="IS54" s="155">
        <v>81.291799999999995</v>
      </c>
      <c r="IT54" s="154"/>
      <c r="IU54" s="155">
        <v>23.615600000000001</v>
      </c>
      <c r="IV54" s="155">
        <v>24.913399999999999</v>
      </c>
      <c r="IW54" s="154"/>
      <c r="IX54" s="155">
        <v>209.55940000000001</v>
      </c>
      <c r="IY54" s="155">
        <v>-178.1859</v>
      </c>
      <c r="IZ54" s="155">
        <v>36.554200000000002</v>
      </c>
      <c r="JA54" s="155">
        <v>-21.1416</v>
      </c>
      <c r="JB54" s="155">
        <v>-1.6858</v>
      </c>
      <c r="JC54" s="155">
        <v>3.1659999999999999</v>
      </c>
      <c r="JD54" s="155">
        <v>-1.84</v>
      </c>
      <c r="JE54" s="155">
        <v>-2.198</v>
      </c>
      <c r="JF54" s="155">
        <v>-2.1890000000000001</v>
      </c>
      <c r="JG54" s="155">
        <v>-2.72</v>
      </c>
      <c r="JH54" s="155">
        <v>2.56</v>
      </c>
      <c r="JI54" s="155">
        <v>2.7E-2</v>
      </c>
      <c r="JJ54" s="155">
        <v>-8.8457000000000008</v>
      </c>
      <c r="JK54" s="155">
        <v>2.6962999999999999</v>
      </c>
      <c r="JL54" s="155">
        <v>-0.34939999999999999</v>
      </c>
      <c r="JM54" s="155">
        <v>1.8</v>
      </c>
      <c r="JN54" s="155">
        <v>0.68100000000000005</v>
      </c>
      <c r="JO54" s="155">
        <v>1.548</v>
      </c>
      <c r="JP54" s="155">
        <v>3.2787000000000002</v>
      </c>
      <c r="JQ54" s="155">
        <v>3.9384000000000001</v>
      </c>
      <c r="JR54" s="155">
        <v>3.6680000000000001</v>
      </c>
      <c r="JS54" s="155">
        <v>3.8673999999999999</v>
      </c>
      <c r="JT54" s="155">
        <v>3.1718999999999999</v>
      </c>
      <c r="JU54" s="154"/>
      <c r="JV54" s="155">
        <v>10.9</v>
      </c>
      <c r="JW54" s="155">
        <v>9.5053999999999998</v>
      </c>
      <c r="JX54" s="155">
        <v>0.17</v>
      </c>
      <c r="JY54" s="154"/>
      <c r="JZ54" s="155">
        <v>-5.9611999999999998</v>
      </c>
      <c r="KA54" s="155">
        <v>-14.8316</v>
      </c>
      <c r="KB54" s="155">
        <v>-17.5059</v>
      </c>
      <c r="KC54" s="155">
        <v>-2.9508000000000001</v>
      </c>
      <c r="KD54" s="155">
        <v>11.0852</v>
      </c>
      <c r="KE54" s="155">
        <v>-13.377800000000001</v>
      </c>
      <c r="KF54" s="155">
        <v>1.4875</v>
      </c>
      <c r="KG54" s="155">
        <v>-8</v>
      </c>
      <c r="KH54" s="155">
        <v>-7.2</v>
      </c>
      <c r="KI54" s="155">
        <v>18.402200000000001</v>
      </c>
      <c r="KJ54" s="155">
        <v>-112.4109</v>
      </c>
    </row>
    <row r="55" spans="1:296" ht="18" customHeight="1" x14ac:dyDescent="0.35">
      <c r="A55" s="150" t="s">
        <v>73</v>
      </c>
      <c r="B55" s="150" t="s">
        <v>848</v>
      </c>
      <c r="C55" s="154"/>
      <c r="D55" s="155">
        <v>0</v>
      </c>
      <c r="E55" s="155">
        <v>4.1677</v>
      </c>
      <c r="F55" s="155">
        <v>-9.3276000000000003</v>
      </c>
      <c r="G55" s="155">
        <v>8.9591999999999992</v>
      </c>
      <c r="H55" s="155">
        <v>10.9328</v>
      </c>
      <c r="I55" s="154"/>
      <c r="J55" s="155">
        <v>9.7270000000000003</v>
      </c>
      <c r="K55" s="154"/>
      <c r="L55" s="155">
        <v>16.015000000000001</v>
      </c>
      <c r="M55" s="155">
        <v>6.3628</v>
      </c>
      <c r="N55" s="155">
        <v>6.0240999999999998</v>
      </c>
      <c r="O55" s="155">
        <v>-2.2200000000000002</v>
      </c>
      <c r="P55" s="154"/>
      <c r="Q55" s="155">
        <v>-2.2000000000000002</v>
      </c>
      <c r="R55" s="155">
        <v>0.82799999999999996</v>
      </c>
      <c r="S55" s="155">
        <v>-15.4</v>
      </c>
      <c r="T55" s="155">
        <v>3.5261999999999998</v>
      </c>
      <c r="U55" s="155">
        <v>5.8045999999999998</v>
      </c>
      <c r="V55" s="155">
        <v>3.7898999999999998</v>
      </c>
      <c r="W55" s="155">
        <v>3.7387999999999999</v>
      </c>
      <c r="X55" s="155">
        <v>6.6227999999999998</v>
      </c>
      <c r="Y55" s="155">
        <v>1.3566</v>
      </c>
      <c r="Z55" s="155">
        <v>-0.46820000000000001</v>
      </c>
      <c r="AA55" s="155">
        <v>2.2349999999999999</v>
      </c>
      <c r="AB55" s="154"/>
      <c r="AC55" s="155">
        <v>-0.46970000000000001</v>
      </c>
      <c r="AD55" s="155">
        <v>-0.747</v>
      </c>
      <c r="AE55" s="155">
        <v>-0.72099999999999997</v>
      </c>
      <c r="AF55" s="155">
        <v>3.7349999999999999</v>
      </c>
      <c r="AG55" s="155">
        <v>-17.760000000000002</v>
      </c>
      <c r="AH55" s="155">
        <v>-13.2</v>
      </c>
      <c r="AI55" s="155">
        <v>-0.27200000000000002</v>
      </c>
      <c r="AJ55" s="155">
        <v>0.24299999999999999</v>
      </c>
      <c r="AK55" s="154"/>
      <c r="AL55" s="155">
        <v>-10.73</v>
      </c>
      <c r="AM55" s="154"/>
      <c r="AN55" s="155">
        <v>-13.07</v>
      </c>
      <c r="AO55" s="155">
        <v>-13.44</v>
      </c>
      <c r="AP55" s="155">
        <v>6.0111999999999997</v>
      </c>
      <c r="AQ55" s="155">
        <v>3.6593</v>
      </c>
      <c r="AR55" s="155">
        <v>20.493099999999998</v>
      </c>
      <c r="AS55" s="155">
        <v>22.702300000000001</v>
      </c>
      <c r="AT55" s="155">
        <v>-18.992999999999999</v>
      </c>
      <c r="AU55" s="155">
        <v>-9.6392000000000007</v>
      </c>
      <c r="AV55" s="155">
        <v>-9.6188000000000002</v>
      </c>
      <c r="AW55" s="155">
        <v>0.37119999999999997</v>
      </c>
      <c r="AX55" s="155">
        <v>0.45600000000000002</v>
      </c>
      <c r="AY55" s="155">
        <v>-23.950299999999999</v>
      </c>
      <c r="AZ55" s="155">
        <v>-22.102399999999999</v>
      </c>
      <c r="BA55" s="155">
        <v>22.2133</v>
      </c>
      <c r="BB55" s="155">
        <v>23.81</v>
      </c>
      <c r="BC55" s="155">
        <v>1.6566000000000001</v>
      </c>
      <c r="BD55" s="155">
        <v>13.851699999999999</v>
      </c>
      <c r="BE55" s="155">
        <v>-5</v>
      </c>
      <c r="BF55" s="155">
        <v>-5</v>
      </c>
      <c r="BG55" s="155">
        <v>-20.8398</v>
      </c>
      <c r="BH55" s="155">
        <v>-21.383800000000001</v>
      </c>
      <c r="BI55" s="155">
        <v>-2.8195999999999999</v>
      </c>
      <c r="BJ55" s="154"/>
      <c r="BK55" s="155">
        <v>-2.9470000000000001</v>
      </c>
      <c r="BL55" s="155">
        <v>2.8538999999999999</v>
      </c>
      <c r="BM55" s="154"/>
      <c r="BN55" s="155">
        <v>1.409</v>
      </c>
      <c r="BO55" s="155">
        <v>-105.7466</v>
      </c>
      <c r="BP55" s="155">
        <v>43.244700000000002</v>
      </c>
      <c r="BQ55" s="155">
        <v>43.183700000000002</v>
      </c>
      <c r="BR55" s="155">
        <v>11.5406</v>
      </c>
      <c r="BS55" s="155">
        <v>-152.3365</v>
      </c>
      <c r="BT55" s="154"/>
      <c r="BU55" s="154"/>
      <c r="BV55" s="154"/>
      <c r="BW55" s="155">
        <v>19.200700000000001</v>
      </c>
      <c r="BX55" s="155">
        <v>11.23</v>
      </c>
      <c r="BY55" s="155">
        <v>7.58</v>
      </c>
      <c r="BZ55" s="155">
        <v>-7.02</v>
      </c>
      <c r="CA55" s="155">
        <v>8.16</v>
      </c>
      <c r="CB55" s="155">
        <v>-25.849499999999999</v>
      </c>
      <c r="CC55" s="155">
        <v>-25.581600000000002</v>
      </c>
      <c r="CD55" s="155">
        <v>20.518799999999999</v>
      </c>
      <c r="CE55" s="155">
        <v>18.9803</v>
      </c>
      <c r="CF55" s="155">
        <v>-10.6021</v>
      </c>
      <c r="CG55" s="155">
        <v>-20.894600000000001</v>
      </c>
      <c r="CH55" s="155">
        <v>-21.054300000000001</v>
      </c>
      <c r="CI55" s="155">
        <v>-3.5651000000000002</v>
      </c>
      <c r="CJ55" s="155">
        <v>19.430299999999999</v>
      </c>
      <c r="CK55" s="154"/>
      <c r="CL55" s="154"/>
      <c r="CM55" s="155">
        <v>0</v>
      </c>
      <c r="CN55" s="155">
        <v>-34.200000000000003</v>
      </c>
      <c r="CO55" s="155">
        <v>-3.29</v>
      </c>
      <c r="CP55" s="155">
        <v>23.89</v>
      </c>
      <c r="CQ55" s="155">
        <v>23.207899999999999</v>
      </c>
      <c r="CR55" s="155">
        <v>22.931699999999999</v>
      </c>
      <c r="CS55" s="155">
        <v>40.8825</v>
      </c>
      <c r="CT55" s="155">
        <v>40.993200000000002</v>
      </c>
      <c r="CU55" s="155">
        <v>-19.461500000000001</v>
      </c>
      <c r="CV55" s="155">
        <v>-31.814299999999999</v>
      </c>
      <c r="CW55" s="155">
        <v>-17.177499999999998</v>
      </c>
      <c r="CX55" s="155">
        <v>3.2871999999999999</v>
      </c>
      <c r="CY55" s="155">
        <v>40.520000000000003</v>
      </c>
      <c r="CZ55" s="155">
        <v>15.7</v>
      </c>
      <c r="DA55" s="155">
        <v>9.5360999999999994</v>
      </c>
      <c r="DB55" s="155">
        <v>8.4015000000000004</v>
      </c>
      <c r="DC55" s="155">
        <v>11.2874</v>
      </c>
      <c r="DD55" s="154"/>
      <c r="DE55" s="155">
        <v>-19.2517</v>
      </c>
      <c r="DF55" s="155">
        <v>-19.8612</v>
      </c>
      <c r="DG55" s="155">
        <v>30.083200000000001</v>
      </c>
      <c r="DH55" s="154"/>
      <c r="DI55" s="155">
        <v>-4.9126000000000003</v>
      </c>
      <c r="DJ55" s="155">
        <v>-26.5</v>
      </c>
      <c r="DK55" s="155">
        <v>-26.8</v>
      </c>
      <c r="DL55" s="155">
        <v>-3.8416000000000001</v>
      </c>
      <c r="DM55" s="155">
        <v>3.7</v>
      </c>
      <c r="DN55" s="155">
        <v>13.4107</v>
      </c>
      <c r="DO55" s="155">
        <v>7.9843000000000002</v>
      </c>
      <c r="DP55" s="155">
        <v>1.07</v>
      </c>
      <c r="DQ55" s="155">
        <v>-4.22</v>
      </c>
      <c r="DR55" s="155">
        <v>12.942500000000001</v>
      </c>
      <c r="DS55" s="155">
        <v>-30.136700000000001</v>
      </c>
      <c r="DT55" s="155">
        <v>-10.23</v>
      </c>
      <c r="DU55" s="155">
        <v>-10.42</v>
      </c>
      <c r="DV55" s="155">
        <v>27.39</v>
      </c>
      <c r="DW55" s="155">
        <v>5.67</v>
      </c>
      <c r="DX55" s="155">
        <v>-30.127300000000002</v>
      </c>
      <c r="DY55" s="155">
        <v>-14.4818</v>
      </c>
      <c r="DZ55" s="155">
        <v>-40.265900000000002</v>
      </c>
      <c r="EA55" s="155">
        <v>-39.127299999999998</v>
      </c>
      <c r="EB55" s="155">
        <v>13.083500000000001</v>
      </c>
      <c r="EC55" s="155">
        <v>-14.679500000000001</v>
      </c>
      <c r="ED55" s="155">
        <v>-23.053899999999999</v>
      </c>
      <c r="EE55" s="155">
        <v>-23.686299999999999</v>
      </c>
      <c r="EF55" s="155">
        <v>-27.5777</v>
      </c>
      <c r="EG55" s="155">
        <v>-35.088000000000001</v>
      </c>
      <c r="EH55" s="155">
        <v>-13.334</v>
      </c>
      <c r="EI55" s="155">
        <v>-88.186800000000005</v>
      </c>
      <c r="EJ55" s="155">
        <v>-30.801500000000001</v>
      </c>
      <c r="EK55" s="154"/>
      <c r="EL55" s="155">
        <v>-10.073399999999999</v>
      </c>
      <c r="EM55" s="155">
        <v>-9.6122999999999994</v>
      </c>
      <c r="EN55" s="155">
        <v>24.090599999999998</v>
      </c>
      <c r="EO55" s="155">
        <v>-7.3139000000000003</v>
      </c>
      <c r="EP55" s="155">
        <v>-7.3943000000000003</v>
      </c>
      <c r="EQ55" s="155">
        <v>-23.044</v>
      </c>
      <c r="ER55" s="155">
        <v>-35.015500000000003</v>
      </c>
      <c r="ES55" s="155">
        <v>-34.921300000000002</v>
      </c>
      <c r="ET55" s="155">
        <v>18.561199999999999</v>
      </c>
      <c r="EU55" s="155">
        <v>12.82</v>
      </c>
      <c r="EV55" s="155">
        <v>-3.42</v>
      </c>
      <c r="EW55" s="155">
        <v>0.1</v>
      </c>
      <c r="EX55" s="155">
        <v>3.2816999999999998</v>
      </c>
      <c r="EY55" s="155">
        <v>-5.3914999999999997</v>
      </c>
      <c r="EZ55" s="155">
        <v>-12.1515</v>
      </c>
      <c r="FA55" s="155">
        <v>-12.1227</v>
      </c>
      <c r="FB55" s="155">
        <v>9.3643999999999998</v>
      </c>
      <c r="FC55" s="155">
        <v>21.659300000000002</v>
      </c>
      <c r="FD55" s="155">
        <v>-32.139699999999998</v>
      </c>
      <c r="FE55" s="155">
        <v>4.0991999999999997</v>
      </c>
      <c r="FF55" s="154"/>
      <c r="FG55" s="155">
        <v>3.7753000000000001</v>
      </c>
      <c r="FH55" s="154"/>
      <c r="FI55" s="155">
        <v>3.8761000000000001</v>
      </c>
      <c r="FJ55" s="154"/>
      <c r="FK55" s="155">
        <v>13.564</v>
      </c>
      <c r="FL55" s="155">
        <v>13.0616</v>
      </c>
      <c r="FM55" s="155">
        <v>24.448599999999999</v>
      </c>
      <c r="FN55" s="155">
        <v>23.122800000000002</v>
      </c>
      <c r="FO55" s="155">
        <v>22.4924</v>
      </c>
      <c r="FP55" s="155">
        <v>26.4373</v>
      </c>
      <c r="FQ55" s="155">
        <v>36.278399999999998</v>
      </c>
      <c r="FR55" s="155">
        <v>10.514099999999999</v>
      </c>
      <c r="FS55" s="155">
        <v>-12.36</v>
      </c>
      <c r="FT55" s="155">
        <v>-1.8214999999999999</v>
      </c>
      <c r="FU55" s="155">
        <v>0.19159999999999999</v>
      </c>
      <c r="FV55" s="155">
        <v>0.68</v>
      </c>
      <c r="FW55" s="155">
        <v>2.39</v>
      </c>
      <c r="FX55" s="155">
        <v>-10.818199999999999</v>
      </c>
      <c r="FY55" s="154"/>
      <c r="FZ55" s="155">
        <v>7.4690000000000003</v>
      </c>
      <c r="GA55" s="155">
        <v>1.1599999999999999</v>
      </c>
      <c r="GB55" s="154"/>
      <c r="GC55" s="155">
        <v>29.21</v>
      </c>
      <c r="GD55" s="155">
        <v>-41.514800000000001</v>
      </c>
      <c r="GE55" s="155">
        <v>-33.955800000000004</v>
      </c>
      <c r="GF55" s="155">
        <v>-0.86</v>
      </c>
      <c r="GG55" s="155">
        <v>27.2806</v>
      </c>
      <c r="GH55" s="154"/>
      <c r="GI55" s="155">
        <v>22.467500000000001</v>
      </c>
      <c r="GJ55" s="155">
        <v>-6.5223000000000004</v>
      </c>
      <c r="GK55" s="155">
        <v>-7.0243000000000002</v>
      </c>
      <c r="GL55" s="155">
        <v>2.2473999999999998</v>
      </c>
      <c r="GM55" s="154"/>
      <c r="GN55" s="154"/>
      <c r="GO55" s="155">
        <v>-12.086600000000001</v>
      </c>
      <c r="GP55" s="155">
        <v>-28.9895</v>
      </c>
      <c r="GQ55" s="155">
        <v>8.9078999999999997</v>
      </c>
      <c r="GR55" s="155">
        <v>-23.346499999999999</v>
      </c>
      <c r="GS55" s="155">
        <v>4.3819999999999997</v>
      </c>
      <c r="GT55" s="155">
        <v>3.7057000000000002</v>
      </c>
      <c r="GU55" s="155">
        <v>144.4016</v>
      </c>
      <c r="GV55" s="155">
        <v>-6.0989000000000004</v>
      </c>
      <c r="GW55" s="155">
        <v>-8.2421000000000006</v>
      </c>
      <c r="GX55" s="155">
        <v>-8.4559999999999995</v>
      </c>
      <c r="GY55" s="155">
        <v>1.9795</v>
      </c>
      <c r="GZ55" s="155">
        <v>7.3765999999999998</v>
      </c>
      <c r="HA55" s="155">
        <v>7.3734999999999999</v>
      </c>
      <c r="HB55" s="155">
        <v>2</v>
      </c>
      <c r="HC55" s="155">
        <v>-7.8334999999999999</v>
      </c>
      <c r="HD55" s="155">
        <v>-5.9366000000000003</v>
      </c>
      <c r="HE55" s="155">
        <v>3.77</v>
      </c>
      <c r="HF55" s="155">
        <v>0</v>
      </c>
      <c r="HG55" s="155">
        <v>-7.6952999999999996</v>
      </c>
      <c r="HH55" s="155">
        <v>32.834099999999999</v>
      </c>
      <c r="HI55" s="155">
        <v>85.833699999999993</v>
      </c>
      <c r="HJ55" s="155">
        <v>-27.246099999999998</v>
      </c>
      <c r="HK55" s="155">
        <v>23.589600000000001</v>
      </c>
      <c r="HL55" s="154"/>
      <c r="HM55" s="155">
        <v>-10.3665</v>
      </c>
      <c r="HN55" s="155">
        <v>0</v>
      </c>
      <c r="HO55" s="155">
        <v>0</v>
      </c>
      <c r="HP55" s="154"/>
      <c r="HQ55" s="154"/>
      <c r="HR55" s="155">
        <v>-21.982600000000001</v>
      </c>
      <c r="HS55" s="155">
        <v>-21.7958</v>
      </c>
      <c r="HT55" s="155">
        <v>-11.3529</v>
      </c>
      <c r="HU55" s="155">
        <v>-11.3597</v>
      </c>
      <c r="HV55" s="155">
        <v>14.26</v>
      </c>
      <c r="HW55" s="155">
        <v>14.57</v>
      </c>
      <c r="HX55" s="155">
        <v>-23.1</v>
      </c>
      <c r="HY55" s="155">
        <v>-23.8</v>
      </c>
      <c r="HZ55" s="155">
        <v>5.3999999999999999E-2</v>
      </c>
      <c r="IA55" s="155">
        <v>-6.8</v>
      </c>
      <c r="IB55" s="155">
        <v>44.922800000000002</v>
      </c>
      <c r="IC55" s="155">
        <v>19.6691</v>
      </c>
      <c r="ID55" s="155">
        <v>19.528300000000002</v>
      </c>
      <c r="IE55" s="155">
        <v>-19.100000000000001</v>
      </c>
      <c r="IF55" s="155">
        <v>-26.9</v>
      </c>
      <c r="IG55" s="155">
        <v>6</v>
      </c>
      <c r="IH55" s="155">
        <v>5.5</v>
      </c>
      <c r="II55" s="154"/>
      <c r="IJ55" s="154"/>
      <c r="IK55" s="155">
        <v>-122.52889999999999</v>
      </c>
      <c r="IL55" s="155">
        <v>40.576900000000002</v>
      </c>
      <c r="IM55" s="155">
        <v>-261.19690000000003</v>
      </c>
      <c r="IN55" s="155">
        <v>-5.6868999999999996</v>
      </c>
      <c r="IO55" s="155">
        <v>-16.7058</v>
      </c>
      <c r="IP55" s="154"/>
      <c r="IQ55" s="155">
        <v>61.589799999999997</v>
      </c>
      <c r="IR55" s="155">
        <v>127.3523</v>
      </c>
      <c r="IS55" s="155">
        <v>80.133399999999995</v>
      </c>
      <c r="IT55" s="154"/>
      <c r="IU55" s="155">
        <v>25.176200000000001</v>
      </c>
      <c r="IV55" s="155">
        <v>22.935099999999998</v>
      </c>
      <c r="IW55" s="155">
        <v>-18.288399999999999</v>
      </c>
      <c r="IX55" s="155">
        <v>209.2474</v>
      </c>
      <c r="IY55" s="155">
        <v>-180.89760000000001</v>
      </c>
      <c r="IZ55" s="155">
        <v>37.142499999999998</v>
      </c>
      <c r="JA55" s="155">
        <v>-22.414899999999999</v>
      </c>
      <c r="JB55" s="155">
        <v>-0.84350000000000003</v>
      </c>
      <c r="JC55" s="155">
        <v>3.1139999999999999</v>
      </c>
      <c r="JD55" s="155">
        <v>-2</v>
      </c>
      <c r="JE55" s="155">
        <v>-2.145</v>
      </c>
      <c r="JF55" s="155">
        <v>-2.1440000000000001</v>
      </c>
      <c r="JG55" s="155">
        <v>-3.04</v>
      </c>
      <c r="JH55" s="155">
        <v>3.12</v>
      </c>
      <c r="JI55" s="155">
        <v>-0.1825</v>
      </c>
      <c r="JJ55" s="155">
        <v>-8.8762000000000008</v>
      </c>
      <c r="JK55" s="155">
        <v>2.1987999999999999</v>
      </c>
      <c r="JL55" s="155">
        <v>3.2000000000000001E-2</v>
      </c>
      <c r="JM55" s="155">
        <v>2.1</v>
      </c>
      <c r="JN55" s="155">
        <v>-0.124</v>
      </c>
      <c r="JO55" s="155">
        <v>0.48699999999999999</v>
      </c>
      <c r="JP55" s="155">
        <v>1.9964</v>
      </c>
      <c r="JQ55" s="155">
        <v>2.2222</v>
      </c>
      <c r="JR55" s="155">
        <v>4.2252000000000001</v>
      </c>
      <c r="JS55" s="155">
        <v>2.9863</v>
      </c>
      <c r="JT55" s="155">
        <v>4.5129000000000001</v>
      </c>
      <c r="JU55" s="154"/>
      <c r="JV55" s="155">
        <v>11.6</v>
      </c>
      <c r="JW55" s="155">
        <v>9.6092999999999993</v>
      </c>
      <c r="JX55" s="155">
        <v>0.06</v>
      </c>
      <c r="JY55" s="154"/>
      <c r="JZ55" s="155">
        <v>-6.4732000000000003</v>
      </c>
      <c r="KA55" s="155">
        <v>-14.822100000000001</v>
      </c>
      <c r="KB55" s="155">
        <v>-16.733499999999999</v>
      </c>
      <c r="KC55" s="155">
        <v>-4.2797000000000001</v>
      </c>
      <c r="KD55" s="155">
        <v>10.9762</v>
      </c>
      <c r="KE55" s="155">
        <v>-11.1432</v>
      </c>
      <c r="KF55" s="155">
        <v>0</v>
      </c>
      <c r="KG55" s="155">
        <v>-8.1999999999999993</v>
      </c>
      <c r="KH55" s="155">
        <v>-7.1</v>
      </c>
      <c r="KI55" s="155">
        <v>17.580200000000001</v>
      </c>
      <c r="KJ55" s="155">
        <v>-112.3754</v>
      </c>
    </row>
    <row r="56" spans="1:296" ht="18" customHeight="1" x14ac:dyDescent="0.35">
      <c r="A56" s="150" t="s">
        <v>849</v>
      </c>
      <c r="B56" s="150" t="s">
        <v>74</v>
      </c>
      <c r="C56" s="157"/>
      <c r="D56" s="158">
        <v>0</v>
      </c>
      <c r="E56" s="158">
        <v>3.84</v>
      </c>
      <c r="F56" s="158">
        <v>-8.7447999999999997</v>
      </c>
      <c r="G56" s="158">
        <v>3.4104999999999999</v>
      </c>
      <c r="H56" s="158">
        <v>9.0055999999999994</v>
      </c>
      <c r="I56" s="157"/>
      <c r="J56" s="158">
        <v>9.3942999999999994</v>
      </c>
      <c r="K56" s="157"/>
      <c r="L56" s="158">
        <v>15.4251</v>
      </c>
      <c r="M56" s="158">
        <v>6.0087999999999999</v>
      </c>
      <c r="N56" s="158">
        <v>5.3371000000000004</v>
      </c>
      <c r="O56" s="158">
        <v>-2.2200000000000002</v>
      </c>
      <c r="P56" s="158">
        <v>-22</v>
      </c>
      <c r="Q56" s="158">
        <v>-2.2000000000000002</v>
      </c>
      <c r="R56" s="157"/>
      <c r="S56" s="157"/>
      <c r="T56" s="158">
        <v>3.5933999999999999</v>
      </c>
      <c r="U56" s="158">
        <v>3.9483000000000001</v>
      </c>
      <c r="V56" s="158">
        <v>3.9836999999999998</v>
      </c>
      <c r="W56" s="158">
        <v>3.8357000000000001</v>
      </c>
      <c r="X56" s="158">
        <v>7.2878999999999996</v>
      </c>
      <c r="Y56" s="158">
        <v>1.9365000000000001</v>
      </c>
      <c r="Z56" s="158">
        <v>-0.2404</v>
      </c>
      <c r="AA56" s="158">
        <v>2.2532999999999999</v>
      </c>
      <c r="AB56" s="157"/>
      <c r="AC56" s="158">
        <v>-0.51119999999999999</v>
      </c>
      <c r="AD56" s="158">
        <v>-0.65100000000000002</v>
      </c>
      <c r="AE56" s="158">
        <v>-0.626</v>
      </c>
      <c r="AF56" s="158">
        <v>3.242</v>
      </c>
      <c r="AG56" s="158">
        <v>-17.760000000000002</v>
      </c>
      <c r="AH56" s="158">
        <v>-13.2</v>
      </c>
      <c r="AI56" s="158">
        <v>-7.1999999999999995E-2</v>
      </c>
      <c r="AJ56" s="158">
        <v>0.22700000000000001</v>
      </c>
      <c r="AK56" s="157"/>
      <c r="AL56" s="158">
        <v>-10.61</v>
      </c>
      <c r="AM56" s="157"/>
      <c r="AN56" s="158">
        <v>-12.8</v>
      </c>
      <c r="AO56" s="158">
        <v>-13.04</v>
      </c>
      <c r="AP56" s="158">
        <v>5.5978000000000003</v>
      </c>
      <c r="AQ56" s="158">
        <v>3.8212000000000002</v>
      </c>
      <c r="AR56" s="158">
        <v>19.305700000000002</v>
      </c>
      <c r="AS56" s="158">
        <v>21.177900000000001</v>
      </c>
      <c r="AT56" s="158">
        <v>-20.255800000000001</v>
      </c>
      <c r="AU56" s="158">
        <v>-10.1473</v>
      </c>
      <c r="AV56" s="158">
        <v>-10.6471</v>
      </c>
      <c r="AW56" s="158">
        <v>17.157299999999999</v>
      </c>
      <c r="AX56" s="158">
        <v>16.470500000000001</v>
      </c>
      <c r="AY56" s="158">
        <v>-27.113099999999999</v>
      </c>
      <c r="AZ56" s="158">
        <v>-25.092500000000001</v>
      </c>
      <c r="BA56" s="158">
        <v>32.5642</v>
      </c>
      <c r="BB56" s="158">
        <v>31.083400000000001</v>
      </c>
      <c r="BC56" s="158">
        <v>-5.4080000000000004</v>
      </c>
      <c r="BD56" s="158">
        <v>12.4673</v>
      </c>
      <c r="BE56" s="158">
        <v>-5.0999999999999996</v>
      </c>
      <c r="BF56" s="158">
        <v>-5.2</v>
      </c>
      <c r="BG56" s="158">
        <v>-16.627700000000001</v>
      </c>
      <c r="BH56" s="158">
        <v>-18.832599999999999</v>
      </c>
      <c r="BI56" s="158">
        <v>-2.508</v>
      </c>
      <c r="BJ56" s="157"/>
      <c r="BK56" s="158">
        <v>-5.5049000000000001</v>
      </c>
      <c r="BL56" s="158">
        <v>3.3130999999999999</v>
      </c>
      <c r="BM56" s="157"/>
      <c r="BN56" s="158">
        <v>1.3738999999999999</v>
      </c>
      <c r="BO56" s="158">
        <v>-89.938000000000002</v>
      </c>
      <c r="BP56" s="158">
        <v>39.796100000000003</v>
      </c>
      <c r="BQ56" s="158">
        <v>39.613</v>
      </c>
      <c r="BR56" s="158">
        <v>13.363799999999999</v>
      </c>
      <c r="BS56" s="158">
        <v>-159.04929999999999</v>
      </c>
      <c r="BT56" s="157"/>
      <c r="BU56" s="157"/>
      <c r="BV56" s="157"/>
      <c r="BW56" s="158">
        <v>17.953199999999999</v>
      </c>
      <c r="BX56" s="158">
        <v>11.48</v>
      </c>
      <c r="BY56" s="158">
        <v>7.82</v>
      </c>
      <c r="BZ56" s="158">
        <v>-7.41</v>
      </c>
      <c r="CA56" s="158">
        <v>7.87</v>
      </c>
      <c r="CB56" s="158">
        <v>-23.572299999999998</v>
      </c>
      <c r="CC56" s="158">
        <v>-23.170400000000001</v>
      </c>
      <c r="CD56" s="158">
        <v>18.801600000000001</v>
      </c>
      <c r="CE56" s="158">
        <v>15.7773</v>
      </c>
      <c r="CF56" s="158">
        <v>-9.6030999999999995</v>
      </c>
      <c r="CG56" s="158">
        <v>-21.484300000000001</v>
      </c>
      <c r="CH56" s="158">
        <v>-21.421600000000002</v>
      </c>
      <c r="CI56" s="158">
        <v>-5.5194999999999999</v>
      </c>
      <c r="CJ56" s="158">
        <v>17.655200000000001</v>
      </c>
      <c r="CK56" s="157"/>
      <c r="CL56" s="157"/>
      <c r="CM56" s="158">
        <v>-3.8</v>
      </c>
      <c r="CN56" s="158">
        <v>-28.2</v>
      </c>
      <c r="CO56" s="158">
        <v>-3.32</v>
      </c>
      <c r="CP56" s="158">
        <v>20.234100000000002</v>
      </c>
      <c r="CQ56" s="158">
        <v>20.503499999999999</v>
      </c>
      <c r="CR56" s="158">
        <v>19.9816</v>
      </c>
      <c r="CS56" s="158">
        <v>38.195999999999998</v>
      </c>
      <c r="CT56" s="158">
        <v>38.457900000000002</v>
      </c>
      <c r="CU56" s="158">
        <v>-17.448</v>
      </c>
      <c r="CV56" s="158">
        <v>-30.521799999999999</v>
      </c>
      <c r="CW56" s="158">
        <v>-14.0052</v>
      </c>
      <c r="CX56" s="158">
        <v>2.9392999999999998</v>
      </c>
      <c r="CY56" s="158">
        <v>39.880000000000003</v>
      </c>
      <c r="CZ56" s="158">
        <v>15.43</v>
      </c>
      <c r="DA56" s="158">
        <v>9.0673999999999992</v>
      </c>
      <c r="DB56" s="158">
        <v>8.1084999999999994</v>
      </c>
      <c r="DC56" s="158">
        <v>10.9749</v>
      </c>
      <c r="DD56" s="157"/>
      <c r="DE56" s="158">
        <v>-16.506599999999999</v>
      </c>
      <c r="DF56" s="158">
        <v>-16.884599999999999</v>
      </c>
      <c r="DG56" s="158">
        <v>24.146000000000001</v>
      </c>
      <c r="DH56" s="157"/>
      <c r="DI56" s="158">
        <v>-4.6871999999999998</v>
      </c>
      <c r="DJ56" s="158">
        <v>-24.2</v>
      </c>
      <c r="DK56" s="158">
        <v>-24.5</v>
      </c>
      <c r="DL56" s="158">
        <v>-3.7317</v>
      </c>
      <c r="DM56" s="158">
        <v>2</v>
      </c>
      <c r="DN56" s="158">
        <v>12.7798</v>
      </c>
      <c r="DO56" s="158">
        <v>6.6855000000000002</v>
      </c>
      <c r="DP56" s="158">
        <v>0.15</v>
      </c>
      <c r="DQ56" s="158">
        <v>-4.4000000000000004</v>
      </c>
      <c r="DR56" s="158">
        <v>13.2835</v>
      </c>
      <c r="DS56" s="158">
        <v>-26.579000000000001</v>
      </c>
      <c r="DT56" s="158">
        <v>-10.42</v>
      </c>
      <c r="DU56" s="158">
        <v>-10.68</v>
      </c>
      <c r="DV56" s="158">
        <v>26.85</v>
      </c>
      <c r="DW56" s="158">
        <v>3.82</v>
      </c>
      <c r="DX56" s="158">
        <v>-25.4909</v>
      </c>
      <c r="DY56" s="158">
        <v>-13</v>
      </c>
      <c r="DZ56" s="158">
        <v>-37.311500000000002</v>
      </c>
      <c r="EA56" s="158">
        <v>-36.318199999999997</v>
      </c>
      <c r="EB56" s="158">
        <v>10.5726</v>
      </c>
      <c r="EC56" s="158">
        <v>-17.927800000000001</v>
      </c>
      <c r="ED56" s="158">
        <v>-23.5566</v>
      </c>
      <c r="EE56" s="158">
        <v>-23.9937</v>
      </c>
      <c r="EF56" s="158">
        <v>-25.377300000000002</v>
      </c>
      <c r="EG56" s="158">
        <v>-29.5594</v>
      </c>
      <c r="EH56" s="158">
        <v>-14.004</v>
      </c>
      <c r="EI56" s="158">
        <v>-90.913399999999996</v>
      </c>
      <c r="EJ56" s="158">
        <v>-29.569299999999998</v>
      </c>
      <c r="EK56" s="157"/>
      <c r="EL56" s="158">
        <v>-9.6568000000000005</v>
      </c>
      <c r="EM56" s="158">
        <v>-8.5112000000000005</v>
      </c>
      <c r="EN56" s="158">
        <v>24.785499999999999</v>
      </c>
      <c r="EO56" s="158">
        <v>-7.7842000000000002</v>
      </c>
      <c r="EP56" s="158">
        <v>-9.0995000000000008</v>
      </c>
      <c r="EQ56" s="158">
        <v>-18.436</v>
      </c>
      <c r="ER56" s="158">
        <v>-34.688499999999998</v>
      </c>
      <c r="ES56" s="158">
        <v>-34.8187</v>
      </c>
      <c r="ET56" s="158">
        <v>15.7927</v>
      </c>
      <c r="EU56" s="158">
        <v>19.22</v>
      </c>
      <c r="EV56" s="158">
        <v>-7.61</v>
      </c>
      <c r="EW56" s="158">
        <v>-1.8</v>
      </c>
      <c r="EX56" s="158">
        <v>3.1200999999999999</v>
      </c>
      <c r="EY56" s="158">
        <v>-7.6082999999999998</v>
      </c>
      <c r="EZ56" s="158">
        <v>-11.747400000000001</v>
      </c>
      <c r="FA56" s="158">
        <v>-11.833299999999999</v>
      </c>
      <c r="FB56" s="158">
        <v>8.9002999999999997</v>
      </c>
      <c r="FC56" s="158">
        <v>17.8475</v>
      </c>
      <c r="FD56" s="158">
        <v>-27.3978</v>
      </c>
      <c r="FE56" s="158">
        <v>3.5379999999999998</v>
      </c>
      <c r="FF56" s="157"/>
      <c r="FG56" s="158">
        <v>3.2509999999999999</v>
      </c>
      <c r="FH56" s="157"/>
      <c r="FI56" s="158">
        <v>0</v>
      </c>
      <c r="FJ56" s="157"/>
      <c r="FK56" s="158">
        <v>11.7219</v>
      </c>
      <c r="FL56" s="158">
        <v>11.554500000000001</v>
      </c>
      <c r="FM56" s="158">
        <v>28.467600000000001</v>
      </c>
      <c r="FN56" s="158">
        <v>19.361799999999999</v>
      </c>
      <c r="FO56" s="158">
        <v>19.773800000000001</v>
      </c>
      <c r="FP56" s="158">
        <v>29.946200000000001</v>
      </c>
      <c r="FQ56" s="158">
        <v>39.610599999999998</v>
      </c>
      <c r="FR56" s="158">
        <v>10.826599999999999</v>
      </c>
      <c r="FS56" s="158">
        <v>-12.52</v>
      </c>
      <c r="FT56" s="158">
        <v>-1.8232999999999999</v>
      </c>
      <c r="FU56" s="158">
        <v>0.219</v>
      </c>
      <c r="FV56" s="158">
        <v>1.08</v>
      </c>
      <c r="FW56" s="158">
        <v>2.0099999999999998</v>
      </c>
      <c r="FX56" s="158">
        <v>-11.364599999999999</v>
      </c>
      <c r="FY56" s="158">
        <v>1.2867999999999999</v>
      </c>
      <c r="FZ56" s="158">
        <v>7.5229999999999997</v>
      </c>
      <c r="GA56" s="158">
        <v>1.085</v>
      </c>
      <c r="GB56" s="157"/>
      <c r="GC56" s="158">
        <v>29.29</v>
      </c>
      <c r="GD56" s="158">
        <v>-43.531399999999998</v>
      </c>
      <c r="GE56" s="158">
        <v>-35.843800000000002</v>
      </c>
      <c r="GF56" s="158">
        <v>-0.96</v>
      </c>
      <c r="GG56" s="158">
        <v>27.5688</v>
      </c>
      <c r="GH56" s="157"/>
      <c r="GI56" s="158">
        <v>23.106999999999999</v>
      </c>
      <c r="GJ56" s="158">
        <v>-6.4260999999999999</v>
      </c>
      <c r="GK56" s="158">
        <v>-6.9672999999999998</v>
      </c>
      <c r="GL56" s="158">
        <v>2.1063999999999998</v>
      </c>
      <c r="GM56" s="157"/>
      <c r="GN56" s="157"/>
      <c r="GO56" s="158">
        <v>-12.187799999999999</v>
      </c>
      <c r="GP56" s="158">
        <v>-27.689</v>
      </c>
      <c r="GQ56" s="158">
        <v>8.7524999999999995</v>
      </c>
      <c r="GR56" s="158">
        <v>-24.278300000000002</v>
      </c>
      <c r="GS56" s="158">
        <v>4.5453000000000001</v>
      </c>
      <c r="GT56" s="158">
        <v>5.6231999999999998</v>
      </c>
      <c r="GU56" s="158">
        <v>145.2456</v>
      </c>
      <c r="GV56" s="158">
        <v>-6.8430999999999997</v>
      </c>
      <c r="GW56" s="158">
        <v>-9.2704000000000004</v>
      </c>
      <c r="GX56" s="158">
        <v>-6.9896000000000003</v>
      </c>
      <c r="GY56" s="158">
        <v>1.8688</v>
      </c>
      <c r="GZ56" s="158">
        <v>7.3547000000000002</v>
      </c>
      <c r="HA56" s="158">
        <v>7.3022999999999998</v>
      </c>
      <c r="HB56" s="158">
        <v>1.2554000000000001</v>
      </c>
      <c r="HC56" s="158">
        <v>-8.6615000000000002</v>
      </c>
      <c r="HD56" s="158">
        <v>-7.0542999999999996</v>
      </c>
      <c r="HE56" s="158">
        <v>2.5099999999999998</v>
      </c>
      <c r="HF56" s="158">
        <v>0</v>
      </c>
      <c r="HG56" s="158">
        <v>0</v>
      </c>
      <c r="HH56" s="158">
        <v>34.185099999999998</v>
      </c>
      <c r="HI56" s="158">
        <v>84.028099999999995</v>
      </c>
      <c r="HJ56" s="158">
        <v>-30.430299999999999</v>
      </c>
      <c r="HK56" s="158">
        <v>19.8049</v>
      </c>
      <c r="HL56" s="157"/>
      <c r="HM56" s="158">
        <v>-8.2954000000000008</v>
      </c>
      <c r="HN56" s="158">
        <v>0</v>
      </c>
      <c r="HO56" s="158">
        <v>0</v>
      </c>
      <c r="HP56" s="158">
        <v>26.0669</v>
      </c>
      <c r="HQ56" s="157"/>
      <c r="HR56" s="158">
        <v>-22.3507</v>
      </c>
      <c r="HS56" s="158">
        <v>-21.7409</v>
      </c>
      <c r="HT56" s="158">
        <v>-12.6798</v>
      </c>
      <c r="HU56" s="158">
        <v>-12.417400000000001</v>
      </c>
      <c r="HV56" s="158">
        <v>13.44</v>
      </c>
      <c r="HW56" s="158">
        <v>13.56</v>
      </c>
      <c r="HX56" s="158">
        <v>-23</v>
      </c>
      <c r="HY56" s="158">
        <v>-23.3</v>
      </c>
      <c r="HZ56" s="158">
        <v>0.19500000000000001</v>
      </c>
      <c r="IA56" s="158">
        <v>-7.6</v>
      </c>
      <c r="IB56" s="158">
        <v>40.296300000000002</v>
      </c>
      <c r="IC56" s="158">
        <v>18.454599999999999</v>
      </c>
      <c r="ID56" s="158">
        <v>18.32</v>
      </c>
      <c r="IE56" s="158">
        <v>-18.600000000000001</v>
      </c>
      <c r="IF56" s="158">
        <v>-24.7</v>
      </c>
      <c r="IG56" s="158">
        <v>6.4</v>
      </c>
      <c r="IH56" s="158">
        <v>5.8</v>
      </c>
      <c r="II56" s="157"/>
      <c r="IJ56" s="157"/>
      <c r="IK56" s="158">
        <v>-121.99339999999999</v>
      </c>
      <c r="IL56" s="158">
        <v>38.109499999999997</v>
      </c>
      <c r="IM56" s="158">
        <v>-264.38</v>
      </c>
      <c r="IN56" s="158">
        <v>-3.8605999999999998</v>
      </c>
      <c r="IO56" s="158">
        <v>-16.8447</v>
      </c>
      <c r="IP56" s="157"/>
      <c r="IQ56" s="158">
        <v>62.6267</v>
      </c>
      <c r="IR56" s="158">
        <v>127.1418</v>
      </c>
      <c r="IS56" s="158">
        <v>78.540899999999993</v>
      </c>
      <c r="IT56" s="157"/>
      <c r="IU56" s="158">
        <v>26.4132</v>
      </c>
      <c r="IV56" s="158">
        <v>22.217500000000001</v>
      </c>
      <c r="IW56" s="158">
        <v>-17.296199999999999</v>
      </c>
      <c r="IX56" s="158">
        <v>209.7961</v>
      </c>
      <c r="IY56" s="158">
        <v>-177.8657</v>
      </c>
      <c r="IZ56" s="158">
        <v>33.056899999999999</v>
      </c>
      <c r="JA56" s="158">
        <v>-22.507200000000001</v>
      </c>
      <c r="JB56" s="158">
        <v>-0.5383</v>
      </c>
      <c r="JC56" s="158">
        <v>3.09</v>
      </c>
      <c r="JD56" s="158">
        <v>-1.84</v>
      </c>
      <c r="JE56" s="158">
        <v>-2.1280000000000001</v>
      </c>
      <c r="JF56" s="158">
        <v>-2.1379999999999999</v>
      </c>
      <c r="JG56" s="158">
        <v>-3.2</v>
      </c>
      <c r="JH56" s="158">
        <v>3.2</v>
      </c>
      <c r="JI56" s="158">
        <v>-0.31719999999999998</v>
      </c>
      <c r="JJ56" s="158">
        <v>-9.5780999999999992</v>
      </c>
      <c r="JK56" s="158">
        <v>2.8428</v>
      </c>
      <c r="JL56" s="158">
        <v>0.38300000000000001</v>
      </c>
      <c r="JM56" s="158">
        <v>1.3</v>
      </c>
      <c r="JN56" s="158">
        <v>-0.17199999999999999</v>
      </c>
      <c r="JO56" s="158">
        <v>7.2999999999999995E-2</v>
      </c>
      <c r="JP56" s="157"/>
      <c r="JQ56" s="157"/>
      <c r="JR56" s="158">
        <v>5.1795999999999998</v>
      </c>
      <c r="JS56" s="158">
        <v>4.1917</v>
      </c>
      <c r="JT56" s="158">
        <v>3.1052</v>
      </c>
      <c r="JU56" s="157"/>
      <c r="JV56" s="158">
        <v>9.4</v>
      </c>
      <c r="JW56" s="158">
        <v>9.9806000000000008</v>
      </c>
      <c r="JX56" s="158">
        <v>0.06</v>
      </c>
      <c r="JY56" s="157"/>
      <c r="JZ56" s="158">
        <v>-7.8383000000000003</v>
      </c>
      <c r="KA56" s="158">
        <v>-15.4491</v>
      </c>
      <c r="KB56" s="158">
        <v>-16.4343</v>
      </c>
      <c r="KC56" s="158">
        <v>-3.7185999999999999</v>
      </c>
      <c r="KD56" s="158">
        <v>11.659800000000001</v>
      </c>
      <c r="KE56" s="158">
        <v>-12.7963</v>
      </c>
      <c r="KF56" s="158">
        <v>0</v>
      </c>
      <c r="KG56" s="158">
        <v>-6</v>
      </c>
      <c r="KH56" s="158">
        <v>-7.9</v>
      </c>
      <c r="KI56" s="158">
        <v>18.2822</v>
      </c>
      <c r="KJ56" s="158">
        <v>-116.0586</v>
      </c>
    </row>
    <row r="57" spans="1:296" x14ac:dyDescent="0.35">
      <c r="A57" s="227" t="s">
        <v>861</v>
      </c>
      <c r="B57" s="227"/>
      <c r="C57" s="160">
        <v>0</v>
      </c>
      <c r="D57" s="160">
        <v>0</v>
      </c>
      <c r="E57" s="160">
        <v>6.8460999999999999</v>
      </c>
      <c r="F57" s="160">
        <v>-7.0125000000000002</v>
      </c>
      <c r="G57" s="160">
        <v>14.416499999999999</v>
      </c>
      <c r="H57" s="160">
        <v>15.2303</v>
      </c>
      <c r="I57" s="160">
        <v>0</v>
      </c>
      <c r="J57" s="160">
        <v>17.674800000000001</v>
      </c>
      <c r="K57" s="160">
        <v>0</v>
      </c>
      <c r="L57" s="160">
        <v>40.369300000000003</v>
      </c>
      <c r="M57" s="160">
        <v>18.514399999999998</v>
      </c>
      <c r="N57" s="160">
        <v>15.9771</v>
      </c>
      <c r="O57" s="160">
        <v>-2.2200000000000002</v>
      </c>
      <c r="P57" s="160">
        <v>-19.8</v>
      </c>
      <c r="Q57" s="160">
        <v>13.2</v>
      </c>
      <c r="R57" s="160">
        <v>6.6239999999999997</v>
      </c>
      <c r="S57" s="160">
        <v>-13.2</v>
      </c>
      <c r="T57" s="160">
        <v>6.0911999999999997</v>
      </c>
      <c r="U57" s="160">
        <v>12.2811</v>
      </c>
      <c r="V57" s="160">
        <v>9.2990999999999993</v>
      </c>
      <c r="W57" s="160">
        <v>9.3275000000000006</v>
      </c>
      <c r="X57" s="160">
        <v>15.838800000000001</v>
      </c>
      <c r="Y57" s="160">
        <v>4.8517000000000001</v>
      </c>
      <c r="Z57" s="160">
        <v>1.6146</v>
      </c>
      <c r="AA57" s="160">
        <v>2.4462000000000002</v>
      </c>
      <c r="AB57" s="160">
        <v>0</v>
      </c>
      <c r="AC57" s="160">
        <v>-0.46970000000000001</v>
      </c>
      <c r="AD57" s="160">
        <v>0.92</v>
      </c>
      <c r="AE57" s="160">
        <v>0.91500000000000004</v>
      </c>
      <c r="AF57" s="160">
        <v>4.6980000000000004</v>
      </c>
      <c r="AG57" s="160">
        <v>4.4400000000000004</v>
      </c>
      <c r="AH57" s="160">
        <v>8.8000000000000007</v>
      </c>
      <c r="AI57" s="160">
        <v>0.58399999999999996</v>
      </c>
      <c r="AJ57" s="160">
        <v>0.28000000000000003</v>
      </c>
      <c r="AK57" s="160">
        <v>0</v>
      </c>
      <c r="AL57" s="160">
        <v>-2.06</v>
      </c>
      <c r="AM57" s="160">
        <v>-10</v>
      </c>
      <c r="AN57" s="160">
        <v>-10.32</v>
      </c>
      <c r="AO57" s="160">
        <v>-10.41</v>
      </c>
      <c r="AP57" s="160">
        <v>8.9535</v>
      </c>
      <c r="AQ57" s="160">
        <v>4.2916999999999996</v>
      </c>
      <c r="AR57" s="160">
        <v>27.408200000000001</v>
      </c>
      <c r="AS57" s="160">
        <v>42.215400000000002</v>
      </c>
      <c r="AT57" s="160">
        <v>-10.724299999999999</v>
      </c>
      <c r="AU57" s="160">
        <v>0</v>
      </c>
      <c r="AV57" s="160">
        <v>5.6649000000000003</v>
      </c>
      <c r="AW57" s="160">
        <v>25.677600000000002</v>
      </c>
      <c r="AX57" s="160">
        <v>28.446100000000001</v>
      </c>
      <c r="AY57" s="160">
        <v>-14.920999999999999</v>
      </c>
      <c r="AZ57" s="160">
        <v>-4.9596</v>
      </c>
      <c r="BA57" s="160">
        <v>42.574800000000003</v>
      </c>
      <c r="BB57" s="160">
        <v>42.457500000000003</v>
      </c>
      <c r="BC57" s="160">
        <v>89.585700000000003</v>
      </c>
      <c r="BD57" s="160">
        <v>20.8508</v>
      </c>
      <c r="BE57" s="160">
        <v>-3.2</v>
      </c>
      <c r="BF57" s="160">
        <v>-3.2</v>
      </c>
      <c r="BG57" s="160">
        <v>0</v>
      </c>
      <c r="BH57" s="160">
        <v>-16.293800000000001</v>
      </c>
      <c r="BI57" s="160">
        <v>-1.0697000000000001</v>
      </c>
      <c r="BJ57" s="160">
        <v>0</v>
      </c>
      <c r="BK57" s="160">
        <v>16.607199999999999</v>
      </c>
      <c r="BL57" s="160">
        <v>11.978300000000001</v>
      </c>
      <c r="BM57" s="160">
        <v>9.0991</v>
      </c>
      <c r="BN57" s="160">
        <v>6.1546000000000003</v>
      </c>
      <c r="BO57" s="160">
        <v>-58.625999999999998</v>
      </c>
      <c r="BP57" s="160">
        <v>157.56700000000001</v>
      </c>
      <c r="BQ57" s="160">
        <v>157.56700000000001</v>
      </c>
      <c r="BR57" s="160">
        <v>13.363799999999999</v>
      </c>
      <c r="BS57" s="160">
        <v>92.685000000000002</v>
      </c>
      <c r="BT57" s="160">
        <v>0</v>
      </c>
      <c r="BU57" s="160">
        <v>0</v>
      </c>
      <c r="BV57" s="160">
        <v>0</v>
      </c>
      <c r="BW57" s="160">
        <v>44.6785</v>
      </c>
      <c r="BX57" s="160">
        <v>15.03</v>
      </c>
      <c r="BY57" s="160">
        <v>11.55</v>
      </c>
      <c r="BZ57" s="160">
        <v>2.91</v>
      </c>
      <c r="CA57" s="160">
        <v>18.260000000000002</v>
      </c>
      <c r="CB57" s="160">
        <v>-16.740400000000001</v>
      </c>
      <c r="CC57" s="160">
        <v>-15.668799999999999</v>
      </c>
      <c r="CD57" s="160">
        <v>35.011600000000001</v>
      </c>
      <c r="CE57" s="160">
        <v>33.206600000000002</v>
      </c>
      <c r="CF57" s="160">
        <v>-1.2356</v>
      </c>
      <c r="CG57" s="160">
        <v>24.8581</v>
      </c>
      <c r="CH57" s="160">
        <v>25.141400000000001</v>
      </c>
      <c r="CI57" s="160">
        <v>15.5824</v>
      </c>
      <c r="CJ57" s="160">
        <v>33.295000000000002</v>
      </c>
      <c r="CK57" s="160">
        <v>0</v>
      </c>
      <c r="CL57" s="160">
        <v>0</v>
      </c>
      <c r="CM57" s="160">
        <v>34.9</v>
      </c>
      <c r="CN57" s="160">
        <v>7</v>
      </c>
      <c r="CO57" s="160">
        <v>-2.92</v>
      </c>
      <c r="CP57" s="160">
        <v>51.332599999999999</v>
      </c>
      <c r="CQ57" s="160">
        <v>51.309600000000003</v>
      </c>
      <c r="CR57" s="160">
        <v>49.629899999999999</v>
      </c>
      <c r="CS57" s="160">
        <v>83.739599999999996</v>
      </c>
      <c r="CT57" s="160">
        <v>84.106200000000001</v>
      </c>
      <c r="CU57" s="160">
        <v>-15.848000000000001</v>
      </c>
      <c r="CV57" s="160">
        <v>-26.470400000000001</v>
      </c>
      <c r="CW57" s="160">
        <v>-5.1797000000000004</v>
      </c>
      <c r="CX57" s="160">
        <v>4.3661000000000003</v>
      </c>
      <c r="CY57" s="160">
        <v>44.34</v>
      </c>
      <c r="CZ57" s="160">
        <v>19.02</v>
      </c>
      <c r="DA57" s="160">
        <v>19.067399999999999</v>
      </c>
      <c r="DB57" s="160">
        <v>17.971800000000002</v>
      </c>
      <c r="DC57" s="160">
        <v>18.363199999999999</v>
      </c>
      <c r="DD57" s="160">
        <v>0</v>
      </c>
      <c r="DE57" s="160">
        <v>0</v>
      </c>
      <c r="DF57" s="160">
        <v>0</v>
      </c>
      <c r="DG57" s="160">
        <v>30.083200000000001</v>
      </c>
      <c r="DH57" s="160">
        <v>0</v>
      </c>
      <c r="DI57" s="160">
        <v>-3.8683999999999998</v>
      </c>
      <c r="DJ57" s="160">
        <v>-21.9</v>
      </c>
      <c r="DK57" s="160">
        <v>-21.4</v>
      </c>
      <c r="DL57" s="160">
        <v>7.6300000000000007E-2</v>
      </c>
      <c r="DM57" s="160">
        <v>28.5</v>
      </c>
      <c r="DN57" s="160">
        <v>25.081600000000002</v>
      </c>
      <c r="DO57" s="160">
        <v>33.960900000000002</v>
      </c>
      <c r="DP57" s="160">
        <v>20.09</v>
      </c>
      <c r="DQ57" s="160">
        <v>-2.74</v>
      </c>
      <c r="DR57" s="160">
        <v>21.7</v>
      </c>
      <c r="DS57" s="160">
        <v>-1.9276</v>
      </c>
      <c r="DT57" s="160">
        <v>-3.39</v>
      </c>
      <c r="DU57" s="160">
        <v>-3.37</v>
      </c>
      <c r="DV57" s="160">
        <v>40.72</v>
      </c>
      <c r="DW57" s="160">
        <v>16.48</v>
      </c>
      <c r="DX57" s="160">
        <v>-5.3818000000000001</v>
      </c>
      <c r="DY57" s="160">
        <v>-2.7545000000000002</v>
      </c>
      <c r="DZ57" s="160">
        <v>-34.1982</v>
      </c>
      <c r="EA57" s="160">
        <v>-32.781799999999997</v>
      </c>
      <c r="EB57" s="160">
        <v>64.539100000000005</v>
      </c>
      <c r="EC57" s="160">
        <v>28.6496</v>
      </c>
      <c r="ED57" s="160">
        <v>17.166</v>
      </c>
      <c r="EE57" s="160">
        <v>17.861000000000001</v>
      </c>
      <c r="EF57" s="160">
        <v>2.7372999999999998</v>
      </c>
      <c r="EG57" s="160">
        <v>-12.713800000000001</v>
      </c>
      <c r="EH57" s="160">
        <v>-12.057</v>
      </c>
      <c r="EI57" s="160">
        <v>53.465699999999998</v>
      </c>
      <c r="EJ57" s="160">
        <v>12.7141</v>
      </c>
      <c r="EK57" s="160">
        <v>0</v>
      </c>
      <c r="EL57" s="160">
        <v>-6.9973999999999998</v>
      </c>
      <c r="EM57" s="160">
        <v>-5.9371</v>
      </c>
      <c r="EN57" s="160">
        <v>27.180399999999999</v>
      </c>
      <c r="EO57" s="160">
        <v>9.0714000000000006</v>
      </c>
      <c r="EP57" s="160">
        <v>21.7088</v>
      </c>
      <c r="EQ57" s="160">
        <v>26.128</v>
      </c>
      <c r="ER57" s="160">
        <v>-30.806999999999999</v>
      </c>
      <c r="ES57" s="160">
        <v>-30.584700000000002</v>
      </c>
      <c r="ET57" s="160">
        <v>19.355799999999999</v>
      </c>
      <c r="EU57" s="160">
        <v>20.100000000000001</v>
      </c>
      <c r="EV57" s="160">
        <v>2.85</v>
      </c>
      <c r="EW57" s="160">
        <v>9.3000000000000007</v>
      </c>
      <c r="EX57" s="160">
        <v>7.6990999999999996</v>
      </c>
      <c r="EY57" s="160">
        <v>16.421399999999998</v>
      </c>
      <c r="EZ57" s="160">
        <v>-9.1020000000000003</v>
      </c>
      <c r="FA57" s="160">
        <v>-9.4619</v>
      </c>
      <c r="FB57" s="160">
        <v>11.419600000000001</v>
      </c>
      <c r="FC57" s="160">
        <v>21.659300000000002</v>
      </c>
      <c r="FD57" s="160">
        <v>-13.5808</v>
      </c>
      <c r="FE57" s="160">
        <v>5.0415999999999999</v>
      </c>
      <c r="FF57" s="160">
        <v>0</v>
      </c>
      <c r="FG57" s="160">
        <v>4.7393999999999998</v>
      </c>
      <c r="FH57" s="160">
        <v>0</v>
      </c>
      <c r="FI57" s="160">
        <v>5.0145</v>
      </c>
      <c r="FJ57" s="160">
        <v>0</v>
      </c>
      <c r="FK57" s="160">
        <v>17.248000000000001</v>
      </c>
      <c r="FL57" s="160">
        <v>16.9131</v>
      </c>
      <c r="FM57" s="160">
        <v>36.1706</v>
      </c>
      <c r="FN57" s="160">
        <v>26.011800000000001</v>
      </c>
      <c r="FO57" s="160">
        <v>26.535499999999999</v>
      </c>
      <c r="FP57" s="160">
        <v>31.3474</v>
      </c>
      <c r="FQ57" s="160">
        <v>39.715299999999999</v>
      </c>
      <c r="FR57" s="160">
        <v>15.851100000000001</v>
      </c>
      <c r="FS57" s="160">
        <v>-6.58</v>
      </c>
      <c r="FT57" s="160">
        <v>-0.90410000000000001</v>
      </c>
      <c r="FU57" s="160">
        <v>0.31609999999999999</v>
      </c>
      <c r="FV57" s="160">
        <v>3.67</v>
      </c>
      <c r="FW57" s="160">
        <v>7.89</v>
      </c>
      <c r="FX57" s="160">
        <v>0</v>
      </c>
      <c r="FY57" s="160">
        <v>3.2372999999999998</v>
      </c>
      <c r="FZ57" s="160">
        <v>8.3819999999999997</v>
      </c>
      <c r="GA57" s="160">
        <v>2.0049999999999999</v>
      </c>
      <c r="GB57" s="160">
        <v>4.2267999999999999</v>
      </c>
      <c r="GC57" s="160">
        <v>31.85</v>
      </c>
      <c r="GD57" s="160">
        <v>-34.6295</v>
      </c>
      <c r="GE57" s="160">
        <v>-30.032699999999998</v>
      </c>
      <c r="GF57" s="160">
        <v>-0.7</v>
      </c>
      <c r="GG57" s="160">
        <v>30.6629</v>
      </c>
      <c r="GH57" s="160">
        <v>0</v>
      </c>
      <c r="GI57" s="160">
        <v>32.201999999999998</v>
      </c>
      <c r="GJ57" s="160">
        <v>-2.9721000000000002</v>
      </c>
      <c r="GK57" s="160">
        <v>-3.1030000000000002</v>
      </c>
      <c r="GL57" s="160">
        <v>3.5506000000000002</v>
      </c>
      <c r="GM57" s="160">
        <v>7.4300000000000005E-2</v>
      </c>
      <c r="GN57" s="160">
        <v>0</v>
      </c>
      <c r="GO57" s="160">
        <v>-10.854699999999999</v>
      </c>
      <c r="GP57" s="160">
        <v>-27.689</v>
      </c>
      <c r="GQ57" s="160">
        <v>10.856999999999999</v>
      </c>
      <c r="GR57" s="160">
        <v>-18.192</v>
      </c>
      <c r="GS57" s="160">
        <v>5.5484</v>
      </c>
      <c r="GT57" s="160">
        <v>5.6231999999999998</v>
      </c>
      <c r="GU57" s="160">
        <v>179.38419999999999</v>
      </c>
      <c r="GV57" s="160">
        <v>1.3335999999999999</v>
      </c>
      <c r="GW57" s="160">
        <v>-3.0301999999999998</v>
      </c>
      <c r="GX57" s="160">
        <v>10.8268</v>
      </c>
      <c r="GY57" s="160">
        <v>3.5510999999999999</v>
      </c>
      <c r="GZ57" s="160">
        <v>10.5344</v>
      </c>
      <c r="HA57" s="160">
        <v>10.768000000000001</v>
      </c>
      <c r="HB57" s="160">
        <v>2.5951</v>
      </c>
      <c r="HC57" s="160">
        <v>-2.6360999999999999</v>
      </c>
      <c r="HD57" s="160">
        <v>0</v>
      </c>
      <c r="HE57" s="160">
        <v>11.31</v>
      </c>
      <c r="HF57" s="160">
        <v>24.3384</v>
      </c>
      <c r="HG57" s="160">
        <v>40.325200000000002</v>
      </c>
      <c r="HH57" s="160">
        <v>54.916899999999998</v>
      </c>
      <c r="HI57" s="160">
        <v>122.37869999999999</v>
      </c>
      <c r="HJ57" s="160">
        <v>-20.607299999999999</v>
      </c>
      <c r="HK57" s="160">
        <v>29.912700000000001</v>
      </c>
      <c r="HL57" s="160">
        <v>0</v>
      </c>
      <c r="HM57" s="160">
        <v>-5.5865999999999998</v>
      </c>
      <c r="HN57" s="160">
        <v>0</v>
      </c>
      <c r="HO57" s="160">
        <v>0</v>
      </c>
      <c r="HP57" s="160">
        <v>33.168700000000001</v>
      </c>
      <c r="HQ57" s="160">
        <v>33.426499999999997</v>
      </c>
      <c r="HR57" s="160">
        <v>-13.4131</v>
      </c>
      <c r="HS57" s="160">
        <v>-12.814399999999999</v>
      </c>
      <c r="HT57" s="160">
        <v>-3.0285000000000002</v>
      </c>
      <c r="HU57" s="160">
        <v>-2.8098999999999998</v>
      </c>
      <c r="HV57" s="160">
        <v>27.2</v>
      </c>
      <c r="HW57" s="160">
        <v>27.13</v>
      </c>
      <c r="HX57" s="160">
        <v>-20.8</v>
      </c>
      <c r="HY57" s="160">
        <v>-21.1</v>
      </c>
      <c r="HZ57" s="160">
        <v>0.49349999999999999</v>
      </c>
      <c r="IA57" s="160">
        <v>11.84</v>
      </c>
      <c r="IB57" s="160">
        <v>56.7699</v>
      </c>
      <c r="IC57" s="160">
        <v>27.0305</v>
      </c>
      <c r="ID57" s="160">
        <v>59.0732</v>
      </c>
      <c r="IE57" s="160">
        <v>-10.5</v>
      </c>
      <c r="IF57" s="160">
        <v>-24.7</v>
      </c>
      <c r="IG57" s="160">
        <v>6.4</v>
      </c>
      <c r="IH57" s="160">
        <v>5.9</v>
      </c>
      <c r="II57" s="160">
        <v>-17.645700000000001</v>
      </c>
      <c r="IJ57" s="160">
        <v>-17.589400000000001</v>
      </c>
      <c r="IK57" s="160">
        <v>-90.745099999999994</v>
      </c>
      <c r="IL57" s="160">
        <v>47.592300000000002</v>
      </c>
      <c r="IM57" s="160">
        <v>-205.7638</v>
      </c>
      <c r="IN57" s="160">
        <v>12.799200000000001</v>
      </c>
      <c r="IO57" s="160">
        <v>-3.1743000000000001</v>
      </c>
      <c r="IP57" s="160">
        <v>0</v>
      </c>
      <c r="IQ57" s="160">
        <v>129.37430000000001</v>
      </c>
      <c r="IR57" s="160">
        <v>146.71029999999999</v>
      </c>
      <c r="IS57" s="160">
        <v>136.55869999999999</v>
      </c>
      <c r="IT57" s="160">
        <v>61.144500000000001</v>
      </c>
      <c r="IU57" s="160">
        <v>30.979299999999999</v>
      </c>
      <c r="IV57" s="160">
        <v>30.922799999999999</v>
      </c>
      <c r="IW57" s="160">
        <v>40.381799999999998</v>
      </c>
      <c r="IX57" s="160">
        <v>232.87289999999999</v>
      </c>
      <c r="IY57" s="160">
        <v>-161.494</v>
      </c>
      <c r="IZ57" s="160">
        <v>113.52809999999999</v>
      </c>
      <c r="JA57" s="160">
        <v>8.3253000000000004</v>
      </c>
      <c r="JB57" s="160">
        <v>1.1731</v>
      </c>
      <c r="JC57" s="160">
        <v>12.72</v>
      </c>
      <c r="JD57" s="160">
        <v>-0.32</v>
      </c>
      <c r="JE57" s="160">
        <v>-2.0830000000000002</v>
      </c>
      <c r="JF57" s="160">
        <v>-2.085</v>
      </c>
      <c r="JG57" s="160">
        <v>0.88</v>
      </c>
      <c r="JH57" s="160">
        <v>3.36</v>
      </c>
      <c r="JI57" s="160">
        <v>2.4171999999999998</v>
      </c>
      <c r="JJ57" s="160">
        <v>-3.5720999999999998</v>
      </c>
      <c r="JK57" s="160">
        <v>3.1937000000000002</v>
      </c>
      <c r="JL57" s="160">
        <v>2.2873000000000001</v>
      </c>
      <c r="JM57" s="160">
        <v>4.5999999999999996</v>
      </c>
      <c r="JN57" s="160">
        <v>3.2280000000000002</v>
      </c>
      <c r="JO57" s="160">
        <v>2.8010000000000002</v>
      </c>
      <c r="JP57" s="160">
        <v>3.2787000000000002</v>
      </c>
      <c r="JQ57" s="160">
        <v>3.9384000000000001</v>
      </c>
      <c r="JR57" s="160">
        <v>5.1795999999999998</v>
      </c>
      <c r="JS57" s="160">
        <v>4.6755000000000004</v>
      </c>
      <c r="JT57" s="160">
        <v>5.0392000000000001</v>
      </c>
      <c r="JU57" s="160">
        <v>0</v>
      </c>
      <c r="JV57" s="160">
        <v>14.6</v>
      </c>
      <c r="JW57" s="160">
        <v>10.3672</v>
      </c>
      <c r="JX57" s="160">
        <v>1.31</v>
      </c>
      <c r="JY57" s="160">
        <v>0</v>
      </c>
      <c r="JZ57" s="160">
        <v>-2.9201000000000001</v>
      </c>
      <c r="KA57" s="160">
        <v>-12.1875</v>
      </c>
      <c r="KB57" s="160">
        <v>-14.477399999999999</v>
      </c>
      <c r="KC57" s="160">
        <v>0</v>
      </c>
      <c r="KD57" s="160">
        <v>12.7806</v>
      </c>
      <c r="KE57" s="160">
        <v>-9.5371000000000006</v>
      </c>
      <c r="KF57" s="160">
        <v>4.4383999999999997</v>
      </c>
      <c r="KG57" s="160">
        <v>-6</v>
      </c>
      <c r="KH57" s="160">
        <v>-4.2</v>
      </c>
      <c r="KI57" s="160">
        <v>56.8337</v>
      </c>
      <c r="KJ57" s="160">
        <v>21.435600000000001</v>
      </c>
    </row>
    <row r="58" spans="1:296" x14ac:dyDescent="0.35">
      <c r="A58" s="227" t="s">
        <v>862</v>
      </c>
      <c r="B58" s="227"/>
      <c r="C58" s="160">
        <v>0</v>
      </c>
      <c r="D58" s="160">
        <v>0</v>
      </c>
      <c r="E58" s="160">
        <v>2.3855</v>
      </c>
      <c r="F58" s="160">
        <v>-12.643000000000001</v>
      </c>
      <c r="G58" s="160">
        <v>2.9258999999999999</v>
      </c>
      <c r="H58" s="160">
        <v>9.0055999999999994</v>
      </c>
      <c r="I58" s="160">
        <v>0</v>
      </c>
      <c r="J58" s="160">
        <v>4.5904999999999996</v>
      </c>
      <c r="K58" s="160">
        <v>0</v>
      </c>
      <c r="L58" s="160">
        <v>11.4673</v>
      </c>
      <c r="M58" s="160">
        <v>4.1848999999999998</v>
      </c>
      <c r="N58" s="160">
        <v>3.7730999999999999</v>
      </c>
      <c r="O58" s="160">
        <v>-24.42</v>
      </c>
      <c r="P58" s="160">
        <v>-35.200000000000003</v>
      </c>
      <c r="Q58" s="160">
        <v>-4.4000000000000004</v>
      </c>
      <c r="R58" s="160">
        <v>0</v>
      </c>
      <c r="S58" s="160">
        <v>-24.2</v>
      </c>
      <c r="T58" s="160">
        <v>-1.1184000000000001</v>
      </c>
      <c r="U58" s="160">
        <v>-11.334199999999999</v>
      </c>
      <c r="V58" s="160">
        <v>3.6720000000000002</v>
      </c>
      <c r="W58" s="160">
        <v>3.5034000000000001</v>
      </c>
      <c r="X58" s="160">
        <v>6.3404999999999996</v>
      </c>
      <c r="Y58" s="160">
        <v>0.21049999999999999</v>
      </c>
      <c r="Z58" s="160">
        <v>-1.3516999999999999</v>
      </c>
      <c r="AA58" s="160">
        <v>0.42249999999999999</v>
      </c>
      <c r="AB58" s="160">
        <v>0</v>
      </c>
      <c r="AC58" s="160">
        <v>-1.3381000000000001</v>
      </c>
      <c r="AD58" s="160">
        <v>-0.8</v>
      </c>
      <c r="AE58" s="160">
        <v>-0.79300000000000004</v>
      </c>
      <c r="AF58" s="160">
        <v>2.847</v>
      </c>
      <c r="AG58" s="160">
        <v>-17.760000000000002</v>
      </c>
      <c r="AH58" s="160">
        <v>-17.600000000000001</v>
      </c>
      <c r="AI58" s="160">
        <v>-1.252</v>
      </c>
      <c r="AJ58" s="160">
        <v>0.219</v>
      </c>
      <c r="AK58" s="160">
        <v>0</v>
      </c>
      <c r="AL58" s="160">
        <v>-12.84</v>
      </c>
      <c r="AM58" s="160">
        <v>-10</v>
      </c>
      <c r="AN58" s="160">
        <v>-14.5</v>
      </c>
      <c r="AO58" s="160">
        <v>-14.72</v>
      </c>
      <c r="AP58" s="160">
        <v>2.6602999999999999</v>
      </c>
      <c r="AQ58" s="160">
        <v>2.9051999999999998</v>
      </c>
      <c r="AR58" s="160">
        <v>15.857900000000001</v>
      </c>
      <c r="AS58" s="160">
        <v>17.824200000000001</v>
      </c>
      <c r="AT58" s="160">
        <v>-24.941700000000001</v>
      </c>
      <c r="AU58" s="160">
        <v>-11.423</v>
      </c>
      <c r="AV58" s="160">
        <v>-11.4854</v>
      </c>
      <c r="AW58" s="160">
        <v>-2.5840000000000001</v>
      </c>
      <c r="AX58" s="160">
        <v>-2.3936000000000002</v>
      </c>
      <c r="AY58" s="160">
        <v>-27.113099999999999</v>
      </c>
      <c r="AZ58" s="160">
        <v>-25.092500000000001</v>
      </c>
      <c r="BA58" s="160">
        <v>16.554400000000001</v>
      </c>
      <c r="BB58" s="160">
        <v>17.914400000000001</v>
      </c>
      <c r="BC58" s="160">
        <v>-42.061</v>
      </c>
      <c r="BD58" s="160">
        <v>8.5543999999999993</v>
      </c>
      <c r="BE58" s="160">
        <v>-7.8</v>
      </c>
      <c r="BF58" s="160">
        <v>-7.8</v>
      </c>
      <c r="BG58" s="160">
        <v>-31.6816</v>
      </c>
      <c r="BH58" s="160">
        <v>-28.691099999999999</v>
      </c>
      <c r="BI58" s="160">
        <v>-3.5554000000000001</v>
      </c>
      <c r="BJ58" s="160">
        <v>0</v>
      </c>
      <c r="BK58" s="160">
        <v>-6.3061999999999996</v>
      </c>
      <c r="BL58" s="160">
        <v>2.8538999999999999</v>
      </c>
      <c r="BM58" s="160">
        <v>0</v>
      </c>
      <c r="BN58" s="160">
        <v>1.2494000000000001</v>
      </c>
      <c r="BO58" s="160">
        <v>-153.87430000000001</v>
      </c>
      <c r="BP58" s="160">
        <v>36.042299999999997</v>
      </c>
      <c r="BQ58" s="160">
        <v>36.011800000000001</v>
      </c>
      <c r="BR58" s="160">
        <v>-120.5078</v>
      </c>
      <c r="BS58" s="160">
        <v>-168.72130000000001</v>
      </c>
      <c r="BT58" s="160">
        <v>0</v>
      </c>
      <c r="BU58" s="160">
        <v>0</v>
      </c>
      <c r="BV58" s="160">
        <v>0</v>
      </c>
      <c r="BW58" s="160">
        <v>10.4686</v>
      </c>
      <c r="BX58" s="160">
        <v>9.17</v>
      </c>
      <c r="BY58" s="160">
        <v>4.88</v>
      </c>
      <c r="BZ58" s="160">
        <v>-11.68</v>
      </c>
      <c r="CA58" s="160">
        <v>4.3499999999999996</v>
      </c>
      <c r="CB58" s="160">
        <v>-27.457000000000001</v>
      </c>
      <c r="CC58" s="160">
        <v>-27.591000000000001</v>
      </c>
      <c r="CD58" s="160">
        <v>18.801600000000001</v>
      </c>
      <c r="CE58" s="160">
        <v>15.7773</v>
      </c>
      <c r="CF58" s="160">
        <v>-10.6021</v>
      </c>
      <c r="CG58" s="160">
        <v>-26.132200000000001</v>
      </c>
      <c r="CH58" s="160">
        <v>-26.0214</v>
      </c>
      <c r="CI58" s="160">
        <v>-6.4362000000000004</v>
      </c>
      <c r="CJ58" s="160">
        <v>0</v>
      </c>
      <c r="CK58" s="160">
        <v>0</v>
      </c>
      <c r="CL58" s="160">
        <v>0</v>
      </c>
      <c r="CM58" s="160">
        <v>-17.3</v>
      </c>
      <c r="CN58" s="160">
        <v>-69.900000000000006</v>
      </c>
      <c r="CO58" s="160">
        <v>-5.85</v>
      </c>
      <c r="CP58" s="160">
        <v>17.712299999999999</v>
      </c>
      <c r="CQ58" s="160">
        <v>17.717600000000001</v>
      </c>
      <c r="CR58" s="160">
        <v>16.964500000000001</v>
      </c>
      <c r="CS58" s="160">
        <v>34.291899999999998</v>
      </c>
      <c r="CT58" s="160">
        <v>34.683599999999998</v>
      </c>
      <c r="CU58" s="160">
        <v>-24.702400000000001</v>
      </c>
      <c r="CV58" s="160">
        <v>-84.518100000000004</v>
      </c>
      <c r="CW58" s="160">
        <v>-18.9389</v>
      </c>
      <c r="CX58" s="160">
        <v>2.2824</v>
      </c>
      <c r="CY58" s="160">
        <v>22.43</v>
      </c>
      <c r="CZ58" s="160">
        <v>8.43</v>
      </c>
      <c r="DA58" s="160">
        <v>6.5674000000000001</v>
      </c>
      <c r="DB58" s="160">
        <v>5.8624000000000001</v>
      </c>
      <c r="DC58" s="160">
        <v>9.0023999999999997</v>
      </c>
      <c r="DD58" s="160">
        <v>0</v>
      </c>
      <c r="DE58" s="160">
        <v>-34.436300000000003</v>
      </c>
      <c r="DF58" s="160">
        <v>-33.875</v>
      </c>
      <c r="DG58" s="160">
        <v>0.42359999999999998</v>
      </c>
      <c r="DH58" s="160">
        <v>0</v>
      </c>
      <c r="DI58" s="160">
        <v>-8.6107999999999993</v>
      </c>
      <c r="DJ58" s="160">
        <v>-69.8</v>
      </c>
      <c r="DK58" s="160">
        <v>-69.900000000000006</v>
      </c>
      <c r="DL58" s="160">
        <v>-3.8416000000000001</v>
      </c>
      <c r="DM58" s="160">
        <v>0</v>
      </c>
      <c r="DN58" s="160">
        <v>8.5214999999999996</v>
      </c>
      <c r="DO58" s="160">
        <v>3.9022999999999999</v>
      </c>
      <c r="DP58" s="160">
        <v>-1.77</v>
      </c>
      <c r="DQ58" s="160">
        <v>-6.62</v>
      </c>
      <c r="DR58" s="160">
        <v>12.477499999999999</v>
      </c>
      <c r="DS58" s="160">
        <v>-30.136700000000001</v>
      </c>
      <c r="DT58" s="160">
        <v>-15.09</v>
      </c>
      <c r="DU58" s="160">
        <v>-15.19</v>
      </c>
      <c r="DV58" s="160">
        <v>17.73</v>
      </c>
      <c r="DW58" s="160">
        <v>-14.78</v>
      </c>
      <c r="DX58" s="160">
        <v>-30.127300000000002</v>
      </c>
      <c r="DY58" s="160">
        <v>-14.4818</v>
      </c>
      <c r="DZ58" s="160">
        <v>-43.748100000000001</v>
      </c>
      <c r="EA58" s="160">
        <v>-42.2455</v>
      </c>
      <c r="EB58" s="160">
        <v>9.5670999999999999</v>
      </c>
      <c r="EC58" s="160">
        <v>-18.954599999999999</v>
      </c>
      <c r="ED58" s="160">
        <v>-24.256699999999999</v>
      </c>
      <c r="EE58" s="160">
        <v>-24.013200000000001</v>
      </c>
      <c r="EF58" s="160">
        <v>-27.5777</v>
      </c>
      <c r="EG58" s="160">
        <v>-35.088000000000001</v>
      </c>
      <c r="EH58" s="160">
        <v>-16.852</v>
      </c>
      <c r="EI58" s="160">
        <v>-91.851299999999995</v>
      </c>
      <c r="EJ58" s="160">
        <v>-90.508099999999999</v>
      </c>
      <c r="EK58" s="160">
        <v>0</v>
      </c>
      <c r="EL58" s="160">
        <v>-18.324999999999999</v>
      </c>
      <c r="EM58" s="160">
        <v>-17.281400000000001</v>
      </c>
      <c r="EN58" s="160">
        <v>15.157400000000001</v>
      </c>
      <c r="EO58" s="160">
        <v>-20.2927</v>
      </c>
      <c r="EP58" s="160">
        <v>-20.980599999999999</v>
      </c>
      <c r="EQ58" s="160">
        <v>-36.356000000000002</v>
      </c>
      <c r="ER58" s="160">
        <v>-39.093499999999999</v>
      </c>
      <c r="ES58" s="160">
        <v>-38.862299999999998</v>
      </c>
      <c r="ET58" s="160">
        <v>3.7866</v>
      </c>
      <c r="EU58" s="160">
        <v>-16.670000000000002</v>
      </c>
      <c r="EV58" s="160">
        <v>-14</v>
      </c>
      <c r="EW58" s="160">
        <v>-5</v>
      </c>
      <c r="EX58" s="160">
        <v>3.0897000000000001</v>
      </c>
      <c r="EY58" s="160">
        <v>-37.738799999999998</v>
      </c>
      <c r="EZ58" s="160">
        <v>-13.855700000000001</v>
      </c>
      <c r="FA58" s="160">
        <v>-14.0456</v>
      </c>
      <c r="FB58" s="160">
        <v>7.2263000000000002</v>
      </c>
      <c r="FC58" s="160">
        <v>-0.6966</v>
      </c>
      <c r="FD58" s="160">
        <v>-32.139699999999998</v>
      </c>
      <c r="FE58" s="160">
        <v>3.2799</v>
      </c>
      <c r="FF58" s="160">
        <v>0</v>
      </c>
      <c r="FG58" s="160">
        <v>3.1160000000000001</v>
      </c>
      <c r="FH58" s="160">
        <v>0</v>
      </c>
      <c r="FI58" s="160">
        <v>0</v>
      </c>
      <c r="FJ58" s="160">
        <v>0</v>
      </c>
      <c r="FK58" s="160">
        <v>4.6887999999999996</v>
      </c>
      <c r="FL58" s="160">
        <v>4.5213000000000001</v>
      </c>
      <c r="FM58" s="160">
        <v>13.731400000000001</v>
      </c>
      <c r="FN58" s="160">
        <v>15.528499999999999</v>
      </c>
      <c r="FO58" s="160">
        <v>15.270099999999999</v>
      </c>
      <c r="FP58" s="160">
        <v>19.3963</v>
      </c>
      <c r="FQ58" s="160">
        <v>28.973400000000002</v>
      </c>
      <c r="FR58" s="160">
        <v>-3.7000000000000002E-3</v>
      </c>
      <c r="FS58" s="160">
        <v>-15.02</v>
      </c>
      <c r="FT58" s="160">
        <v>-4.7145999999999999</v>
      </c>
      <c r="FU58" s="160">
        <v>0.14399999999999999</v>
      </c>
      <c r="FV58" s="160">
        <v>0.52</v>
      </c>
      <c r="FW58" s="160">
        <v>-1.87</v>
      </c>
      <c r="FX58" s="160">
        <v>-15.806900000000001</v>
      </c>
      <c r="FY58" s="160">
        <v>0</v>
      </c>
      <c r="FZ58" s="160">
        <v>6.9169999999999998</v>
      </c>
      <c r="GA58" s="160">
        <v>-6.9000000000000006E-2</v>
      </c>
      <c r="GB58" s="160">
        <v>0</v>
      </c>
      <c r="GC58" s="160">
        <v>20.55</v>
      </c>
      <c r="GD58" s="160">
        <v>-46.998399999999997</v>
      </c>
      <c r="GE58" s="160">
        <v>-39.536799999999999</v>
      </c>
      <c r="GF58" s="160">
        <v>-2.67</v>
      </c>
      <c r="GG58" s="160">
        <v>25.13</v>
      </c>
      <c r="GH58" s="160">
        <v>0</v>
      </c>
      <c r="GI58" s="160">
        <v>16.886099999999999</v>
      </c>
      <c r="GJ58" s="160">
        <v>-12.9947</v>
      </c>
      <c r="GK58" s="160">
        <v>-13.426</v>
      </c>
      <c r="GL58" s="160">
        <v>1.64</v>
      </c>
      <c r="GM58" s="160">
        <v>3.2300000000000002E-2</v>
      </c>
      <c r="GN58" s="160">
        <v>0</v>
      </c>
      <c r="GO58" s="160">
        <v>-15.822100000000001</v>
      </c>
      <c r="GP58" s="160">
        <v>-43.312899999999999</v>
      </c>
      <c r="GQ58" s="160">
        <v>7.1833999999999998</v>
      </c>
      <c r="GR58" s="160">
        <v>-25.373000000000001</v>
      </c>
      <c r="GS58" s="160">
        <v>0</v>
      </c>
      <c r="GT58" s="160">
        <v>-0.43580000000000002</v>
      </c>
      <c r="GU58" s="160">
        <v>138.1935</v>
      </c>
      <c r="GV58" s="160">
        <v>-6.8430999999999997</v>
      </c>
      <c r="GW58" s="160">
        <v>-11.537699999999999</v>
      </c>
      <c r="GX58" s="160">
        <v>-15.3339</v>
      </c>
      <c r="GY58" s="160">
        <v>1.0032000000000001</v>
      </c>
      <c r="GZ58" s="160">
        <v>6.798</v>
      </c>
      <c r="HA58" s="160">
        <v>6.7801999999999998</v>
      </c>
      <c r="HB58" s="160">
        <v>0</v>
      </c>
      <c r="HC58" s="160">
        <v>-18.3353</v>
      </c>
      <c r="HD58" s="160">
        <v>-17.5883</v>
      </c>
      <c r="HE58" s="160">
        <v>-21.37</v>
      </c>
      <c r="HF58" s="160">
        <v>-9.9983000000000004</v>
      </c>
      <c r="HG58" s="160">
        <v>-27.5886</v>
      </c>
      <c r="HH58" s="160">
        <v>-13.3973</v>
      </c>
      <c r="HI58" s="160">
        <v>44.246400000000001</v>
      </c>
      <c r="HJ58" s="160">
        <v>-49.933999999999997</v>
      </c>
      <c r="HK58" s="160">
        <v>0</v>
      </c>
      <c r="HL58" s="160">
        <v>-12.3927</v>
      </c>
      <c r="HM58" s="160">
        <v>-13.343400000000001</v>
      </c>
      <c r="HN58" s="160">
        <v>-11.684799999999999</v>
      </c>
      <c r="HO58" s="160">
        <v>-12.4679</v>
      </c>
      <c r="HP58" s="160">
        <v>0</v>
      </c>
      <c r="HQ58" s="160">
        <v>0</v>
      </c>
      <c r="HR58" s="160">
        <v>-24.037099999999999</v>
      </c>
      <c r="HS58" s="160">
        <v>-23.4328</v>
      </c>
      <c r="HT58" s="160">
        <v>-31.132200000000001</v>
      </c>
      <c r="HU58" s="160">
        <v>-31.307500000000001</v>
      </c>
      <c r="HV58" s="160">
        <v>11.97</v>
      </c>
      <c r="HW58" s="160">
        <v>12.5</v>
      </c>
      <c r="HX58" s="160">
        <v>-25.9</v>
      </c>
      <c r="HY58" s="160">
        <v>-26.3</v>
      </c>
      <c r="HZ58" s="160">
        <v>-1.7917000000000001</v>
      </c>
      <c r="IA58" s="160">
        <v>-9.44</v>
      </c>
      <c r="IB58" s="160">
        <v>21.6096</v>
      </c>
      <c r="IC58" s="160">
        <v>-5.4399999999999997E-2</v>
      </c>
      <c r="ID58" s="160">
        <v>12.8583</v>
      </c>
      <c r="IE58" s="160">
        <v>-19.100000000000001</v>
      </c>
      <c r="IF58" s="160">
        <v>-30.7</v>
      </c>
      <c r="IG58" s="160">
        <v>-2</v>
      </c>
      <c r="IH58" s="160">
        <v>-2.5</v>
      </c>
      <c r="II58" s="160">
        <v>-18.315000000000001</v>
      </c>
      <c r="IJ58" s="160">
        <v>-18.370899999999999</v>
      </c>
      <c r="IK58" s="160">
        <v>-179.9776</v>
      </c>
      <c r="IL58" s="160">
        <v>10.0716</v>
      </c>
      <c r="IM58" s="160">
        <v>-265.19349999999997</v>
      </c>
      <c r="IN58" s="160">
        <v>-14.0982</v>
      </c>
      <c r="IO58" s="160">
        <v>-21.5928</v>
      </c>
      <c r="IP58" s="160">
        <v>0</v>
      </c>
      <c r="IQ58" s="160">
        <v>44.016500000000001</v>
      </c>
      <c r="IR58" s="160">
        <v>63.251600000000003</v>
      </c>
      <c r="IS58" s="160">
        <v>55.997199999999999</v>
      </c>
      <c r="IT58" s="160">
        <v>-37.813800000000001</v>
      </c>
      <c r="IU58" s="160">
        <v>7.4330999999999996</v>
      </c>
      <c r="IV58" s="160">
        <v>6.7328000000000001</v>
      </c>
      <c r="IW58" s="160">
        <v>-39.386000000000003</v>
      </c>
      <c r="IX58" s="160">
        <v>70.395899999999997</v>
      </c>
      <c r="IY58" s="160">
        <v>-232.411</v>
      </c>
      <c r="IZ58" s="160">
        <v>0</v>
      </c>
      <c r="JA58" s="160">
        <v>-87.383200000000002</v>
      </c>
      <c r="JB58" s="160">
        <v>-2.8357000000000001</v>
      </c>
      <c r="JC58" s="160">
        <v>-3.3740000000000001</v>
      </c>
      <c r="JD58" s="160">
        <v>-5.68</v>
      </c>
      <c r="JE58" s="160">
        <v>-2.4940000000000002</v>
      </c>
      <c r="JF58" s="160">
        <v>-2.496</v>
      </c>
      <c r="JG58" s="160">
        <v>-4.4800000000000004</v>
      </c>
      <c r="JH58" s="160">
        <v>-1.84</v>
      </c>
      <c r="JI58" s="160">
        <v>-2.5053000000000001</v>
      </c>
      <c r="JJ58" s="160">
        <v>-9.5780999999999992</v>
      </c>
      <c r="JK58" s="160">
        <v>-1.9028</v>
      </c>
      <c r="JL58" s="160">
        <v>-1.5213000000000001</v>
      </c>
      <c r="JM58" s="160">
        <v>-0.3</v>
      </c>
      <c r="JN58" s="160">
        <v>-3.484</v>
      </c>
      <c r="JO58" s="160">
        <v>-4.048</v>
      </c>
      <c r="JP58" s="160">
        <v>0</v>
      </c>
      <c r="JQ58" s="160">
        <v>0</v>
      </c>
      <c r="JR58" s="160">
        <v>3.1419999999999999</v>
      </c>
      <c r="JS58" s="160">
        <v>2.9863</v>
      </c>
      <c r="JT58" s="160">
        <v>2.7610999999999999</v>
      </c>
      <c r="JU58" s="160">
        <v>0</v>
      </c>
      <c r="JV58" s="160">
        <v>9.4</v>
      </c>
      <c r="JW58" s="160">
        <v>5.5152999999999999</v>
      </c>
      <c r="JX58" s="160">
        <v>-0.13</v>
      </c>
      <c r="JY58" s="160">
        <v>0</v>
      </c>
      <c r="JZ58" s="160">
        <v>-10.3024</v>
      </c>
      <c r="KA58" s="160">
        <v>-16.792400000000001</v>
      </c>
      <c r="KB58" s="160">
        <v>-19.642299999999999</v>
      </c>
      <c r="KC58" s="160">
        <v>-7.5462999999999996</v>
      </c>
      <c r="KD58" s="160">
        <v>7.9934000000000003</v>
      </c>
      <c r="KE58" s="160">
        <v>-15.863200000000001</v>
      </c>
      <c r="KF58" s="160">
        <v>0</v>
      </c>
      <c r="KG58" s="160">
        <v>-11.1</v>
      </c>
      <c r="KH58" s="160">
        <v>-9.1</v>
      </c>
      <c r="KI58" s="160">
        <v>-20.484500000000001</v>
      </c>
      <c r="KJ58" s="160">
        <v>-163.74180000000001</v>
      </c>
    </row>
    <row r="59" spans="1:296" x14ac:dyDescent="0.35">
      <c r="A59" s="227" t="s">
        <v>863</v>
      </c>
      <c r="B59" s="227"/>
      <c r="C59" s="160">
        <v>0</v>
      </c>
      <c r="D59" s="160">
        <v>0</v>
      </c>
      <c r="E59" s="160">
        <v>4.8038458333333338</v>
      </c>
      <c r="F59" s="160">
        <v>-10.018046808510638</v>
      </c>
      <c r="G59" s="160">
        <v>6.5547000000000004</v>
      </c>
      <c r="H59" s="160">
        <v>12.242120833333333</v>
      </c>
      <c r="I59" s="160">
        <v>0</v>
      </c>
      <c r="J59" s="160">
        <v>11.369977083333334</v>
      </c>
      <c r="K59" s="160">
        <v>0</v>
      </c>
      <c r="L59" s="160">
        <v>23.690666666666665</v>
      </c>
      <c r="M59" s="160">
        <v>10.26194375</v>
      </c>
      <c r="N59" s="160">
        <v>8.0480416666666663</v>
      </c>
      <c r="O59" s="160">
        <v>-14.75375</v>
      </c>
      <c r="P59" s="160">
        <v>-28.481081081081083</v>
      </c>
      <c r="Q59" s="160">
        <v>4.5650000000000004</v>
      </c>
      <c r="R59" s="160">
        <v>3.3969230769230769</v>
      </c>
      <c r="S59" s="160">
        <v>-19.066666666666666</v>
      </c>
      <c r="T59" s="160">
        <v>3.0512583333333332</v>
      </c>
      <c r="U59" s="160">
        <v>-0.9143458333333333</v>
      </c>
      <c r="V59" s="160">
        <v>6.0582062499999996</v>
      </c>
      <c r="W59" s="160">
        <v>5.9437104166666668</v>
      </c>
      <c r="X59" s="160">
        <v>10.440977083333333</v>
      </c>
      <c r="Y59" s="160">
        <v>2.6554645833333335</v>
      </c>
      <c r="Z59" s="160">
        <v>-0.12785625</v>
      </c>
      <c r="AA59" s="160">
        <v>1.8788374999999999</v>
      </c>
      <c r="AB59" s="160">
        <v>0</v>
      </c>
      <c r="AC59" s="160">
        <v>-1.0209604166666668</v>
      </c>
      <c r="AD59" s="160">
        <v>-3.7500000000000001E-4</v>
      </c>
      <c r="AE59" s="160">
        <v>1.4979166666666667E-2</v>
      </c>
      <c r="AF59" s="160">
        <v>3.6170208333333336</v>
      </c>
      <c r="AG59" s="160">
        <v>-5.55</v>
      </c>
      <c r="AH59" s="160">
        <v>-3.2476190476190476</v>
      </c>
      <c r="AI59" s="160">
        <v>-8.3500000000000005E-2</v>
      </c>
      <c r="AJ59" s="160">
        <v>0.24556249999999999</v>
      </c>
      <c r="AK59" s="160">
        <v>0</v>
      </c>
      <c r="AL59" s="160">
        <v>-7.4631249999999998</v>
      </c>
      <c r="AM59" s="160">
        <v>-10</v>
      </c>
      <c r="AN59" s="160">
        <v>-12.580625</v>
      </c>
      <c r="AO59" s="160">
        <v>-12.661041666666666</v>
      </c>
      <c r="AP59" s="160">
        <v>6.1778562499999996</v>
      </c>
      <c r="AQ59" s="160">
        <v>3.6971854166666671</v>
      </c>
      <c r="AR59" s="160">
        <v>21.618756250000001</v>
      </c>
      <c r="AS59" s="160">
        <v>24.946629166666664</v>
      </c>
      <c r="AT59" s="160">
        <v>-17.270135416666665</v>
      </c>
      <c r="AU59" s="160">
        <v>-6.3302473684210527</v>
      </c>
      <c r="AV59" s="160">
        <v>-3.8207249999999999</v>
      </c>
      <c r="AW59" s="160">
        <v>6.7333166666666671</v>
      </c>
      <c r="AX59" s="160">
        <v>7.2817645833333335</v>
      </c>
      <c r="AY59" s="160">
        <v>-20.025804166666667</v>
      </c>
      <c r="AZ59" s="160">
        <v>-13.536977083333333</v>
      </c>
      <c r="BA59" s="160">
        <v>26.92455</v>
      </c>
      <c r="BB59" s="160">
        <v>28.444285416666663</v>
      </c>
      <c r="BC59" s="160">
        <v>37.146279166666666</v>
      </c>
      <c r="BD59" s="160">
        <v>14.335006249999999</v>
      </c>
      <c r="BE59" s="160">
        <v>-5.5062499999999996</v>
      </c>
      <c r="BF59" s="160">
        <v>-5.4833333333333343</v>
      </c>
      <c r="BG59" s="160">
        <v>-22.629363157894737</v>
      </c>
      <c r="BH59" s="160">
        <v>-23.45045</v>
      </c>
      <c r="BI59" s="160">
        <v>-2.337097916666667</v>
      </c>
      <c r="BJ59" s="160">
        <v>0</v>
      </c>
      <c r="BK59" s="160">
        <v>2.3413166666666667</v>
      </c>
      <c r="BL59" s="160">
        <v>6.4272166666666664</v>
      </c>
      <c r="BM59" s="160">
        <v>6.2229142857142854</v>
      </c>
      <c r="BN59" s="160">
        <v>3.5107875000000002</v>
      </c>
      <c r="BO59" s="160">
        <v>-93.886349999999993</v>
      </c>
      <c r="BP59" s="160">
        <v>94.550133333333321</v>
      </c>
      <c r="BQ59" s="160">
        <v>94.627693750000006</v>
      </c>
      <c r="BR59" s="160">
        <v>-36.262208333333334</v>
      </c>
      <c r="BS59" s="160">
        <v>-54.342470833333337</v>
      </c>
      <c r="BT59" s="160">
        <v>0</v>
      </c>
      <c r="BU59" s="160">
        <v>0</v>
      </c>
      <c r="BV59" s="160">
        <v>0</v>
      </c>
      <c r="BW59" s="160">
        <v>28.572093617021277</v>
      </c>
      <c r="BX59" s="160">
        <v>12.003541666666667</v>
      </c>
      <c r="BY59" s="160">
        <v>8.4627083333333335</v>
      </c>
      <c r="BZ59" s="160">
        <v>-4.4416666666666664</v>
      </c>
      <c r="CA59" s="160">
        <v>10.909375000000001</v>
      </c>
      <c r="CB59" s="160">
        <v>-23.675510416666665</v>
      </c>
      <c r="CC59" s="160">
        <v>-23.530393750000002</v>
      </c>
      <c r="CD59" s="160">
        <v>28.953683333333334</v>
      </c>
      <c r="CE59" s="160">
        <v>27.300508333333337</v>
      </c>
      <c r="CF59" s="160">
        <v>-6.0614979166666672</v>
      </c>
      <c r="CG59" s="160">
        <v>-3.1402000000000001</v>
      </c>
      <c r="CH59" s="160">
        <v>-3.2122000000000002</v>
      </c>
      <c r="CI59" s="160">
        <v>2.2472062500000001</v>
      </c>
      <c r="CJ59" s="160">
        <v>14.040121875000001</v>
      </c>
      <c r="CK59" s="160">
        <v>0</v>
      </c>
      <c r="CL59" s="160">
        <v>0</v>
      </c>
      <c r="CM59" s="160">
        <v>3.4562499999999998</v>
      </c>
      <c r="CN59" s="160">
        <v>-17.927083333333332</v>
      </c>
      <c r="CO59" s="160">
        <v>-4.3414583333333336</v>
      </c>
      <c r="CP59" s="160">
        <v>34.565039583333331</v>
      </c>
      <c r="CQ59" s="160">
        <v>34.654608333333329</v>
      </c>
      <c r="CR59" s="160">
        <v>33.19140625</v>
      </c>
      <c r="CS59" s="160">
        <v>57.167985416666667</v>
      </c>
      <c r="CT59" s="160">
        <v>57.321520833333331</v>
      </c>
      <c r="CU59" s="160">
        <v>-18.296929166666665</v>
      </c>
      <c r="CV59" s="160">
        <v>-54.482833333333332</v>
      </c>
      <c r="CW59" s="160">
        <v>-12.227958333333332</v>
      </c>
      <c r="CX59" s="160">
        <v>3.3383020833333337</v>
      </c>
      <c r="CY59" s="160">
        <v>33.39458333333333</v>
      </c>
      <c r="CZ59" s="160">
        <v>13.630416666666665</v>
      </c>
      <c r="DA59" s="160">
        <v>10.82519375</v>
      </c>
      <c r="DB59" s="160">
        <v>9.8215708333333325</v>
      </c>
      <c r="DC59" s="160">
        <v>13.795375</v>
      </c>
      <c r="DD59" s="160">
        <v>0</v>
      </c>
      <c r="DE59" s="160">
        <v>-16.644910714285714</v>
      </c>
      <c r="DF59" s="160">
        <v>-16.718660714285715</v>
      </c>
      <c r="DG59" s="160">
        <v>13.696495833333334</v>
      </c>
      <c r="DH59" s="160">
        <v>0</v>
      </c>
      <c r="DI59" s="160">
        <v>-6.2308250000000003</v>
      </c>
      <c r="DJ59" s="160">
        <v>-47.922857142857147</v>
      </c>
      <c r="DK59" s="160">
        <v>-47.866666666666667</v>
      </c>
      <c r="DL59" s="160">
        <v>-1.7202520833333332</v>
      </c>
      <c r="DM59" s="160">
        <v>14.397916666666667</v>
      </c>
      <c r="DN59" s="160">
        <v>16.558410416666668</v>
      </c>
      <c r="DO59" s="160">
        <v>19.229225</v>
      </c>
      <c r="DP59" s="160">
        <v>9.3108333333333331</v>
      </c>
      <c r="DQ59" s="160">
        <v>-4.5916666666666668</v>
      </c>
      <c r="DR59" s="160">
        <v>16.039593750000002</v>
      </c>
      <c r="DS59" s="160">
        <v>-14.437091666666667</v>
      </c>
      <c r="DT59" s="160">
        <v>-10.251458333333334</v>
      </c>
      <c r="DU59" s="160">
        <v>-10.352499999999999</v>
      </c>
      <c r="DV59" s="160">
        <v>30.736666666666665</v>
      </c>
      <c r="DW59" s="160">
        <v>1.7960416666666668</v>
      </c>
      <c r="DX59" s="160">
        <v>-14.924997916666667</v>
      </c>
      <c r="DY59" s="160">
        <v>-7.6111770833333336</v>
      </c>
      <c r="DZ59" s="160">
        <v>-38.471724999999999</v>
      </c>
      <c r="EA59" s="160">
        <v>-37.161560416666667</v>
      </c>
      <c r="EB59" s="160">
        <v>36.391750000000002</v>
      </c>
      <c r="EC59" s="160">
        <v>5.945535416666667</v>
      </c>
      <c r="ED59" s="160">
        <v>-3.4656500000000001</v>
      </c>
      <c r="EE59" s="160">
        <v>-3.2016499999999999</v>
      </c>
      <c r="EF59" s="160">
        <v>-13.720164583333332</v>
      </c>
      <c r="EG59" s="160">
        <v>-22.062202083333336</v>
      </c>
      <c r="EH59" s="160">
        <v>-14.7076875</v>
      </c>
      <c r="EI59" s="160">
        <v>-37.000795833333328</v>
      </c>
      <c r="EJ59" s="160">
        <v>-43.519537499999998</v>
      </c>
      <c r="EK59" s="160">
        <v>0</v>
      </c>
      <c r="EL59" s="160">
        <v>-12.622741666666668</v>
      </c>
      <c r="EM59" s="160">
        <v>-11.807991666666666</v>
      </c>
      <c r="EN59" s="160">
        <v>20.465385416666667</v>
      </c>
      <c r="EO59" s="160">
        <v>-5.334840625</v>
      </c>
      <c r="EP59" s="160">
        <v>-1.1400458333333334</v>
      </c>
      <c r="EQ59" s="160">
        <v>-6.4271666666666674</v>
      </c>
      <c r="ER59" s="160">
        <v>-34.764575000000001</v>
      </c>
      <c r="ES59" s="160">
        <v>-34.655020833333332</v>
      </c>
      <c r="ET59" s="160">
        <v>10.388852083333333</v>
      </c>
      <c r="EU59" s="160">
        <v>6.5652173913043477</v>
      </c>
      <c r="EV59" s="160">
        <v>-7.9327083333333333</v>
      </c>
      <c r="EW59" s="160">
        <v>0.51458333333333328</v>
      </c>
      <c r="EX59" s="160">
        <v>5.1470562500000003</v>
      </c>
      <c r="EY59" s="160">
        <v>-8.8460687500000006</v>
      </c>
      <c r="EZ59" s="160">
        <v>-11.6422375</v>
      </c>
      <c r="FA59" s="160">
        <v>-11.8211625</v>
      </c>
      <c r="FB59" s="160">
        <v>9.4492562499999995</v>
      </c>
      <c r="FC59" s="160">
        <v>9.5665395833333324</v>
      </c>
      <c r="FD59" s="160">
        <v>-21.701245833333331</v>
      </c>
      <c r="FE59" s="160">
        <v>4.15346875</v>
      </c>
      <c r="FF59" s="160">
        <v>0</v>
      </c>
      <c r="FG59" s="160">
        <v>3.9029666666666669</v>
      </c>
      <c r="FH59" s="160">
        <v>0</v>
      </c>
      <c r="FI59" s="160">
        <v>0.83847142857142853</v>
      </c>
      <c r="FJ59" s="160">
        <v>0</v>
      </c>
      <c r="FK59" s="160">
        <v>11.97661875</v>
      </c>
      <c r="FL59" s="160">
        <v>11.8475375</v>
      </c>
      <c r="FM59" s="160">
        <v>24.396289583333331</v>
      </c>
      <c r="FN59" s="160">
        <v>20.798916666666667</v>
      </c>
      <c r="FO59" s="160">
        <v>20.782654166666667</v>
      </c>
      <c r="FP59" s="160">
        <v>25.736989583333333</v>
      </c>
      <c r="FQ59" s="160">
        <v>34.288260416666667</v>
      </c>
      <c r="FR59" s="160">
        <v>12.007316216216216</v>
      </c>
      <c r="FS59" s="160">
        <v>-11.826874999999999</v>
      </c>
      <c r="FT59" s="160">
        <v>-2.3740395833333334</v>
      </c>
      <c r="FU59" s="160">
        <v>0.20730208333333336</v>
      </c>
      <c r="FV59" s="160">
        <v>1.3802083333333335</v>
      </c>
      <c r="FW59" s="160">
        <v>2.1516666666666664</v>
      </c>
      <c r="FX59" s="160">
        <v>-11.411513513513514</v>
      </c>
      <c r="FY59" s="160">
        <v>2.1753999999999998</v>
      </c>
      <c r="FZ59" s="160">
        <v>7.500583333333334</v>
      </c>
      <c r="GA59" s="160">
        <v>0.76329166666666659</v>
      </c>
      <c r="GB59" s="160">
        <v>2.4236399999999998</v>
      </c>
      <c r="GC59" s="160">
        <v>27.824375</v>
      </c>
      <c r="GD59" s="160">
        <v>-40.841362500000002</v>
      </c>
      <c r="GE59" s="160">
        <v>-34.255316666666666</v>
      </c>
      <c r="GF59" s="160">
        <v>-1.3032608695652175</v>
      </c>
      <c r="GG59" s="160">
        <v>27.870279166666666</v>
      </c>
      <c r="GH59" s="160">
        <v>0</v>
      </c>
      <c r="GI59" s="160">
        <v>24.330243750000001</v>
      </c>
      <c r="GJ59" s="160">
        <v>-7.8262312500000002</v>
      </c>
      <c r="GK59" s="160">
        <v>-8.2945979166666675</v>
      </c>
      <c r="GL59" s="160">
        <v>2.4607583333333336</v>
      </c>
      <c r="GM59" s="160">
        <v>4.9910000000000003E-2</v>
      </c>
      <c r="GN59" s="160">
        <v>0</v>
      </c>
      <c r="GO59" s="160">
        <v>-12.443335714285713</v>
      </c>
      <c r="GP59" s="160">
        <v>-33.135110416666663</v>
      </c>
      <c r="GQ59" s="160">
        <v>9.1997020833333334</v>
      </c>
      <c r="GR59" s="160">
        <v>-22.414722916666669</v>
      </c>
      <c r="GS59" s="160">
        <v>3.3008755555555558</v>
      </c>
      <c r="GT59" s="160">
        <v>3.3376244444444443</v>
      </c>
      <c r="GU59" s="160">
        <v>159.50688541666665</v>
      </c>
      <c r="GV59" s="160">
        <v>-2.8151625</v>
      </c>
      <c r="GW59" s="160">
        <v>-7.6670645833333335</v>
      </c>
      <c r="GX59" s="160">
        <v>-4.8987583333333342</v>
      </c>
      <c r="GY59" s="160">
        <v>1.8145510638297873</v>
      </c>
      <c r="GZ59" s="160">
        <v>8.6831437499999993</v>
      </c>
      <c r="HA59" s="160">
        <v>8.7799999999999994</v>
      </c>
      <c r="HB59" s="160">
        <v>1.1770857142857145</v>
      </c>
      <c r="HC59" s="160">
        <v>-11.666020833333333</v>
      </c>
      <c r="HD59" s="160">
        <v>-10.434043750000001</v>
      </c>
      <c r="HE59" s="160">
        <v>-4.8366666666666669</v>
      </c>
      <c r="HF59" s="160">
        <v>7.2177729166666671</v>
      </c>
      <c r="HG59" s="160">
        <v>7.4132645833333335</v>
      </c>
      <c r="HH59" s="160">
        <v>19.455389583333332</v>
      </c>
      <c r="HI59" s="160">
        <v>77.444868749999998</v>
      </c>
      <c r="HJ59" s="160">
        <v>-34.316012499999999</v>
      </c>
      <c r="HK59" s="160">
        <v>16.878652083333332</v>
      </c>
      <c r="HL59" s="160">
        <v>-4.7699666666666669</v>
      </c>
      <c r="HM59" s="160">
        <v>-9.2109458333333336</v>
      </c>
      <c r="HN59" s="160">
        <v>-0.88879583333333334</v>
      </c>
      <c r="HO59" s="160">
        <v>-1.9506354166666668</v>
      </c>
      <c r="HP59" s="160">
        <v>22.073174999999999</v>
      </c>
      <c r="HQ59" s="160">
        <v>22.041228571428569</v>
      </c>
      <c r="HR59" s="160">
        <v>-19.076222916666666</v>
      </c>
      <c r="HS59" s="160">
        <v>-18.582279166666666</v>
      </c>
      <c r="HT59" s="160">
        <v>-16.325356249999999</v>
      </c>
      <c r="HU59" s="160">
        <v>-16.286485416666665</v>
      </c>
      <c r="HV59" s="160">
        <v>18.178333333333331</v>
      </c>
      <c r="HW59" s="160">
        <v>18.306875000000002</v>
      </c>
      <c r="HX59" s="160">
        <v>-23.368749999999999</v>
      </c>
      <c r="HY59" s="160">
        <v>-23.541666666666664</v>
      </c>
      <c r="HZ59" s="160">
        <v>-4.375416666666667E-2</v>
      </c>
      <c r="IA59" s="160">
        <v>-1.0549999999999999</v>
      </c>
      <c r="IB59" s="160">
        <v>40.046827083333326</v>
      </c>
      <c r="IC59" s="160">
        <v>18.185972727272727</v>
      </c>
      <c r="ID59" s="160">
        <v>28.7065375</v>
      </c>
      <c r="IE59" s="160">
        <v>-14.81304347826087</v>
      </c>
      <c r="IF59" s="160">
        <v>-28.129166666666663</v>
      </c>
      <c r="IG59" s="160">
        <v>2.5874999999999999</v>
      </c>
      <c r="IH59" s="160">
        <v>2.1062500000000002</v>
      </c>
      <c r="II59" s="160">
        <v>-17.990042424242425</v>
      </c>
      <c r="IJ59" s="160">
        <v>-17.92671935483871</v>
      </c>
      <c r="IK59" s="160">
        <v>-136.31552291666668</v>
      </c>
      <c r="IL59" s="160">
        <v>28.162320833333332</v>
      </c>
      <c r="IM59" s="160">
        <v>-238.07892916666665</v>
      </c>
      <c r="IN59" s="160">
        <v>-1.4955499999999999</v>
      </c>
      <c r="IO59" s="160">
        <v>-13.999566666666668</v>
      </c>
      <c r="IP59" s="160">
        <v>0</v>
      </c>
      <c r="IQ59" s="160">
        <v>85.438933333333338</v>
      </c>
      <c r="IR59" s="160">
        <v>106.34036666666667</v>
      </c>
      <c r="IS59" s="160">
        <v>83.260081249999999</v>
      </c>
      <c r="IT59" s="160">
        <v>10.082390909090909</v>
      </c>
      <c r="IU59" s="160">
        <v>21.486920833333336</v>
      </c>
      <c r="IV59" s="160">
        <v>20.340662500000001</v>
      </c>
      <c r="IW59" s="160">
        <v>2.5183043478260871</v>
      </c>
      <c r="IX59" s="160">
        <v>158.52452916666667</v>
      </c>
      <c r="IY59" s="160">
        <v>-187.90629166666668</v>
      </c>
      <c r="IZ59" s="160">
        <v>39.026299999999999</v>
      </c>
      <c r="JA59" s="160">
        <v>-28.961879166666666</v>
      </c>
      <c r="JB59" s="160">
        <v>-0.52475625000000004</v>
      </c>
      <c r="JC59" s="160">
        <v>4.9714166666666664</v>
      </c>
      <c r="JD59" s="160">
        <v>-3.4216666666666669</v>
      </c>
      <c r="JE59" s="160">
        <v>-2.2360416666666669</v>
      </c>
      <c r="JF59" s="160">
        <v>-2.2429999999999999</v>
      </c>
      <c r="JG59" s="160">
        <v>-1.32</v>
      </c>
      <c r="JH59" s="160">
        <v>1.4183333333333334</v>
      </c>
      <c r="JI59" s="160">
        <v>9.6247916666666669E-2</v>
      </c>
      <c r="JJ59" s="160">
        <v>-7.1447166666666666</v>
      </c>
      <c r="JK59" s="160">
        <v>0.86645416666666675</v>
      </c>
      <c r="JL59" s="160">
        <v>0.44829791666666668</v>
      </c>
      <c r="JM59" s="160">
        <v>1.7833333333333334</v>
      </c>
      <c r="JN59" s="160">
        <v>0.44241666666666668</v>
      </c>
      <c r="JO59" s="160">
        <v>0.46985416666666668</v>
      </c>
      <c r="JP59" s="160">
        <v>1.6074900000000001</v>
      </c>
      <c r="JQ59" s="160">
        <v>1.7950299999999999</v>
      </c>
      <c r="JR59" s="160">
        <v>4.0546125000000002</v>
      </c>
      <c r="JS59" s="160">
        <v>3.8295750000000002</v>
      </c>
      <c r="JT59" s="160">
        <v>3.7129520833333332</v>
      </c>
      <c r="JU59" s="160">
        <v>0</v>
      </c>
      <c r="JV59" s="160">
        <v>12.293749999999999</v>
      </c>
      <c r="JW59" s="160">
        <v>8.3938583333333323</v>
      </c>
      <c r="JX59" s="160">
        <v>0.57354166666666673</v>
      </c>
      <c r="JY59" s="160">
        <v>0</v>
      </c>
      <c r="JZ59" s="160">
        <v>-6.423795833333334</v>
      </c>
      <c r="KA59" s="160">
        <v>-14.675733333333334</v>
      </c>
      <c r="KB59" s="160">
        <v>-17.249852083333334</v>
      </c>
      <c r="KC59" s="160">
        <v>-3.4015437500000001</v>
      </c>
      <c r="KD59" s="160">
        <v>10.712583333333333</v>
      </c>
      <c r="KE59" s="160">
        <v>-12.570814583333334</v>
      </c>
      <c r="KF59" s="160">
        <v>1.2936195652173914</v>
      </c>
      <c r="KG59" s="160">
        <v>-8.5270833333333336</v>
      </c>
      <c r="KH59" s="160">
        <v>-7.291666666666667</v>
      </c>
      <c r="KI59" s="160">
        <v>21.7434625</v>
      </c>
      <c r="KJ59" s="160">
        <v>-81.707595833333329</v>
      </c>
    </row>
    <row r="60" spans="1:296" x14ac:dyDescent="0.35">
      <c r="A60" s="227" t="s">
        <v>2417</v>
      </c>
      <c r="B60" s="227"/>
      <c r="C60" s="147" t="s">
        <v>191</v>
      </c>
      <c r="D60" s="147" t="s">
        <v>191</v>
      </c>
      <c r="E60" s="147" t="s">
        <v>191</v>
      </c>
      <c r="F60" s="147" t="s">
        <v>191</v>
      </c>
      <c r="G60" s="147" t="s">
        <v>191</v>
      </c>
      <c r="H60" s="147" t="s">
        <v>191</v>
      </c>
      <c r="I60" s="147" t="s">
        <v>2418</v>
      </c>
      <c r="J60" s="147" t="s">
        <v>191</v>
      </c>
      <c r="K60" s="147" t="s">
        <v>191</v>
      </c>
      <c r="L60" s="147" t="s">
        <v>2418</v>
      </c>
      <c r="M60" s="147" t="s">
        <v>191</v>
      </c>
      <c r="N60" s="147" t="s">
        <v>191</v>
      </c>
      <c r="O60" s="147" t="s">
        <v>191</v>
      </c>
      <c r="P60" s="147" t="s">
        <v>191</v>
      </c>
      <c r="Q60" s="147" t="s">
        <v>191</v>
      </c>
      <c r="R60" s="147" t="s">
        <v>191</v>
      </c>
      <c r="S60" s="147" t="s">
        <v>191</v>
      </c>
      <c r="T60" s="147" t="s">
        <v>191</v>
      </c>
      <c r="U60" s="147" t="s">
        <v>191</v>
      </c>
      <c r="V60" s="147" t="s">
        <v>191</v>
      </c>
      <c r="W60" s="147" t="s">
        <v>191</v>
      </c>
      <c r="X60" s="147" t="s">
        <v>191</v>
      </c>
      <c r="Y60" s="147" t="s">
        <v>2418</v>
      </c>
      <c r="Z60" s="147" t="s">
        <v>2418</v>
      </c>
      <c r="AA60" s="147" t="s">
        <v>2418</v>
      </c>
      <c r="AB60" s="147" t="s">
        <v>191</v>
      </c>
      <c r="AC60" s="147" t="s">
        <v>2418</v>
      </c>
      <c r="AD60" s="147" t="s">
        <v>191</v>
      </c>
      <c r="AE60" s="147" t="s">
        <v>191</v>
      </c>
      <c r="AF60" s="147" t="s">
        <v>2418</v>
      </c>
      <c r="AG60" s="147" t="s">
        <v>191</v>
      </c>
      <c r="AH60" s="147" t="s">
        <v>191</v>
      </c>
      <c r="AI60" s="147" t="s">
        <v>191</v>
      </c>
      <c r="AJ60" s="147" t="s">
        <v>191</v>
      </c>
      <c r="AK60" s="147" t="s">
        <v>191</v>
      </c>
      <c r="AL60" s="147" t="s">
        <v>191</v>
      </c>
      <c r="AM60" s="147" t="s">
        <v>2418</v>
      </c>
      <c r="AN60" s="147" t="s">
        <v>191</v>
      </c>
      <c r="AO60" s="147" t="s">
        <v>191</v>
      </c>
      <c r="AP60" s="147" t="s">
        <v>191</v>
      </c>
      <c r="AQ60" s="147" t="s">
        <v>2418</v>
      </c>
      <c r="AR60" s="147" t="s">
        <v>191</v>
      </c>
      <c r="AS60" s="147" t="s">
        <v>191</v>
      </c>
      <c r="AT60" s="147" t="s">
        <v>191</v>
      </c>
      <c r="AU60" s="147" t="s">
        <v>191</v>
      </c>
      <c r="AV60" s="147" t="s">
        <v>191</v>
      </c>
      <c r="AW60" s="147" t="s">
        <v>2418</v>
      </c>
      <c r="AX60" s="147" t="s">
        <v>2418</v>
      </c>
      <c r="AY60" s="147" t="s">
        <v>191</v>
      </c>
      <c r="AZ60" s="147" t="s">
        <v>191</v>
      </c>
      <c r="BA60" s="147" t="s">
        <v>191</v>
      </c>
      <c r="BB60" s="147" t="s">
        <v>191</v>
      </c>
      <c r="BC60" s="147" t="s">
        <v>191</v>
      </c>
      <c r="BD60" s="147" t="s">
        <v>2418</v>
      </c>
      <c r="BE60" s="147" t="s">
        <v>2418</v>
      </c>
      <c r="BF60" s="147" t="s">
        <v>2418</v>
      </c>
      <c r="BG60" s="147" t="s">
        <v>191</v>
      </c>
      <c r="BH60" s="147" t="s">
        <v>191</v>
      </c>
      <c r="BI60" s="147" t="s">
        <v>2418</v>
      </c>
      <c r="BJ60" s="147" t="s">
        <v>2418</v>
      </c>
      <c r="BK60" s="147" t="s">
        <v>2418</v>
      </c>
      <c r="BL60" s="147" t="s">
        <v>2418</v>
      </c>
      <c r="BM60" s="147" t="s">
        <v>2418</v>
      </c>
      <c r="BN60" s="147" t="s">
        <v>2418</v>
      </c>
      <c r="BO60" s="147" t="s">
        <v>191</v>
      </c>
      <c r="BP60" s="147" t="s">
        <v>191</v>
      </c>
      <c r="BQ60" s="147" t="s">
        <v>191</v>
      </c>
      <c r="BR60" s="147" t="s">
        <v>2418</v>
      </c>
      <c r="BS60" s="147" t="s">
        <v>2418</v>
      </c>
      <c r="BT60" s="147" t="s">
        <v>2418</v>
      </c>
      <c r="BU60" s="147" t="s">
        <v>2418</v>
      </c>
      <c r="BV60" s="147" t="s">
        <v>2418</v>
      </c>
      <c r="BW60" s="147" t="s">
        <v>2418</v>
      </c>
      <c r="BX60" s="147" t="s">
        <v>2418</v>
      </c>
      <c r="BY60" s="147" t="s">
        <v>2419</v>
      </c>
      <c r="BZ60" s="147" t="s">
        <v>2418</v>
      </c>
      <c r="CA60" s="147" t="s">
        <v>2418</v>
      </c>
      <c r="CB60" s="147" t="s">
        <v>2418</v>
      </c>
      <c r="CC60" s="147" t="s">
        <v>2418</v>
      </c>
      <c r="CD60" s="147" t="s">
        <v>2418</v>
      </c>
      <c r="CE60" s="147" t="s">
        <v>2418</v>
      </c>
      <c r="CF60" s="147" t="s">
        <v>2418</v>
      </c>
      <c r="CG60" s="147" t="s">
        <v>2418</v>
      </c>
      <c r="CH60" s="147" t="s">
        <v>2418</v>
      </c>
      <c r="CI60" s="147" t="s">
        <v>2418</v>
      </c>
      <c r="CJ60" s="147" t="s">
        <v>2418</v>
      </c>
      <c r="CK60" s="147" t="s">
        <v>2418</v>
      </c>
      <c r="CL60" s="147" t="s">
        <v>2418</v>
      </c>
      <c r="CM60" s="147" t="s">
        <v>2418</v>
      </c>
      <c r="CN60" s="147" t="s">
        <v>2418</v>
      </c>
      <c r="CO60" s="147" t="s">
        <v>2418</v>
      </c>
      <c r="CP60" s="147" t="s">
        <v>2418</v>
      </c>
      <c r="CQ60" s="147" t="s">
        <v>2418</v>
      </c>
      <c r="CR60" s="147" t="s">
        <v>2418</v>
      </c>
      <c r="CS60" s="147" t="s">
        <v>2418</v>
      </c>
      <c r="CT60" s="147" t="s">
        <v>2418</v>
      </c>
      <c r="CU60" s="147" t="s">
        <v>2418</v>
      </c>
      <c r="CV60" s="147" t="s">
        <v>2418</v>
      </c>
      <c r="CW60" s="147" t="s">
        <v>2418</v>
      </c>
      <c r="CX60" s="147" t="s">
        <v>2418</v>
      </c>
      <c r="CY60" s="147" t="s">
        <v>2418</v>
      </c>
      <c r="CZ60" s="147" t="s">
        <v>2418</v>
      </c>
      <c r="DA60" s="147" t="s">
        <v>2418</v>
      </c>
      <c r="DB60" s="147" t="s">
        <v>2418</v>
      </c>
      <c r="DC60" s="147" t="s">
        <v>2418</v>
      </c>
      <c r="DD60" s="147" t="s">
        <v>2418</v>
      </c>
      <c r="DE60" s="147" t="s">
        <v>2418</v>
      </c>
      <c r="DF60" s="147" t="s">
        <v>2418</v>
      </c>
      <c r="DG60" s="147" t="s">
        <v>2418</v>
      </c>
      <c r="DH60" s="147" t="s">
        <v>2418</v>
      </c>
      <c r="DI60" s="147" t="s">
        <v>2418</v>
      </c>
      <c r="DJ60" s="147" t="s">
        <v>2418</v>
      </c>
      <c r="DK60" s="147" t="s">
        <v>2418</v>
      </c>
      <c r="DL60" s="147" t="s">
        <v>2418</v>
      </c>
      <c r="DM60" s="147" t="s">
        <v>2418</v>
      </c>
      <c r="DN60" s="147" t="s">
        <v>2418</v>
      </c>
      <c r="DO60" s="147" t="s">
        <v>2418</v>
      </c>
      <c r="DP60" s="147" t="s">
        <v>2418</v>
      </c>
      <c r="DQ60" s="147" t="s">
        <v>2418</v>
      </c>
      <c r="DR60" s="147" t="s">
        <v>2418</v>
      </c>
      <c r="DS60" s="147" t="s">
        <v>2418</v>
      </c>
      <c r="DT60" s="147" t="s">
        <v>2418</v>
      </c>
      <c r="DU60" s="147" t="s">
        <v>2418</v>
      </c>
      <c r="DV60" s="147" t="s">
        <v>2418</v>
      </c>
      <c r="DW60" s="147" t="s">
        <v>2418</v>
      </c>
      <c r="DX60" s="147" t="s">
        <v>2418</v>
      </c>
      <c r="DY60" s="147" t="s">
        <v>2418</v>
      </c>
      <c r="DZ60" s="147" t="s">
        <v>2418</v>
      </c>
      <c r="EA60" s="147" t="s">
        <v>2418</v>
      </c>
      <c r="EB60" s="147" t="s">
        <v>2418</v>
      </c>
      <c r="EC60" s="147" t="s">
        <v>2418</v>
      </c>
      <c r="ED60" s="147" t="s">
        <v>2418</v>
      </c>
      <c r="EE60" s="147" t="s">
        <v>2418</v>
      </c>
      <c r="EF60" s="147" t="s">
        <v>2418</v>
      </c>
      <c r="EG60" s="147" t="s">
        <v>2418</v>
      </c>
      <c r="EH60" s="147" t="s">
        <v>2418</v>
      </c>
      <c r="EI60" s="147" t="s">
        <v>2418</v>
      </c>
      <c r="EJ60" s="147" t="s">
        <v>2418</v>
      </c>
      <c r="EK60" s="147" t="s">
        <v>2418</v>
      </c>
      <c r="EL60" s="147" t="s">
        <v>2418</v>
      </c>
      <c r="EM60" s="147" t="s">
        <v>2418</v>
      </c>
      <c r="EN60" s="147" t="s">
        <v>2418</v>
      </c>
      <c r="EO60" s="147" t="s">
        <v>2418</v>
      </c>
      <c r="EP60" s="147" t="s">
        <v>2418</v>
      </c>
      <c r="EQ60" s="147" t="s">
        <v>2418</v>
      </c>
      <c r="ER60" s="147" t="s">
        <v>2418</v>
      </c>
      <c r="ES60" s="147" t="s">
        <v>2418</v>
      </c>
      <c r="ET60" s="147" t="s">
        <v>2418</v>
      </c>
      <c r="EU60" s="147" t="s">
        <v>2418</v>
      </c>
      <c r="EV60" s="147" t="s">
        <v>2418</v>
      </c>
      <c r="EW60" s="147" t="s">
        <v>2418</v>
      </c>
      <c r="EX60" s="147" t="s">
        <v>2418</v>
      </c>
      <c r="EY60" s="147" t="s">
        <v>2418</v>
      </c>
      <c r="EZ60" s="147" t="s">
        <v>2418</v>
      </c>
      <c r="FA60" s="147" t="s">
        <v>2418</v>
      </c>
      <c r="FB60" s="147" t="s">
        <v>2418</v>
      </c>
      <c r="FC60" s="147" t="s">
        <v>2418</v>
      </c>
      <c r="FD60" s="147" t="s">
        <v>2418</v>
      </c>
      <c r="FE60" s="147" t="s">
        <v>2418</v>
      </c>
      <c r="FF60" s="147" t="s">
        <v>2418</v>
      </c>
      <c r="FG60" s="147" t="s">
        <v>2418</v>
      </c>
      <c r="FH60" s="147" t="s">
        <v>2418</v>
      </c>
      <c r="FI60" s="147" t="s">
        <v>2418</v>
      </c>
      <c r="FJ60" s="147" t="s">
        <v>2418</v>
      </c>
      <c r="FK60" s="147" t="s">
        <v>2418</v>
      </c>
      <c r="FL60" s="147" t="s">
        <v>2418</v>
      </c>
      <c r="FM60" s="147" t="s">
        <v>2418</v>
      </c>
      <c r="FN60" s="147" t="s">
        <v>2418</v>
      </c>
      <c r="FO60" s="147" t="s">
        <v>2418</v>
      </c>
      <c r="FP60" s="147" t="s">
        <v>2418</v>
      </c>
      <c r="FQ60" s="147" t="s">
        <v>2418</v>
      </c>
      <c r="FR60" s="147" t="s">
        <v>2418</v>
      </c>
      <c r="FS60" s="147" t="s">
        <v>2418</v>
      </c>
      <c r="FT60" s="147" t="s">
        <v>2418</v>
      </c>
      <c r="FU60" s="147" t="s">
        <v>2418</v>
      </c>
      <c r="FV60" s="147" t="s">
        <v>2418</v>
      </c>
      <c r="FW60" s="147" t="s">
        <v>2418</v>
      </c>
      <c r="FX60" s="147" t="s">
        <v>2418</v>
      </c>
      <c r="FY60" s="147" t="s">
        <v>2418</v>
      </c>
      <c r="FZ60" s="147" t="s">
        <v>2418</v>
      </c>
      <c r="GA60" s="147" t="s">
        <v>2418</v>
      </c>
      <c r="GB60" s="147" t="s">
        <v>2418</v>
      </c>
      <c r="GC60" s="147" t="s">
        <v>2418</v>
      </c>
      <c r="GD60" s="147" t="s">
        <v>2418</v>
      </c>
      <c r="GE60" s="147" t="s">
        <v>2418</v>
      </c>
      <c r="GF60" s="147" t="s">
        <v>2418</v>
      </c>
      <c r="GG60" s="147" t="s">
        <v>2418</v>
      </c>
      <c r="GH60" s="147" t="s">
        <v>2418</v>
      </c>
      <c r="GI60" s="147" t="s">
        <v>2418</v>
      </c>
      <c r="GJ60" s="147" t="s">
        <v>2418</v>
      </c>
      <c r="GK60" s="147" t="s">
        <v>2418</v>
      </c>
      <c r="GL60" s="147" t="s">
        <v>2418</v>
      </c>
      <c r="GM60" s="147" t="s">
        <v>2418</v>
      </c>
      <c r="GN60" s="147" t="s">
        <v>2418</v>
      </c>
      <c r="GO60" s="147" t="s">
        <v>2418</v>
      </c>
      <c r="GP60" s="147" t="s">
        <v>2418</v>
      </c>
      <c r="GQ60" s="147" t="s">
        <v>2418</v>
      </c>
      <c r="GR60" s="147" t="s">
        <v>2418</v>
      </c>
      <c r="GS60" s="147" t="s">
        <v>2418</v>
      </c>
      <c r="GT60" s="147" t="s">
        <v>2418</v>
      </c>
      <c r="GU60" s="147" t="s">
        <v>2418</v>
      </c>
      <c r="GV60" s="147" t="s">
        <v>2418</v>
      </c>
      <c r="GW60" s="147" t="s">
        <v>2418</v>
      </c>
      <c r="GX60" s="147" t="s">
        <v>2418</v>
      </c>
      <c r="GY60" s="147" t="s">
        <v>2418</v>
      </c>
      <c r="GZ60" s="147" t="s">
        <v>2418</v>
      </c>
      <c r="HA60" s="147" t="s">
        <v>2418</v>
      </c>
      <c r="HB60" s="147" t="s">
        <v>2418</v>
      </c>
      <c r="HC60" s="147" t="s">
        <v>2418</v>
      </c>
      <c r="HD60" s="147" t="s">
        <v>2418</v>
      </c>
      <c r="HE60" s="147" t="s">
        <v>2418</v>
      </c>
      <c r="HF60" s="147" t="s">
        <v>2419</v>
      </c>
      <c r="HG60" s="147" t="s">
        <v>2419</v>
      </c>
      <c r="HH60" s="147" t="s">
        <v>2419</v>
      </c>
      <c r="HI60" s="147" t="s">
        <v>2419</v>
      </c>
      <c r="HJ60" s="147" t="s">
        <v>2419</v>
      </c>
      <c r="HK60" s="147" t="s">
        <v>2419</v>
      </c>
      <c r="HL60" s="147" t="s">
        <v>2419</v>
      </c>
      <c r="HM60" s="147" t="s">
        <v>2419</v>
      </c>
      <c r="HN60" s="147" t="s">
        <v>2419</v>
      </c>
      <c r="HO60" s="147" t="s">
        <v>2419</v>
      </c>
      <c r="HP60" s="147" t="s">
        <v>2419</v>
      </c>
      <c r="HQ60" s="147" t="s">
        <v>2419</v>
      </c>
      <c r="HR60" s="147" t="s">
        <v>2419</v>
      </c>
      <c r="HS60" s="147" t="s">
        <v>2419</v>
      </c>
      <c r="HT60" s="147" t="s">
        <v>2419</v>
      </c>
      <c r="HU60" s="147" t="s">
        <v>2419</v>
      </c>
      <c r="HV60" s="147" t="s">
        <v>2419</v>
      </c>
      <c r="HW60" s="147" t="s">
        <v>2419</v>
      </c>
      <c r="HX60" s="147" t="s">
        <v>2419</v>
      </c>
      <c r="HY60" s="147" t="s">
        <v>2419</v>
      </c>
      <c r="HZ60" s="147" t="s">
        <v>2419</v>
      </c>
      <c r="IA60" s="147" t="s">
        <v>2419</v>
      </c>
      <c r="IB60" s="147" t="s">
        <v>2419</v>
      </c>
      <c r="IC60" s="147" t="s">
        <v>2419</v>
      </c>
      <c r="ID60" s="147" t="s">
        <v>2419</v>
      </c>
      <c r="IE60" s="147" t="s">
        <v>2419</v>
      </c>
      <c r="IF60" s="147" t="s">
        <v>2419</v>
      </c>
      <c r="IG60" s="147" t="s">
        <v>2419</v>
      </c>
      <c r="IH60" s="147" t="s">
        <v>2419</v>
      </c>
      <c r="II60" s="147" t="s">
        <v>2419</v>
      </c>
      <c r="IJ60" s="147" t="s">
        <v>2419</v>
      </c>
      <c r="IK60" s="147" t="s">
        <v>2419</v>
      </c>
      <c r="IL60" s="147" t="s">
        <v>2419</v>
      </c>
      <c r="IM60" s="147" t="s">
        <v>2419</v>
      </c>
      <c r="IN60" s="147" t="s">
        <v>2419</v>
      </c>
      <c r="IO60" s="147" t="s">
        <v>2419</v>
      </c>
      <c r="IP60" s="147" t="s">
        <v>2419</v>
      </c>
      <c r="IQ60" s="147" t="s">
        <v>2419</v>
      </c>
      <c r="IR60" s="147" t="s">
        <v>2419</v>
      </c>
      <c r="IS60" s="147" t="s">
        <v>191</v>
      </c>
      <c r="IT60" s="147" t="s">
        <v>2418</v>
      </c>
      <c r="IU60" s="147" t="s">
        <v>2419</v>
      </c>
      <c r="IV60" s="147" t="s">
        <v>2419</v>
      </c>
      <c r="IW60" s="147" t="s">
        <v>2419</v>
      </c>
      <c r="IX60" s="147" t="s">
        <v>191</v>
      </c>
      <c r="IY60" s="147" t="s">
        <v>191</v>
      </c>
      <c r="IZ60" s="147" t="s">
        <v>191</v>
      </c>
      <c r="JA60" s="147" t="s">
        <v>191</v>
      </c>
      <c r="JB60" s="147" t="s">
        <v>2418</v>
      </c>
      <c r="JC60" s="147" t="s">
        <v>2419</v>
      </c>
      <c r="JD60" s="147" t="s">
        <v>2418</v>
      </c>
      <c r="JE60" s="147" t="s">
        <v>2419</v>
      </c>
      <c r="JF60" s="147" t="s">
        <v>2419</v>
      </c>
      <c r="JG60" s="147" t="s">
        <v>2419</v>
      </c>
      <c r="JH60" s="147" t="s">
        <v>2419</v>
      </c>
      <c r="JI60" s="147" t="s">
        <v>2418</v>
      </c>
      <c r="JJ60" s="147" t="s">
        <v>2418</v>
      </c>
      <c r="JK60" s="147" t="s">
        <v>2418</v>
      </c>
      <c r="JL60" s="147" t="s">
        <v>2418</v>
      </c>
      <c r="JM60" s="147" t="s">
        <v>2419</v>
      </c>
      <c r="JN60" s="147" t="s">
        <v>2418</v>
      </c>
      <c r="JO60" s="147" t="s">
        <v>2418</v>
      </c>
      <c r="JP60" s="147" t="s">
        <v>2419</v>
      </c>
      <c r="JQ60" s="147" t="s">
        <v>2419</v>
      </c>
      <c r="JR60" s="147" t="s">
        <v>2419</v>
      </c>
      <c r="JS60" s="147" t="s">
        <v>2419</v>
      </c>
      <c r="JT60" s="147" t="s">
        <v>2418</v>
      </c>
      <c r="JU60" s="147" t="s">
        <v>2418</v>
      </c>
      <c r="JV60" s="147" t="s">
        <v>2419</v>
      </c>
      <c r="JW60" s="147" t="s">
        <v>2419</v>
      </c>
      <c r="JX60" s="147" t="s">
        <v>2419</v>
      </c>
      <c r="JY60" s="147" t="s">
        <v>2419</v>
      </c>
      <c r="JZ60" s="147" t="s">
        <v>2419</v>
      </c>
      <c r="KA60" s="147" t="s">
        <v>2419</v>
      </c>
      <c r="KB60" s="147" t="s">
        <v>2419</v>
      </c>
      <c r="KC60" s="147" t="s">
        <v>2419</v>
      </c>
      <c r="KD60" s="147" t="s">
        <v>2419</v>
      </c>
      <c r="KE60" s="147" t="s">
        <v>2419</v>
      </c>
      <c r="KF60" s="147" t="s">
        <v>2419</v>
      </c>
      <c r="KG60" s="147" t="s">
        <v>2419</v>
      </c>
      <c r="KH60" s="147" t="s">
        <v>2419</v>
      </c>
      <c r="KI60" s="147" t="s">
        <v>2418</v>
      </c>
      <c r="KJ60" s="147" t="s">
        <v>2418</v>
      </c>
    </row>
    <row r="61" spans="1:296" ht="27" customHeight="1" x14ac:dyDescent="0.35">
      <c r="A61" s="227" t="s">
        <v>3</v>
      </c>
      <c r="B61" s="227"/>
      <c r="C61" s="228" t="s">
        <v>2420</v>
      </c>
      <c r="D61" s="228" t="s">
        <v>55</v>
      </c>
      <c r="E61" s="228"/>
      <c r="F61" s="228"/>
      <c r="G61" s="228"/>
      <c r="H61" s="228"/>
      <c r="I61" s="228"/>
      <c r="J61" s="228"/>
      <c r="K61" s="228"/>
      <c r="L61" s="228"/>
      <c r="M61" s="228"/>
      <c r="N61" s="228"/>
      <c r="O61" s="228" t="s">
        <v>2421</v>
      </c>
      <c r="P61" s="228"/>
      <c r="Q61" s="228"/>
      <c r="R61" s="228"/>
      <c r="S61" s="228"/>
      <c r="T61" s="228" t="s">
        <v>533</v>
      </c>
      <c r="U61" s="228" t="s">
        <v>55</v>
      </c>
      <c r="V61" s="228"/>
      <c r="W61" s="228"/>
      <c r="X61" s="228"/>
      <c r="Y61" s="228" t="s">
        <v>874</v>
      </c>
      <c r="Z61" s="228"/>
      <c r="AA61" s="228"/>
      <c r="AB61" s="228" t="s">
        <v>23</v>
      </c>
      <c r="AC61" s="228" t="s">
        <v>55</v>
      </c>
      <c r="AD61" s="228" t="s">
        <v>204</v>
      </c>
      <c r="AE61" s="228"/>
      <c r="AF61" s="228" t="s">
        <v>55</v>
      </c>
      <c r="AG61" s="228" t="s">
        <v>2421</v>
      </c>
      <c r="AH61" s="228"/>
      <c r="AI61" s="228" t="s">
        <v>305</v>
      </c>
      <c r="AJ61" s="228"/>
      <c r="AK61" s="228" t="s">
        <v>204</v>
      </c>
      <c r="AL61" s="228"/>
      <c r="AM61" s="228"/>
      <c r="AN61" s="228"/>
      <c r="AO61" s="228"/>
      <c r="AP61" s="228" t="s">
        <v>2422</v>
      </c>
      <c r="AQ61" s="228" t="s">
        <v>2423</v>
      </c>
      <c r="AR61" s="228" t="s">
        <v>55</v>
      </c>
      <c r="AS61" s="228"/>
      <c r="AT61" s="228"/>
      <c r="AU61" s="228"/>
      <c r="AV61" s="228"/>
      <c r="AW61" s="228"/>
      <c r="AX61" s="228"/>
      <c r="AY61" s="228"/>
      <c r="AZ61" s="228"/>
      <c r="BA61" s="228"/>
      <c r="BB61" s="228" t="s">
        <v>309</v>
      </c>
      <c r="BC61" s="228" t="s">
        <v>533</v>
      </c>
      <c r="BD61" s="228" t="s">
        <v>916</v>
      </c>
      <c r="BE61" s="228" t="s">
        <v>43</v>
      </c>
      <c r="BF61" s="228"/>
      <c r="BG61" s="228" t="s">
        <v>55</v>
      </c>
      <c r="BH61" s="228"/>
      <c r="BI61" s="228"/>
      <c r="BJ61" s="228"/>
      <c r="BK61" s="228"/>
      <c r="BL61" s="228"/>
      <c r="BM61" s="228"/>
      <c r="BN61" s="228"/>
      <c r="BO61" s="228" t="s">
        <v>533</v>
      </c>
      <c r="BP61" s="228"/>
      <c r="BQ61" s="228"/>
      <c r="BR61" s="228"/>
      <c r="BS61" s="228"/>
      <c r="BT61" s="228"/>
      <c r="BU61" s="228" t="s">
        <v>23</v>
      </c>
      <c r="BV61" s="228"/>
      <c r="BW61" s="228" t="s">
        <v>533</v>
      </c>
      <c r="BX61" s="228" t="s">
        <v>2424</v>
      </c>
      <c r="BY61" s="228"/>
      <c r="BZ61" s="228"/>
      <c r="CA61" s="228"/>
      <c r="CB61" s="228" t="s">
        <v>55</v>
      </c>
      <c r="CC61" s="228"/>
      <c r="CD61" s="228" t="s">
        <v>2425</v>
      </c>
      <c r="CE61" s="228"/>
      <c r="CF61" s="228" t="s">
        <v>134</v>
      </c>
      <c r="CG61" s="228" t="s">
        <v>55</v>
      </c>
      <c r="CH61" s="228"/>
      <c r="CI61" s="228"/>
      <c r="CJ61" s="228"/>
      <c r="CK61" s="228" t="s">
        <v>916</v>
      </c>
      <c r="CL61" s="228"/>
      <c r="CM61" s="228" t="s">
        <v>2424</v>
      </c>
      <c r="CN61" s="228"/>
      <c r="CO61" s="228"/>
      <c r="CP61" s="228" t="s">
        <v>55</v>
      </c>
      <c r="CQ61" s="228"/>
      <c r="CR61" s="228"/>
      <c r="CS61" s="228"/>
      <c r="CT61" s="228"/>
      <c r="CU61" s="228"/>
      <c r="CV61" s="228"/>
      <c r="CW61" s="228"/>
      <c r="CX61" s="228" t="s">
        <v>2425</v>
      </c>
      <c r="CY61" s="228" t="s">
        <v>2424</v>
      </c>
      <c r="CZ61" s="228"/>
      <c r="DA61" s="228" t="s">
        <v>334</v>
      </c>
      <c r="DB61" s="228"/>
      <c r="DC61" s="228"/>
      <c r="DD61" s="228"/>
      <c r="DE61" s="228" t="s">
        <v>55</v>
      </c>
      <c r="DF61" s="228"/>
      <c r="DG61" s="228"/>
      <c r="DH61" s="228" t="s">
        <v>334</v>
      </c>
      <c r="DI61" s="228"/>
      <c r="DJ61" s="228" t="s">
        <v>898</v>
      </c>
      <c r="DK61" s="228"/>
      <c r="DL61" s="228" t="s">
        <v>597</v>
      </c>
      <c r="DM61" s="228" t="s">
        <v>334</v>
      </c>
      <c r="DN61" s="228"/>
      <c r="DO61" s="228"/>
      <c r="DP61" s="228"/>
      <c r="DQ61" s="228" t="s">
        <v>597</v>
      </c>
      <c r="DR61" s="228" t="s">
        <v>334</v>
      </c>
      <c r="DS61" s="228" t="s">
        <v>597</v>
      </c>
      <c r="DT61" s="228" t="s">
        <v>334</v>
      </c>
      <c r="DU61" s="228"/>
      <c r="DV61" s="228"/>
      <c r="DW61" s="228"/>
      <c r="DX61" s="228" t="s">
        <v>55</v>
      </c>
      <c r="DY61" s="228" t="s">
        <v>597</v>
      </c>
      <c r="DZ61" s="228" t="s">
        <v>55</v>
      </c>
      <c r="EA61" s="228"/>
      <c r="EB61" s="228"/>
      <c r="EC61" s="228"/>
      <c r="ED61" s="228"/>
      <c r="EE61" s="228"/>
      <c r="EF61" s="228" t="s">
        <v>533</v>
      </c>
      <c r="EG61" s="228"/>
      <c r="EH61" s="228" t="s">
        <v>334</v>
      </c>
      <c r="EI61" s="228" t="s">
        <v>533</v>
      </c>
      <c r="EJ61" s="228" t="s">
        <v>2426</v>
      </c>
      <c r="EK61" s="228" t="s">
        <v>597</v>
      </c>
      <c r="EL61" s="228" t="s">
        <v>55</v>
      </c>
      <c r="EM61" s="228"/>
      <c r="EN61" s="228"/>
      <c r="EO61" s="228"/>
      <c r="EP61" s="228"/>
      <c r="EQ61" s="228"/>
      <c r="ER61" s="228"/>
      <c r="ES61" s="228"/>
      <c r="ET61" s="228"/>
      <c r="EU61" s="228" t="s">
        <v>893</v>
      </c>
      <c r="EV61" s="228"/>
      <c r="EW61" s="228"/>
      <c r="EX61" s="228" t="s">
        <v>55</v>
      </c>
      <c r="EY61" s="228"/>
      <c r="EZ61" s="228"/>
      <c r="FA61" s="228"/>
      <c r="FB61" s="228"/>
      <c r="FC61" s="228"/>
      <c r="FD61" s="228"/>
      <c r="FE61" s="228"/>
      <c r="FF61" s="228"/>
      <c r="FG61" s="228"/>
      <c r="FH61" s="228" t="s">
        <v>906</v>
      </c>
      <c r="FI61" s="228"/>
      <c r="FJ61" s="228"/>
      <c r="FK61" s="228" t="s">
        <v>55</v>
      </c>
      <c r="FL61" s="228"/>
      <c r="FM61" s="228"/>
      <c r="FN61" s="228"/>
      <c r="FO61" s="228"/>
      <c r="FP61" s="228"/>
      <c r="FQ61" s="228" t="s">
        <v>309</v>
      </c>
      <c r="FR61" s="228" t="s">
        <v>43</v>
      </c>
      <c r="FS61" s="228"/>
      <c r="FT61" s="228"/>
      <c r="FU61" s="228"/>
      <c r="FV61" s="228"/>
      <c r="FW61" s="228"/>
      <c r="FX61" s="228" t="s">
        <v>2425</v>
      </c>
      <c r="FY61" s="228" t="s">
        <v>635</v>
      </c>
      <c r="FZ61" s="228"/>
      <c r="GA61" s="228"/>
      <c r="GB61" s="228" t="s">
        <v>597</v>
      </c>
      <c r="GC61" s="228" t="s">
        <v>204</v>
      </c>
      <c r="GD61" s="228" t="s">
        <v>309</v>
      </c>
      <c r="GE61" s="228" t="s">
        <v>55</v>
      </c>
      <c r="GF61" s="228" t="s">
        <v>62</v>
      </c>
      <c r="GG61" s="228" t="s">
        <v>309</v>
      </c>
      <c r="GH61" s="228" t="s">
        <v>204</v>
      </c>
      <c r="GI61" s="228" t="s">
        <v>55</v>
      </c>
      <c r="GJ61" s="228" t="s">
        <v>309</v>
      </c>
      <c r="GK61" s="228" t="s">
        <v>55</v>
      </c>
      <c r="GL61" s="228"/>
      <c r="GM61" s="228" t="s">
        <v>2427</v>
      </c>
      <c r="GN61" s="228" t="s">
        <v>55</v>
      </c>
      <c r="GO61" s="228" t="s">
        <v>43</v>
      </c>
      <c r="GP61" s="228" t="s">
        <v>55</v>
      </c>
      <c r="GQ61" s="228"/>
      <c r="GR61" s="228"/>
      <c r="GS61" s="228" t="s">
        <v>904</v>
      </c>
      <c r="GT61" s="228"/>
      <c r="GU61" s="228" t="s">
        <v>309</v>
      </c>
      <c r="GV61" s="228"/>
      <c r="GW61" s="228" t="s">
        <v>55</v>
      </c>
      <c r="GX61" s="228" t="s">
        <v>309</v>
      </c>
      <c r="GY61" s="228" t="s">
        <v>601</v>
      </c>
      <c r="GZ61" s="228" t="s">
        <v>55</v>
      </c>
      <c r="HA61" s="228"/>
      <c r="HB61" s="228" t="s">
        <v>601</v>
      </c>
      <c r="HC61" s="228" t="s">
        <v>533</v>
      </c>
      <c r="HD61" s="228"/>
      <c r="HE61" s="228"/>
      <c r="HF61" s="228"/>
      <c r="HG61" s="228"/>
      <c r="HH61" s="228"/>
      <c r="HI61" s="228"/>
      <c r="HJ61" s="228"/>
      <c r="HK61" s="228"/>
      <c r="HL61" s="228"/>
      <c r="HM61" s="228"/>
      <c r="HN61" s="228" t="s">
        <v>2428</v>
      </c>
      <c r="HO61" s="228"/>
      <c r="HP61" s="228" t="s">
        <v>533</v>
      </c>
      <c r="HQ61" s="228"/>
      <c r="HR61" s="228" t="s">
        <v>2429</v>
      </c>
      <c r="HS61" s="228"/>
      <c r="HT61" s="228" t="s">
        <v>533</v>
      </c>
      <c r="HU61" s="228"/>
      <c r="HV61" s="228" t="s">
        <v>343</v>
      </c>
      <c r="HW61" s="228"/>
      <c r="HX61" s="228" t="s">
        <v>2430</v>
      </c>
      <c r="HY61" s="228"/>
      <c r="HZ61" s="228" t="s">
        <v>343</v>
      </c>
      <c r="IA61" s="228" t="s">
        <v>55</v>
      </c>
      <c r="IB61" s="228" t="s">
        <v>183</v>
      </c>
      <c r="IC61" s="228" t="s">
        <v>100</v>
      </c>
      <c r="ID61" s="228"/>
      <c r="IE61" s="228" t="s">
        <v>2429</v>
      </c>
      <c r="IF61" s="228"/>
      <c r="IG61" s="228"/>
      <c r="IH61" s="228"/>
      <c r="II61" s="228" t="s">
        <v>100</v>
      </c>
      <c r="IJ61" s="228"/>
      <c r="IK61" s="228" t="s">
        <v>533</v>
      </c>
      <c r="IL61" s="228" t="s">
        <v>183</v>
      </c>
      <c r="IM61" s="228" t="s">
        <v>533</v>
      </c>
      <c r="IN61" s="228" t="s">
        <v>183</v>
      </c>
      <c r="IO61" s="228"/>
      <c r="IP61" s="228"/>
      <c r="IQ61" s="228"/>
      <c r="IR61" s="228"/>
      <c r="IS61" s="228" t="s">
        <v>533</v>
      </c>
      <c r="IT61" s="228" t="s">
        <v>2426</v>
      </c>
      <c r="IU61" s="228" t="s">
        <v>343</v>
      </c>
      <c r="IV61" s="228"/>
      <c r="IW61" s="228" t="s">
        <v>183</v>
      </c>
      <c r="IX61" s="228" t="s">
        <v>533</v>
      </c>
      <c r="IY61" s="228"/>
      <c r="IZ61" s="228"/>
      <c r="JA61" s="228"/>
      <c r="JB61" s="228" t="s">
        <v>55</v>
      </c>
      <c r="JC61" s="228" t="s">
        <v>938</v>
      </c>
      <c r="JD61" s="228" t="s">
        <v>55</v>
      </c>
      <c r="JE61" s="228" t="s">
        <v>81</v>
      </c>
      <c r="JF61" s="228"/>
      <c r="JG61" s="228" t="s">
        <v>55</v>
      </c>
      <c r="JH61" s="228"/>
      <c r="JI61" s="228"/>
      <c r="JJ61" s="228"/>
      <c r="JK61" s="228"/>
      <c r="JL61" s="228"/>
      <c r="JM61" s="228" t="s">
        <v>2430</v>
      </c>
      <c r="JN61" s="228" t="s">
        <v>62</v>
      </c>
      <c r="JO61" s="228"/>
      <c r="JP61" s="228" t="s">
        <v>933</v>
      </c>
      <c r="JQ61" s="228"/>
      <c r="JR61" s="228" t="s">
        <v>935</v>
      </c>
      <c r="JS61" s="228"/>
      <c r="JT61" s="228"/>
      <c r="JU61" s="228" t="s">
        <v>55</v>
      </c>
      <c r="JV61" s="228" t="s">
        <v>2429</v>
      </c>
      <c r="JW61" s="228" t="s">
        <v>592</v>
      </c>
      <c r="JX61" s="228" t="s">
        <v>2431</v>
      </c>
      <c r="JY61" s="228"/>
      <c r="JZ61" s="228" t="s">
        <v>533</v>
      </c>
      <c r="KA61" s="228"/>
      <c r="KB61" s="228"/>
      <c r="KC61" s="228"/>
      <c r="KD61" s="228"/>
      <c r="KE61" s="228"/>
      <c r="KF61" s="228"/>
      <c r="KG61" s="228" t="s">
        <v>2429</v>
      </c>
      <c r="KH61" s="228"/>
      <c r="KI61" s="228" t="s">
        <v>533</v>
      </c>
      <c r="KJ61" s="22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BB7"/>
    <mergeCell ref="BC7"/>
    <mergeCell ref="BD7:BF7"/>
    <mergeCell ref="BG7:BK7"/>
    <mergeCell ref="AN7:AO7"/>
    <mergeCell ref="AP7:AQ7"/>
    <mergeCell ref="AR7:AT7"/>
    <mergeCell ref="AU7:AV7"/>
    <mergeCell ref="AW7:AX7"/>
    <mergeCell ref="Y7:AA7"/>
    <mergeCell ref="AB7:AJ7"/>
    <mergeCell ref="AK7:AM7"/>
    <mergeCell ref="H7:K7"/>
    <mergeCell ref="L7:N7"/>
    <mergeCell ref="O7"/>
    <mergeCell ref="P7:Q7"/>
    <mergeCell ref="R7:S7"/>
    <mergeCell ref="AY7:BA7"/>
    <mergeCell ref="B3:G3"/>
    <mergeCell ref="A5:B5"/>
    <mergeCell ref="A6:B6"/>
    <mergeCell ref="A7:B7"/>
    <mergeCell ref="C7"/>
    <mergeCell ref="D7:F7"/>
    <mergeCell ref="G7"/>
    <mergeCell ref="T7:U7"/>
    <mergeCell ref="V7:X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2" t="s">
        <v>0</v>
      </c>
      <c r="C3" s="193"/>
      <c r="D3" s="193"/>
      <c r="E3" s="193"/>
      <c r="F3" s="193"/>
      <c r="G3" s="193"/>
      <c r="H3" s="1"/>
      <c r="I3" s="1"/>
      <c r="J3" s="1"/>
      <c r="K3" s="1"/>
      <c r="L3" s="1"/>
      <c r="M3" s="1"/>
    </row>
    <row r="4" spans="1:13" ht="30" customHeight="1" x14ac:dyDescent="0.35">
      <c r="A4" s="229" t="s">
        <v>2726</v>
      </c>
      <c r="B4" s="230"/>
      <c r="C4" s="230"/>
      <c r="D4" s="230"/>
      <c r="E4" s="230"/>
      <c r="F4" s="230"/>
      <c r="G4" s="230"/>
      <c r="H4" s="230"/>
      <c r="I4" s="230"/>
      <c r="J4" s="230"/>
      <c r="K4" s="230"/>
      <c r="L4" s="230"/>
      <c r="M4" s="230"/>
    </row>
    <row r="5" spans="1:13" ht="20.149999999999999" hidden="1" customHeight="1" x14ac:dyDescent="0.35">
      <c r="A5" s="227" t="s">
        <v>1781</v>
      </c>
      <c r="B5" s="227"/>
      <c r="C5" s="147">
        <v>43763</v>
      </c>
      <c r="D5" s="147">
        <v>43764</v>
      </c>
      <c r="E5" s="147">
        <v>42746</v>
      </c>
      <c r="F5" s="147">
        <v>42741</v>
      </c>
      <c r="G5" s="147">
        <v>43825</v>
      </c>
      <c r="H5" s="147"/>
      <c r="I5" s="147">
        <v>43822</v>
      </c>
      <c r="J5" s="147">
        <v>43823</v>
      </c>
      <c r="K5" s="147">
        <v>43839</v>
      </c>
      <c r="L5" s="147">
        <v>43749</v>
      </c>
      <c r="M5" s="147"/>
    </row>
    <row r="6" spans="1:13" ht="27" customHeight="1" x14ac:dyDescent="0.35">
      <c r="A6" s="227" t="s">
        <v>26</v>
      </c>
      <c r="B6" s="227"/>
      <c r="C6" s="228" t="s">
        <v>2727</v>
      </c>
      <c r="D6" s="228"/>
      <c r="E6" s="228"/>
      <c r="F6" s="228"/>
      <c r="G6" s="228"/>
      <c r="H6" s="228"/>
      <c r="I6" s="228" t="s">
        <v>2728</v>
      </c>
      <c r="J6" s="228"/>
      <c r="K6" s="228"/>
      <c r="L6" s="228"/>
      <c r="M6" s="228"/>
    </row>
    <row r="7" spans="1:13" ht="27" customHeight="1" x14ac:dyDescent="0.35">
      <c r="A7" s="146" t="s">
        <v>69</v>
      </c>
      <c r="B7" s="146" t="s">
        <v>580</v>
      </c>
      <c r="C7" s="147" t="s">
        <v>2729</v>
      </c>
      <c r="D7" s="147" t="s">
        <v>2730</v>
      </c>
      <c r="E7" s="147" t="s">
        <v>2731</v>
      </c>
      <c r="F7" s="147" t="s">
        <v>2732</v>
      </c>
      <c r="G7" s="147" t="s">
        <v>2733</v>
      </c>
      <c r="H7" s="147" t="s">
        <v>954</v>
      </c>
      <c r="I7" s="147" t="s">
        <v>2734</v>
      </c>
      <c r="J7" s="147" t="s">
        <v>2735</v>
      </c>
      <c r="K7" s="147" t="s">
        <v>2736</v>
      </c>
      <c r="L7" s="147" t="s">
        <v>2737</v>
      </c>
      <c r="M7" s="147" t="s">
        <v>954</v>
      </c>
    </row>
    <row r="8" spans="1:13" ht="18" customHeight="1" x14ac:dyDescent="0.35">
      <c r="A8" s="150" t="s">
        <v>73</v>
      </c>
      <c r="B8" s="150" t="s">
        <v>802</v>
      </c>
      <c r="C8" s="152">
        <v>-53.68</v>
      </c>
      <c r="D8" s="152">
        <v>-53.35</v>
      </c>
      <c r="E8" s="152">
        <v>-50.741399999999999</v>
      </c>
      <c r="F8" s="152">
        <v>-50.7393</v>
      </c>
      <c r="G8" s="152">
        <v>-344.00869999999998</v>
      </c>
      <c r="H8" s="152">
        <v>-552.51940000000002</v>
      </c>
      <c r="I8" s="152">
        <v>109.5624</v>
      </c>
      <c r="J8" s="152">
        <v>110.05800000000001</v>
      </c>
      <c r="K8" s="152">
        <v>519.64200000000005</v>
      </c>
      <c r="L8" s="152">
        <v>415.96159999999998</v>
      </c>
      <c r="M8" s="152">
        <v>1155.2239999999999</v>
      </c>
    </row>
    <row r="9" spans="1:13" ht="18" customHeight="1" x14ac:dyDescent="0.35">
      <c r="A9" s="150" t="s">
        <v>73</v>
      </c>
      <c r="B9" s="150" t="s">
        <v>803</v>
      </c>
      <c r="C9" s="155">
        <v>-46.83</v>
      </c>
      <c r="D9" s="155">
        <v>-46.61</v>
      </c>
      <c r="E9" s="155">
        <v>-47.334800000000001</v>
      </c>
      <c r="F9" s="155">
        <v>-47.3459</v>
      </c>
      <c r="G9" s="155">
        <v>-309.52769999999998</v>
      </c>
      <c r="H9" s="155">
        <v>-497.64839999999998</v>
      </c>
      <c r="I9" s="155">
        <v>106.94199999999999</v>
      </c>
      <c r="J9" s="155">
        <v>107.0975</v>
      </c>
      <c r="K9" s="155">
        <v>502.15469999999999</v>
      </c>
      <c r="L9" s="155">
        <v>402.96300000000002</v>
      </c>
      <c r="M9" s="155">
        <v>1119.1572000000001</v>
      </c>
    </row>
    <row r="10" spans="1:13" ht="18" customHeight="1" x14ac:dyDescent="0.35">
      <c r="A10" s="150" t="s">
        <v>73</v>
      </c>
      <c r="B10" s="150" t="s">
        <v>804</v>
      </c>
      <c r="C10" s="155">
        <v>-47.27</v>
      </c>
      <c r="D10" s="155">
        <v>-46.94</v>
      </c>
      <c r="E10" s="155">
        <v>-47.912700000000001</v>
      </c>
      <c r="F10" s="155">
        <v>-47.8964</v>
      </c>
      <c r="G10" s="155">
        <v>-298.72120000000001</v>
      </c>
      <c r="H10" s="155">
        <v>-488.74029999999999</v>
      </c>
      <c r="I10" s="155">
        <v>113.7663</v>
      </c>
      <c r="J10" s="155">
        <v>112.7732</v>
      </c>
      <c r="K10" s="155">
        <v>521.25369999999998</v>
      </c>
      <c r="L10" s="155">
        <v>412.75099999999998</v>
      </c>
      <c r="M10" s="155">
        <v>1160.5442</v>
      </c>
    </row>
    <row r="11" spans="1:13" ht="18" customHeight="1" x14ac:dyDescent="0.35">
      <c r="A11" s="150" t="s">
        <v>73</v>
      </c>
      <c r="B11" s="150" t="s">
        <v>805</v>
      </c>
      <c r="C11" s="155">
        <v>-47.3</v>
      </c>
      <c r="D11" s="155">
        <v>-45.74</v>
      </c>
      <c r="E11" s="155">
        <v>-48.146900000000002</v>
      </c>
      <c r="F11" s="155">
        <v>-48.033700000000003</v>
      </c>
      <c r="G11" s="155">
        <v>-289.03449999999998</v>
      </c>
      <c r="H11" s="155">
        <v>-478.25510000000003</v>
      </c>
      <c r="I11" s="155">
        <v>112.9658</v>
      </c>
      <c r="J11" s="155">
        <v>114.01049999999999</v>
      </c>
      <c r="K11" s="155">
        <v>517.20960000000002</v>
      </c>
      <c r="L11" s="155">
        <v>409.76830000000001</v>
      </c>
      <c r="M11" s="155">
        <v>1153.9541999999999</v>
      </c>
    </row>
    <row r="12" spans="1:13" ht="18" customHeight="1" x14ac:dyDescent="0.35">
      <c r="A12" s="150" t="s">
        <v>73</v>
      </c>
      <c r="B12" s="150" t="s">
        <v>806</v>
      </c>
      <c r="C12" s="155">
        <v>-48.47</v>
      </c>
      <c r="D12" s="155">
        <v>-49.17</v>
      </c>
      <c r="E12" s="155">
        <v>-51.857700000000001</v>
      </c>
      <c r="F12" s="155">
        <v>-51.2575</v>
      </c>
      <c r="G12" s="155">
        <v>-304.91430000000003</v>
      </c>
      <c r="H12" s="155">
        <v>-505.66950000000003</v>
      </c>
      <c r="I12" s="155">
        <v>110.6225</v>
      </c>
      <c r="J12" s="155">
        <v>111.47</v>
      </c>
      <c r="K12" s="155">
        <v>505.85680000000002</v>
      </c>
      <c r="L12" s="155">
        <v>402.63159999999999</v>
      </c>
      <c r="M12" s="155">
        <v>1130.5808999999999</v>
      </c>
    </row>
    <row r="13" spans="1:13" ht="18" customHeight="1" x14ac:dyDescent="0.35">
      <c r="A13" s="150" t="s">
        <v>73</v>
      </c>
      <c r="B13" s="150" t="s">
        <v>807</v>
      </c>
      <c r="C13" s="155">
        <v>-46.05</v>
      </c>
      <c r="D13" s="155">
        <v>-45.73</v>
      </c>
      <c r="E13" s="155">
        <v>-47.877200000000002</v>
      </c>
      <c r="F13" s="155">
        <v>-47.184199999999997</v>
      </c>
      <c r="G13" s="155">
        <v>-286.79629999999997</v>
      </c>
      <c r="H13" s="155">
        <v>-473.6377</v>
      </c>
      <c r="I13" s="155">
        <v>112.5575</v>
      </c>
      <c r="J13" s="155">
        <v>112.96939999999999</v>
      </c>
      <c r="K13" s="155">
        <v>516.61469999999997</v>
      </c>
      <c r="L13" s="155">
        <v>411.9853</v>
      </c>
      <c r="M13" s="155">
        <v>1154.1269</v>
      </c>
    </row>
    <row r="14" spans="1:13" ht="18" customHeight="1" x14ac:dyDescent="0.35">
      <c r="A14" s="150" t="s">
        <v>73</v>
      </c>
      <c r="B14" s="150" t="s">
        <v>808</v>
      </c>
      <c r="C14" s="155">
        <v>-45.85</v>
      </c>
      <c r="D14" s="155">
        <v>-45.29</v>
      </c>
      <c r="E14" s="155">
        <v>-47.677700000000002</v>
      </c>
      <c r="F14" s="155">
        <v>-47.533099999999997</v>
      </c>
      <c r="G14" s="155">
        <v>-287.66759999999999</v>
      </c>
      <c r="H14" s="155">
        <v>-474.01839999999999</v>
      </c>
      <c r="I14" s="155">
        <v>114.614</v>
      </c>
      <c r="J14" s="155">
        <v>113.50830000000001</v>
      </c>
      <c r="K14" s="155">
        <v>517.81269999999995</v>
      </c>
      <c r="L14" s="155">
        <v>412.41309999999999</v>
      </c>
      <c r="M14" s="155">
        <v>1158.3480999999999</v>
      </c>
    </row>
    <row r="15" spans="1:13" ht="18" customHeight="1" x14ac:dyDescent="0.35">
      <c r="A15" s="150" t="s">
        <v>73</v>
      </c>
      <c r="B15" s="150" t="s">
        <v>809</v>
      </c>
      <c r="C15" s="158">
        <v>-48.37</v>
      </c>
      <c r="D15" s="158">
        <v>-48.12</v>
      </c>
      <c r="E15" s="158">
        <v>-49.466200000000001</v>
      </c>
      <c r="F15" s="158">
        <v>-49.450800000000001</v>
      </c>
      <c r="G15" s="158">
        <v>-300.45979999999997</v>
      </c>
      <c r="H15" s="158">
        <v>-495.86680000000001</v>
      </c>
      <c r="I15" s="158">
        <v>117.40819999999999</v>
      </c>
      <c r="J15" s="158">
        <v>120.1063</v>
      </c>
      <c r="K15" s="158">
        <v>520.92570000000001</v>
      </c>
      <c r="L15" s="158">
        <v>421.25240000000002</v>
      </c>
      <c r="M15" s="158">
        <v>1179.6926000000001</v>
      </c>
    </row>
    <row r="16" spans="1:13" ht="18" customHeight="1" x14ac:dyDescent="0.35">
      <c r="A16" s="150" t="s">
        <v>73</v>
      </c>
      <c r="B16" s="150" t="s">
        <v>810</v>
      </c>
      <c r="C16" s="152">
        <v>-46.9</v>
      </c>
      <c r="D16" s="152">
        <v>-46.46</v>
      </c>
      <c r="E16" s="152">
        <v>-48.397300000000001</v>
      </c>
      <c r="F16" s="152">
        <v>-48.277500000000003</v>
      </c>
      <c r="G16" s="152">
        <v>-289.23009999999999</v>
      </c>
      <c r="H16" s="152">
        <v>-479.26490000000001</v>
      </c>
      <c r="I16" s="152">
        <v>117.2611</v>
      </c>
      <c r="J16" s="152">
        <v>118.6405</v>
      </c>
      <c r="K16" s="152">
        <v>517.87969999999996</v>
      </c>
      <c r="L16" s="152">
        <v>415.09820000000002</v>
      </c>
      <c r="M16" s="152">
        <v>1168.8795</v>
      </c>
    </row>
    <row r="17" spans="1:13" ht="18" customHeight="1" x14ac:dyDescent="0.35">
      <c r="A17" s="150" t="s">
        <v>73</v>
      </c>
      <c r="B17" s="150" t="s">
        <v>811</v>
      </c>
      <c r="C17" s="155">
        <v>-48.53</v>
      </c>
      <c r="D17" s="155">
        <v>-48.21</v>
      </c>
      <c r="E17" s="155">
        <v>-49.413899999999998</v>
      </c>
      <c r="F17" s="155">
        <v>-48.976900000000001</v>
      </c>
      <c r="G17" s="155">
        <v>-303.6395</v>
      </c>
      <c r="H17" s="155">
        <v>-498.77030000000002</v>
      </c>
      <c r="I17" s="155">
        <v>119.97450000000001</v>
      </c>
      <c r="J17" s="155">
        <v>120.6743</v>
      </c>
      <c r="K17" s="155">
        <v>529.40200000000004</v>
      </c>
      <c r="L17" s="155">
        <v>419.25740000000002</v>
      </c>
      <c r="M17" s="155">
        <v>1189.3081999999999</v>
      </c>
    </row>
    <row r="18" spans="1:13" ht="18" customHeight="1" x14ac:dyDescent="0.35">
      <c r="A18" s="150" t="s">
        <v>73</v>
      </c>
      <c r="B18" s="150" t="s">
        <v>812</v>
      </c>
      <c r="C18" s="155">
        <v>-50.05</v>
      </c>
      <c r="D18" s="155">
        <v>-49.48</v>
      </c>
      <c r="E18" s="155">
        <v>-49.842799999999997</v>
      </c>
      <c r="F18" s="155">
        <v>-49.542200000000001</v>
      </c>
      <c r="G18" s="155">
        <v>-330.42509999999999</v>
      </c>
      <c r="H18" s="155">
        <v>-529.34010000000001</v>
      </c>
      <c r="I18" s="155">
        <v>122.83920000000001</v>
      </c>
      <c r="J18" s="155">
        <v>122.8561</v>
      </c>
      <c r="K18" s="155">
        <v>535.2124</v>
      </c>
      <c r="L18" s="155">
        <v>425.40589999999997</v>
      </c>
      <c r="M18" s="155">
        <v>1206.3136</v>
      </c>
    </row>
    <row r="19" spans="1:13" ht="18" customHeight="1" x14ac:dyDescent="0.35">
      <c r="A19" s="150" t="s">
        <v>73</v>
      </c>
      <c r="B19" s="150" t="s">
        <v>813</v>
      </c>
      <c r="C19" s="155">
        <v>-58.01</v>
      </c>
      <c r="D19" s="155">
        <v>-56.99</v>
      </c>
      <c r="E19" s="155">
        <v>-56.197400000000002</v>
      </c>
      <c r="F19" s="155">
        <v>-55.375</v>
      </c>
      <c r="G19" s="155">
        <v>-380.0111</v>
      </c>
      <c r="H19" s="155">
        <v>-606.58349999999996</v>
      </c>
      <c r="I19" s="155">
        <v>122.35850000000001</v>
      </c>
      <c r="J19" s="155">
        <v>123.10769999999999</v>
      </c>
      <c r="K19" s="155">
        <v>534.99549999999999</v>
      </c>
      <c r="L19" s="155">
        <v>427.59350000000001</v>
      </c>
      <c r="M19" s="155">
        <v>1208.0552</v>
      </c>
    </row>
    <row r="20" spans="1:13" ht="18" customHeight="1" x14ac:dyDescent="0.35">
      <c r="A20" s="150" t="s">
        <v>73</v>
      </c>
      <c r="B20" s="150" t="s">
        <v>814</v>
      </c>
      <c r="C20" s="155">
        <v>-61.7</v>
      </c>
      <c r="D20" s="155">
        <v>-61.22</v>
      </c>
      <c r="E20" s="155">
        <v>-59.209600000000002</v>
      </c>
      <c r="F20" s="155">
        <v>-57.895800000000001</v>
      </c>
      <c r="G20" s="155">
        <v>-412.10199999999998</v>
      </c>
      <c r="H20" s="155">
        <v>-652.12739999999997</v>
      </c>
      <c r="I20" s="155">
        <v>112.39190000000001</v>
      </c>
      <c r="J20" s="155">
        <v>112.66589999999999</v>
      </c>
      <c r="K20" s="155">
        <v>491.73700000000002</v>
      </c>
      <c r="L20" s="155">
        <v>391.26080000000002</v>
      </c>
      <c r="M20" s="155">
        <v>1108.0555999999999</v>
      </c>
    </row>
    <row r="21" spans="1:13" ht="18" customHeight="1" x14ac:dyDescent="0.35">
      <c r="A21" s="150" t="s">
        <v>73</v>
      </c>
      <c r="B21" s="150" t="s">
        <v>815</v>
      </c>
      <c r="C21" s="155">
        <v>-59.76</v>
      </c>
      <c r="D21" s="155">
        <v>-59.32</v>
      </c>
      <c r="E21" s="155">
        <v>-55.611800000000002</v>
      </c>
      <c r="F21" s="155">
        <v>-54.746299999999998</v>
      </c>
      <c r="G21" s="155">
        <v>-401.23219999999998</v>
      </c>
      <c r="H21" s="155">
        <v>-630.6703</v>
      </c>
      <c r="I21" s="155">
        <v>85.246499999999997</v>
      </c>
      <c r="J21" s="155">
        <v>85.146900000000002</v>
      </c>
      <c r="K21" s="155">
        <v>361.57249999999999</v>
      </c>
      <c r="L21" s="155">
        <v>275.4796</v>
      </c>
      <c r="M21" s="155">
        <v>807.44550000000004</v>
      </c>
    </row>
    <row r="22" spans="1:13" ht="18" customHeight="1" x14ac:dyDescent="0.35">
      <c r="A22" s="150" t="s">
        <v>73</v>
      </c>
      <c r="B22" s="150" t="s">
        <v>816</v>
      </c>
      <c r="C22" s="155">
        <v>-61.53</v>
      </c>
      <c r="D22" s="155">
        <v>-60.62</v>
      </c>
      <c r="E22" s="155">
        <v>-57.181100000000001</v>
      </c>
      <c r="F22" s="155">
        <v>-57.006500000000003</v>
      </c>
      <c r="G22" s="155">
        <v>-426.9742</v>
      </c>
      <c r="H22" s="155">
        <v>-663.31179999999995</v>
      </c>
      <c r="I22" s="155">
        <v>67.270499999999998</v>
      </c>
      <c r="J22" s="155">
        <v>66.892099999999999</v>
      </c>
      <c r="K22" s="155">
        <v>250.6806</v>
      </c>
      <c r="L22" s="155">
        <v>188.27549999999999</v>
      </c>
      <c r="M22" s="155">
        <v>573.11869999999999</v>
      </c>
    </row>
    <row r="23" spans="1:13" ht="18" customHeight="1" x14ac:dyDescent="0.35">
      <c r="A23" s="150" t="s">
        <v>73</v>
      </c>
      <c r="B23" s="150" t="s">
        <v>817</v>
      </c>
      <c r="C23" s="158">
        <v>-63.25</v>
      </c>
      <c r="D23" s="158">
        <v>-62.73</v>
      </c>
      <c r="E23" s="158">
        <v>-56.584600000000002</v>
      </c>
      <c r="F23" s="158">
        <v>-56.055700000000002</v>
      </c>
      <c r="G23" s="158">
        <v>-425.12639999999999</v>
      </c>
      <c r="H23" s="158">
        <v>-663.74670000000003</v>
      </c>
      <c r="I23" s="158">
        <v>39.323999999999998</v>
      </c>
      <c r="J23" s="158">
        <v>39.726300000000002</v>
      </c>
      <c r="K23" s="158">
        <v>114.41540000000001</v>
      </c>
      <c r="L23" s="158">
        <v>64.157499999999999</v>
      </c>
      <c r="M23" s="158">
        <v>257.6232</v>
      </c>
    </row>
    <row r="24" spans="1:13" ht="18" customHeight="1" x14ac:dyDescent="0.35">
      <c r="A24" s="150" t="s">
        <v>73</v>
      </c>
      <c r="B24" s="150" t="s">
        <v>818</v>
      </c>
      <c r="C24" s="152">
        <v>-68.92</v>
      </c>
      <c r="D24" s="152">
        <v>-68.27</v>
      </c>
      <c r="E24" s="152">
        <v>-62.402099999999997</v>
      </c>
      <c r="F24" s="152">
        <v>-61.655299999999997</v>
      </c>
      <c r="G24" s="152">
        <v>-472.35270000000003</v>
      </c>
      <c r="H24" s="152">
        <v>-733.6001</v>
      </c>
      <c r="I24" s="152">
        <v>37.346400000000003</v>
      </c>
      <c r="J24" s="152">
        <v>38.466299999999997</v>
      </c>
      <c r="K24" s="152">
        <v>96.046099999999996</v>
      </c>
      <c r="L24" s="152">
        <v>54.656300000000002</v>
      </c>
      <c r="M24" s="152">
        <v>226.51509999999999</v>
      </c>
    </row>
    <row r="25" spans="1:13" ht="18" customHeight="1" x14ac:dyDescent="0.35">
      <c r="A25" s="150" t="s">
        <v>73</v>
      </c>
      <c r="B25" s="150" t="s">
        <v>819</v>
      </c>
      <c r="C25" s="155">
        <v>-70.42</v>
      </c>
      <c r="D25" s="155">
        <v>-69.91</v>
      </c>
      <c r="E25" s="155">
        <v>-61.4773</v>
      </c>
      <c r="F25" s="155">
        <v>-61.938000000000002</v>
      </c>
      <c r="G25" s="155">
        <v>-492.52879999999999</v>
      </c>
      <c r="H25" s="155">
        <v>-756.27409999999998</v>
      </c>
      <c r="I25" s="155">
        <v>31.243400000000001</v>
      </c>
      <c r="J25" s="155">
        <v>33.153199999999998</v>
      </c>
      <c r="K25" s="155">
        <v>68.269199999999998</v>
      </c>
      <c r="L25" s="155">
        <v>29.043900000000001</v>
      </c>
      <c r="M25" s="155">
        <v>161.7097</v>
      </c>
    </row>
    <row r="26" spans="1:13" ht="18" customHeight="1" x14ac:dyDescent="0.35">
      <c r="A26" s="150" t="s">
        <v>73</v>
      </c>
      <c r="B26" s="150" t="s">
        <v>820</v>
      </c>
      <c r="C26" s="155">
        <v>-69.41</v>
      </c>
      <c r="D26" s="155">
        <v>-68.73</v>
      </c>
      <c r="E26" s="155">
        <v>-60.507899999999999</v>
      </c>
      <c r="F26" s="155">
        <v>-59.419199999999996</v>
      </c>
      <c r="G26" s="155">
        <v>-497.322</v>
      </c>
      <c r="H26" s="155">
        <v>-755.38909999999998</v>
      </c>
      <c r="I26" s="155">
        <v>32.244700000000002</v>
      </c>
      <c r="J26" s="155">
        <v>30.957899999999999</v>
      </c>
      <c r="K26" s="155">
        <v>74.772800000000004</v>
      </c>
      <c r="L26" s="155">
        <v>30.522500000000001</v>
      </c>
      <c r="M26" s="155">
        <v>168.49789999999999</v>
      </c>
    </row>
    <row r="27" spans="1:13" ht="18" customHeight="1" x14ac:dyDescent="0.35">
      <c r="A27" s="150" t="s">
        <v>73</v>
      </c>
      <c r="B27" s="150" t="s">
        <v>821</v>
      </c>
      <c r="C27" s="155">
        <v>-73.8</v>
      </c>
      <c r="D27" s="155">
        <v>-72.989999999999995</v>
      </c>
      <c r="E27" s="155">
        <v>-62.875100000000003</v>
      </c>
      <c r="F27" s="155">
        <v>-62.421599999999998</v>
      </c>
      <c r="G27" s="155">
        <v>-513.37919999999997</v>
      </c>
      <c r="H27" s="155">
        <v>-785.46590000000003</v>
      </c>
      <c r="I27" s="155">
        <v>32.626199999999997</v>
      </c>
      <c r="J27" s="155">
        <v>33.295200000000001</v>
      </c>
      <c r="K27" s="155">
        <v>81.415899999999993</v>
      </c>
      <c r="L27" s="155">
        <v>40.818399999999997</v>
      </c>
      <c r="M27" s="155">
        <v>188.1557</v>
      </c>
    </row>
    <row r="28" spans="1:13" ht="18" customHeight="1" x14ac:dyDescent="0.35">
      <c r="A28" s="150" t="s">
        <v>73</v>
      </c>
      <c r="B28" s="150" t="s">
        <v>822</v>
      </c>
      <c r="C28" s="155">
        <v>-80.33</v>
      </c>
      <c r="D28" s="155">
        <v>-78.17</v>
      </c>
      <c r="E28" s="155">
        <v>-68.597499999999997</v>
      </c>
      <c r="F28" s="155">
        <v>-68.287099999999995</v>
      </c>
      <c r="G28" s="155">
        <v>-561.02719999999999</v>
      </c>
      <c r="H28" s="155">
        <v>-856.41179999999997</v>
      </c>
      <c r="I28" s="155">
        <v>32.442799999999998</v>
      </c>
      <c r="J28" s="155">
        <v>31.5549</v>
      </c>
      <c r="K28" s="155">
        <v>82.729200000000006</v>
      </c>
      <c r="L28" s="155">
        <v>34.5122</v>
      </c>
      <c r="M28" s="155">
        <v>181.23910000000001</v>
      </c>
    </row>
    <row r="29" spans="1:13" ht="18" customHeight="1" x14ac:dyDescent="0.35">
      <c r="A29" s="150" t="s">
        <v>73</v>
      </c>
      <c r="B29" s="150" t="s">
        <v>823</v>
      </c>
      <c r="C29" s="155">
        <v>-79.25</v>
      </c>
      <c r="D29" s="155">
        <v>-76.709999999999994</v>
      </c>
      <c r="E29" s="155">
        <v>-67.572500000000005</v>
      </c>
      <c r="F29" s="155">
        <v>-67.125699999999995</v>
      </c>
      <c r="G29" s="155">
        <v>-545.49609999999996</v>
      </c>
      <c r="H29" s="155">
        <v>-836.15430000000003</v>
      </c>
      <c r="I29" s="155">
        <v>43.966700000000003</v>
      </c>
      <c r="J29" s="155">
        <v>43.301099999999998</v>
      </c>
      <c r="K29" s="155">
        <v>137.1499</v>
      </c>
      <c r="L29" s="155">
        <v>86.753500000000003</v>
      </c>
      <c r="M29" s="155">
        <v>311.1712</v>
      </c>
    </row>
    <row r="30" spans="1:13" ht="18" customHeight="1" x14ac:dyDescent="0.35">
      <c r="A30" s="150" t="s">
        <v>73</v>
      </c>
      <c r="B30" s="150" t="s">
        <v>824</v>
      </c>
      <c r="C30" s="155">
        <v>-81.66</v>
      </c>
      <c r="D30" s="155">
        <v>-79.86</v>
      </c>
      <c r="E30" s="155">
        <v>-69.052599999999998</v>
      </c>
      <c r="F30" s="155">
        <v>-68.070400000000006</v>
      </c>
      <c r="G30" s="155">
        <v>-557.62940000000003</v>
      </c>
      <c r="H30" s="155">
        <v>-856.27239999999995</v>
      </c>
      <c r="I30" s="155">
        <v>27.4116</v>
      </c>
      <c r="J30" s="155">
        <v>29.683399999999999</v>
      </c>
      <c r="K30" s="155">
        <v>69.601799999999997</v>
      </c>
      <c r="L30" s="155">
        <v>27.452300000000001</v>
      </c>
      <c r="M30" s="155">
        <v>154.1491</v>
      </c>
    </row>
    <row r="31" spans="1:13" ht="18" customHeight="1" x14ac:dyDescent="0.35">
      <c r="A31" s="150" t="s">
        <v>73</v>
      </c>
      <c r="B31" s="150" t="s">
        <v>825</v>
      </c>
      <c r="C31" s="158">
        <v>-84.39</v>
      </c>
      <c r="D31" s="158">
        <v>-83.48</v>
      </c>
      <c r="E31" s="158">
        <v>-70.144099999999995</v>
      </c>
      <c r="F31" s="158">
        <v>-68.940100000000001</v>
      </c>
      <c r="G31" s="158">
        <v>-566.97130000000004</v>
      </c>
      <c r="H31" s="158">
        <v>-873.92550000000006</v>
      </c>
      <c r="I31" s="158">
        <v>27.416799999999999</v>
      </c>
      <c r="J31" s="158">
        <v>27.676300000000001</v>
      </c>
      <c r="K31" s="158">
        <v>63.027000000000001</v>
      </c>
      <c r="L31" s="158">
        <v>18.769100000000002</v>
      </c>
      <c r="M31" s="158">
        <v>136.88919999999999</v>
      </c>
    </row>
    <row r="32" spans="1:13" ht="18" customHeight="1" x14ac:dyDescent="0.35">
      <c r="A32" s="150" t="s">
        <v>73</v>
      </c>
      <c r="B32" s="150" t="s">
        <v>826</v>
      </c>
      <c r="C32" s="152">
        <v>-81.52</v>
      </c>
      <c r="D32" s="152">
        <v>-79.95</v>
      </c>
      <c r="E32" s="152">
        <v>0</v>
      </c>
      <c r="F32" s="152">
        <v>-88.953100000000006</v>
      </c>
      <c r="G32" s="152">
        <v>-536.34749999999997</v>
      </c>
      <c r="H32" s="152">
        <v>-786.77059999999994</v>
      </c>
      <c r="I32" s="152">
        <v>22.864599999999999</v>
      </c>
      <c r="J32" s="152">
        <v>21.075600000000001</v>
      </c>
      <c r="K32" s="152">
        <v>52.952100000000002</v>
      </c>
      <c r="L32" s="152">
        <v>7.2815000000000003</v>
      </c>
      <c r="M32" s="152">
        <v>104.1738</v>
      </c>
    </row>
    <row r="33" spans="1:13" ht="18" customHeight="1" x14ac:dyDescent="0.35">
      <c r="A33" s="150" t="s">
        <v>73</v>
      </c>
      <c r="B33" s="150" t="s">
        <v>827</v>
      </c>
      <c r="C33" s="155">
        <v>-74.97</v>
      </c>
      <c r="D33" s="155">
        <v>-74.37</v>
      </c>
      <c r="E33" s="155">
        <v>0</v>
      </c>
      <c r="F33" s="155">
        <v>-85.229100000000003</v>
      </c>
      <c r="G33" s="155">
        <v>-511.76560000000001</v>
      </c>
      <c r="H33" s="155">
        <v>-746.3347</v>
      </c>
      <c r="I33" s="155">
        <v>25.85</v>
      </c>
      <c r="J33" s="155">
        <v>25.9922</v>
      </c>
      <c r="K33" s="155">
        <v>75.686899999999994</v>
      </c>
      <c r="L33" s="155">
        <v>37.783200000000001</v>
      </c>
      <c r="M33" s="155">
        <v>165.31229999999999</v>
      </c>
    </row>
    <row r="34" spans="1:13" ht="18" customHeight="1" x14ac:dyDescent="0.35">
      <c r="A34" s="150" t="s">
        <v>73</v>
      </c>
      <c r="B34" s="150" t="s">
        <v>828</v>
      </c>
      <c r="C34" s="155">
        <v>-79.459999999999994</v>
      </c>
      <c r="D34" s="155">
        <v>-78.69</v>
      </c>
      <c r="E34" s="155">
        <v>0</v>
      </c>
      <c r="F34" s="155">
        <v>-91.429000000000002</v>
      </c>
      <c r="G34" s="155">
        <v>-538.40440000000001</v>
      </c>
      <c r="H34" s="155">
        <v>-787.98339999999996</v>
      </c>
      <c r="I34" s="155">
        <v>17.839300000000001</v>
      </c>
      <c r="J34" s="155">
        <v>16.928799999999999</v>
      </c>
      <c r="K34" s="155">
        <v>44.362699999999997</v>
      </c>
      <c r="L34" s="155">
        <v>0</v>
      </c>
      <c r="M34" s="155">
        <v>79.130799999999994</v>
      </c>
    </row>
    <row r="35" spans="1:13" ht="18" customHeight="1" x14ac:dyDescent="0.35">
      <c r="A35" s="150" t="s">
        <v>73</v>
      </c>
      <c r="B35" s="150" t="s">
        <v>829</v>
      </c>
      <c r="C35" s="155">
        <v>-75.91</v>
      </c>
      <c r="D35" s="155">
        <v>-75.05</v>
      </c>
      <c r="E35" s="155">
        <v>0</v>
      </c>
      <c r="F35" s="155">
        <v>-86.356099999999998</v>
      </c>
      <c r="G35" s="155">
        <v>-518.25160000000005</v>
      </c>
      <c r="H35" s="155">
        <v>-755.56769999999995</v>
      </c>
      <c r="I35" s="155">
        <v>20.238499999999998</v>
      </c>
      <c r="J35" s="155">
        <v>21.4115</v>
      </c>
      <c r="K35" s="155">
        <v>70.624300000000005</v>
      </c>
      <c r="L35" s="155">
        <v>27.467400000000001</v>
      </c>
      <c r="M35" s="155">
        <v>139.74170000000001</v>
      </c>
    </row>
    <row r="36" spans="1:13" ht="18" customHeight="1" x14ac:dyDescent="0.35">
      <c r="A36" s="150" t="s">
        <v>73</v>
      </c>
      <c r="B36" s="150" t="s">
        <v>830</v>
      </c>
      <c r="C36" s="155">
        <v>-84.46</v>
      </c>
      <c r="D36" s="155">
        <v>-83.14</v>
      </c>
      <c r="E36" s="155">
        <v>0</v>
      </c>
      <c r="F36" s="155">
        <v>-95.915199999999999</v>
      </c>
      <c r="G36" s="155">
        <v>-566.7373</v>
      </c>
      <c r="H36" s="155">
        <v>-830.25250000000005</v>
      </c>
      <c r="I36" s="155">
        <v>17.854399999999998</v>
      </c>
      <c r="J36" s="155">
        <v>19.7956</v>
      </c>
      <c r="K36" s="155">
        <v>65.491200000000006</v>
      </c>
      <c r="L36" s="155">
        <v>25.413599999999999</v>
      </c>
      <c r="M36" s="155">
        <v>128.5548</v>
      </c>
    </row>
    <row r="37" spans="1:13" ht="18" customHeight="1" x14ac:dyDescent="0.35">
      <c r="A37" s="150" t="s">
        <v>73</v>
      </c>
      <c r="B37" s="150" t="s">
        <v>831</v>
      </c>
      <c r="C37" s="155">
        <v>-82.41</v>
      </c>
      <c r="D37" s="155">
        <v>-84.09</v>
      </c>
      <c r="E37" s="155">
        <v>0</v>
      </c>
      <c r="F37" s="155">
        <v>-95.437899999999999</v>
      </c>
      <c r="G37" s="155">
        <v>-578.95699999999999</v>
      </c>
      <c r="H37" s="155">
        <v>-840.89490000000001</v>
      </c>
      <c r="I37" s="155">
        <v>34.885100000000001</v>
      </c>
      <c r="J37" s="155">
        <v>35.851100000000002</v>
      </c>
      <c r="K37" s="155">
        <v>157.3416</v>
      </c>
      <c r="L37" s="155">
        <v>95.496700000000004</v>
      </c>
      <c r="M37" s="155">
        <v>323.5745</v>
      </c>
    </row>
    <row r="38" spans="1:13" ht="18" customHeight="1" x14ac:dyDescent="0.35">
      <c r="A38" s="150" t="s">
        <v>73</v>
      </c>
      <c r="B38" s="150" t="s">
        <v>832</v>
      </c>
      <c r="C38" s="155">
        <v>-83.68</v>
      </c>
      <c r="D38" s="155">
        <v>-83.14</v>
      </c>
      <c r="E38" s="155">
        <v>0</v>
      </c>
      <c r="F38" s="155">
        <v>-94.3429</v>
      </c>
      <c r="G38" s="155">
        <v>-578.2482</v>
      </c>
      <c r="H38" s="155">
        <v>-839.41110000000003</v>
      </c>
      <c r="I38" s="155">
        <v>36.0319</v>
      </c>
      <c r="J38" s="155">
        <v>37.394599999999997</v>
      </c>
      <c r="K38" s="155">
        <v>159.75630000000001</v>
      </c>
      <c r="L38" s="155">
        <v>103.51430000000001</v>
      </c>
      <c r="M38" s="155">
        <v>336.69709999999998</v>
      </c>
    </row>
    <row r="39" spans="1:13" ht="18" customHeight="1" x14ac:dyDescent="0.35">
      <c r="A39" s="150" t="s">
        <v>73</v>
      </c>
      <c r="B39" s="150" t="s">
        <v>833</v>
      </c>
      <c r="C39" s="158">
        <v>-79.48</v>
      </c>
      <c r="D39" s="158">
        <v>-78.569999999999993</v>
      </c>
      <c r="E39" s="158">
        <v>0</v>
      </c>
      <c r="F39" s="158">
        <v>-87.421300000000002</v>
      </c>
      <c r="G39" s="158">
        <v>-532.93669999999997</v>
      </c>
      <c r="H39" s="158">
        <v>-778.40800000000002</v>
      </c>
      <c r="I39" s="158">
        <v>36.060600000000001</v>
      </c>
      <c r="J39" s="158">
        <v>38.100900000000003</v>
      </c>
      <c r="K39" s="158">
        <v>172.17140000000001</v>
      </c>
      <c r="L39" s="158">
        <v>113.6331</v>
      </c>
      <c r="M39" s="158">
        <v>359.96600000000001</v>
      </c>
    </row>
    <row r="40" spans="1:13" ht="18" customHeight="1" x14ac:dyDescent="0.35">
      <c r="A40" s="150" t="s">
        <v>73</v>
      </c>
      <c r="B40" s="150" t="s">
        <v>834</v>
      </c>
      <c r="C40" s="152">
        <v>-79.5</v>
      </c>
      <c r="D40" s="152">
        <v>-78.58</v>
      </c>
      <c r="E40" s="152">
        <v>0</v>
      </c>
      <c r="F40" s="152">
        <v>-87.493399999999994</v>
      </c>
      <c r="G40" s="152">
        <v>-534.72170000000006</v>
      </c>
      <c r="H40" s="152">
        <v>-780.29510000000005</v>
      </c>
      <c r="I40" s="152">
        <v>56.594900000000003</v>
      </c>
      <c r="J40" s="152">
        <v>57.475099999999998</v>
      </c>
      <c r="K40" s="152">
        <v>280.38290000000001</v>
      </c>
      <c r="L40" s="152">
        <v>196.76859999999999</v>
      </c>
      <c r="M40" s="152">
        <v>591.22149999999999</v>
      </c>
    </row>
    <row r="41" spans="1:13" ht="18" customHeight="1" x14ac:dyDescent="0.35">
      <c r="A41" s="150" t="s">
        <v>73</v>
      </c>
      <c r="B41" s="150" t="s">
        <v>835</v>
      </c>
      <c r="C41" s="155">
        <v>-79.75</v>
      </c>
      <c r="D41" s="155">
        <v>-78.83</v>
      </c>
      <c r="E41" s="155">
        <v>0</v>
      </c>
      <c r="F41" s="155">
        <v>-90.519900000000007</v>
      </c>
      <c r="G41" s="155">
        <v>-540.35170000000005</v>
      </c>
      <c r="H41" s="155">
        <v>-789.45159999999998</v>
      </c>
      <c r="I41" s="155">
        <v>81.587999999999994</v>
      </c>
      <c r="J41" s="155">
        <v>83.032600000000002</v>
      </c>
      <c r="K41" s="155">
        <v>400.87389999999999</v>
      </c>
      <c r="L41" s="155">
        <v>304.91730000000001</v>
      </c>
      <c r="M41" s="155">
        <v>870.41179999999997</v>
      </c>
    </row>
    <row r="42" spans="1:13" ht="18" customHeight="1" x14ac:dyDescent="0.35">
      <c r="A42" s="150" t="s">
        <v>73</v>
      </c>
      <c r="B42" s="150" t="s">
        <v>836</v>
      </c>
      <c r="C42" s="155">
        <v>-70.63</v>
      </c>
      <c r="D42" s="155">
        <v>-69.78</v>
      </c>
      <c r="E42" s="155">
        <v>0</v>
      </c>
      <c r="F42" s="155">
        <v>-83.891099999999994</v>
      </c>
      <c r="G42" s="155">
        <v>-488.42770000000002</v>
      </c>
      <c r="H42" s="155">
        <v>-712.72879999999998</v>
      </c>
      <c r="I42" s="155">
        <v>115.2885</v>
      </c>
      <c r="J42" s="155">
        <v>115.2283</v>
      </c>
      <c r="K42" s="155">
        <v>562.30110000000002</v>
      </c>
      <c r="L42" s="155">
        <v>446.74509999999998</v>
      </c>
      <c r="M42" s="155">
        <v>1239.5630000000001</v>
      </c>
    </row>
    <row r="43" spans="1:13" ht="18" customHeight="1" x14ac:dyDescent="0.35">
      <c r="A43" s="150" t="s">
        <v>73</v>
      </c>
      <c r="B43" s="150" t="s">
        <v>837</v>
      </c>
      <c r="C43" s="155">
        <v>-60.42</v>
      </c>
      <c r="D43" s="155">
        <v>-59.15</v>
      </c>
      <c r="E43" s="155">
        <v>-58.076599999999999</v>
      </c>
      <c r="F43" s="155">
        <v>-57.788800000000002</v>
      </c>
      <c r="G43" s="155">
        <v>-442.43200000000002</v>
      </c>
      <c r="H43" s="155">
        <v>-677.86739999999998</v>
      </c>
      <c r="I43" s="155">
        <v>123.37869999999999</v>
      </c>
      <c r="J43" s="155">
        <v>123.1888</v>
      </c>
      <c r="K43" s="155">
        <v>601.15419999999995</v>
      </c>
      <c r="L43" s="155">
        <v>468.9119</v>
      </c>
      <c r="M43" s="155">
        <v>1316.6335999999999</v>
      </c>
    </row>
    <row r="44" spans="1:13" ht="18" customHeight="1" x14ac:dyDescent="0.35">
      <c r="A44" s="150" t="s">
        <v>73</v>
      </c>
      <c r="B44" s="150" t="s">
        <v>838</v>
      </c>
      <c r="C44" s="155">
        <v>-68.989999999999995</v>
      </c>
      <c r="D44" s="155">
        <v>-68.290000000000006</v>
      </c>
      <c r="E44" s="155">
        <v>-62.821899999999999</v>
      </c>
      <c r="F44" s="155">
        <v>-61.922899999999998</v>
      </c>
      <c r="G44" s="155">
        <v>-491.45060000000001</v>
      </c>
      <c r="H44" s="155">
        <v>-753.47540000000004</v>
      </c>
      <c r="I44" s="155">
        <v>117.9978</v>
      </c>
      <c r="J44" s="155">
        <v>118.23439999999999</v>
      </c>
      <c r="K44" s="155">
        <v>571.98540000000003</v>
      </c>
      <c r="L44" s="155">
        <v>456.83909999999997</v>
      </c>
      <c r="M44" s="155">
        <v>1265.0567000000001</v>
      </c>
    </row>
    <row r="45" spans="1:13" ht="18" customHeight="1" x14ac:dyDescent="0.35">
      <c r="A45" s="150" t="s">
        <v>73</v>
      </c>
      <c r="B45" s="150" t="s">
        <v>839</v>
      </c>
      <c r="C45" s="155">
        <v>-84.8</v>
      </c>
      <c r="D45" s="155">
        <v>-83.8</v>
      </c>
      <c r="E45" s="155">
        <v>-74.107799999999997</v>
      </c>
      <c r="F45" s="155">
        <v>-73.569199999999995</v>
      </c>
      <c r="G45" s="155">
        <v>-526.69640000000004</v>
      </c>
      <c r="H45" s="155">
        <v>-842.97339999999997</v>
      </c>
      <c r="I45" s="155">
        <v>115.09610000000001</v>
      </c>
      <c r="J45" s="155">
        <v>114.4319</v>
      </c>
      <c r="K45" s="155">
        <v>559.77480000000003</v>
      </c>
      <c r="L45" s="155">
        <v>442.9966</v>
      </c>
      <c r="M45" s="155">
        <v>1232.2994000000001</v>
      </c>
    </row>
    <row r="46" spans="1:13" ht="18" customHeight="1" x14ac:dyDescent="0.35">
      <c r="A46" s="150" t="s">
        <v>73</v>
      </c>
      <c r="B46" s="150" t="s">
        <v>840</v>
      </c>
      <c r="C46" s="155">
        <v>-85.76</v>
      </c>
      <c r="D46" s="155">
        <v>-84.67</v>
      </c>
      <c r="E46" s="155">
        <v>-75.296099999999996</v>
      </c>
      <c r="F46" s="155">
        <v>-75.334900000000005</v>
      </c>
      <c r="G46" s="155">
        <v>-538.93150000000003</v>
      </c>
      <c r="H46" s="155">
        <v>-859.99249999999995</v>
      </c>
      <c r="I46" s="155">
        <v>116.1314</v>
      </c>
      <c r="J46" s="155">
        <v>115.7788</v>
      </c>
      <c r="K46" s="155">
        <v>552.95169999999996</v>
      </c>
      <c r="L46" s="155">
        <v>437.48649999999998</v>
      </c>
      <c r="M46" s="155">
        <v>1222.3484000000001</v>
      </c>
    </row>
    <row r="47" spans="1:13" ht="18" customHeight="1" x14ac:dyDescent="0.35">
      <c r="A47" s="150" t="s">
        <v>73</v>
      </c>
      <c r="B47" s="150" t="s">
        <v>841</v>
      </c>
      <c r="C47" s="158">
        <v>-83.14</v>
      </c>
      <c r="D47" s="158">
        <v>-82.3</v>
      </c>
      <c r="E47" s="158">
        <v>-74.136799999999994</v>
      </c>
      <c r="F47" s="158">
        <v>-73.504599999999996</v>
      </c>
      <c r="G47" s="158">
        <v>-526.14869999999996</v>
      </c>
      <c r="H47" s="158">
        <v>-839.23009999999999</v>
      </c>
      <c r="I47" s="158">
        <v>120.4538</v>
      </c>
      <c r="J47" s="158">
        <v>119.29089999999999</v>
      </c>
      <c r="K47" s="158">
        <v>556.75199999999995</v>
      </c>
      <c r="L47" s="158">
        <v>439.32650000000001</v>
      </c>
      <c r="M47" s="158">
        <v>1235.8232</v>
      </c>
    </row>
    <row r="48" spans="1:13" ht="18" customHeight="1" x14ac:dyDescent="0.35">
      <c r="A48" s="150" t="s">
        <v>73</v>
      </c>
      <c r="B48" s="150" t="s">
        <v>842</v>
      </c>
      <c r="C48" s="152">
        <v>-81.510000000000005</v>
      </c>
      <c r="D48" s="152">
        <v>-81.02</v>
      </c>
      <c r="E48" s="152">
        <v>-73.885499999999993</v>
      </c>
      <c r="F48" s="152">
        <v>-72.821399999999997</v>
      </c>
      <c r="G48" s="152">
        <v>-523.27650000000006</v>
      </c>
      <c r="H48" s="152">
        <v>-832.51340000000005</v>
      </c>
      <c r="I48" s="152">
        <v>119.7901</v>
      </c>
      <c r="J48" s="152">
        <v>120.6811</v>
      </c>
      <c r="K48" s="152">
        <v>563.5471</v>
      </c>
      <c r="L48" s="152">
        <v>449.98509999999999</v>
      </c>
      <c r="M48" s="152">
        <v>1254.0034000000001</v>
      </c>
    </row>
    <row r="49" spans="1:13" ht="18" customHeight="1" x14ac:dyDescent="0.35">
      <c r="A49" s="150" t="s">
        <v>73</v>
      </c>
      <c r="B49" s="150" t="s">
        <v>843</v>
      </c>
      <c r="C49" s="155">
        <v>-82.75</v>
      </c>
      <c r="D49" s="155">
        <v>-80.92</v>
      </c>
      <c r="E49" s="155">
        <v>-75.570400000000006</v>
      </c>
      <c r="F49" s="155">
        <v>-75.154899999999998</v>
      </c>
      <c r="G49" s="155">
        <v>-528.51059999999995</v>
      </c>
      <c r="H49" s="155">
        <v>-842.90589999999997</v>
      </c>
      <c r="I49" s="155">
        <v>118.1114</v>
      </c>
      <c r="J49" s="155">
        <v>117.3116</v>
      </c>
      <c r="K49" s="155">
        <v>555.07389999999998</v>
      </c>
      <c r="L49" s="155">
        <v>437.3279</v>
      </c>
      <c r="M49" s="155">
        <v>1227.8248000000001</v>
      </c>
    </row>
    <row r="50" spans="1:13" ht="18" customHeight="1" x14ac:dyDescent="0.35">
      <c r="A50" s="150" t="s">
        <v>73</v>
      </c>
      <c r="B50" s="150" t="s">
        <v>844</v>
      </c>
      <c r="C50" s="155">
        <v>-69.489999999999995</v>
      </c>
      <c r="D50" s="155">
        <v>-69.59</v>
      </c>
      <c r="E50" s="155">
        <v>-68.303799999999995</v>
      </c>
      <c r="F50" s="155">
        <v>-67.4161</v>
      </c>
      <c r="G50" s="155">
        <v>-501.4683</v>
      </c>
      <c r="H50" s="155">
        <v>-776.26819999999998</v>
      </c>
      <c r="I50" s="155">
        <v>115.31529999999999</v>
      </c>
      <c r="J50" s="155">
        <v>116.629</v>
      </c>
      <c r="K50" s="155">
        <v>555.1431</v>
      </c>
      <c r="L50" s="155">
        <v>442.70729999999998</v>
      </c>
      <c r="M50" s="155">
        <v>1229.7946999999999</v>
      </c>
    </row>
    <row r="51" spans="1:13" ht="18" customHeight="1" x14ac:dyDescent="0.35">
      <c r="A51" s="150" t="s">
        <v>73</v>
      </c>
      <c r="B51" s="150" t="s">
        <v>845</v>
      </c>
      <c r="C51" s="155">
        <v>-70.66</v>
      </c>
      <c r="D51" s="155">
        <v>-70.510000000000005</v>
      </c>
      <c r="E51" s="155">
        <v>-69.104699999999994</v>
      </c>
      <c r="F51" s="155">
        <v>-68.994399999999999</v>
      </c>
      <c r="G51" s="155">
        <v>-513.34280000000001</v>
      </c>
      <c r="H51" s="155">
        <v>-792.61189999999999</v>
      </c>
      <c r="I51" s="155">
        <v>113.2101</v>
      </c>
      <c r="J51" s="155">
        <v>113.0698</v>
      </c>
      <c r="K51" s="155">
        <v>532.01139999999998</v>
      </c>
      <c r="L51" s="155">
        <v>425.07299999999998</v>
      </c>
      <c r="M51" s="155">
        <v>1183.3643</v>
      </c>
    </row>
    <row r="52" spans="1:13" ht="18" customHeight="1" x14ac:dyDescent="0.35">
      <c r="A52" s="150" t="s">
        <v>73</v>
      </c>
      <c r="B52" s="150" t="s">
        <v>846</v>
      </c>
      <c r="C52" s="155">
        <v>-66.59</v>
      </c>
      <c r="D52" s="155">
        <v>-66.010000000000005</v>
      </c>
      <c r="E52" s="155">
        <v>-64.124300000000005</v>
      </c>
      <c r="F52" s="155">
        <v>-64.214699999999993</v>
      </c>
      <c r="G52" s="155">
        <v>-467.52800000000002</v>
      </c>
      <c r="H52" s="155">
        <v>-728.46699999999998</v>
      </c>
      <c r="I52" s="155">
        <v>112.3998</v>
      </c>
      <c r="J52" s="155">
        <v>112.8695</v>
      </c>
      <c r="K52" s="155">
        <v>533.90880000000004</v>
      </c>
      <c r="L52" s="155">
        <v>427.75060000000002</v>
      </c>
      <c r="M52" s="155">
        <v>1186.9286999999999</v>
      </c>
    </row>
    <row r="53" spans="1:13" ht="18" customHeight="1" x14ac:dyDescent="0.35">
      <c r="A53" s="150" t="s">
        <v>73</v>
      </c>
      <c r="B53" s="150" t="s">
        <v>847</v>
      </c>
      <c r="C53" s="155">
        <v>-62.04</v>
      </c>
      <c r="D53" s="155">
        <v>-62.03</v>
      </c>
      <c r="E53" s="155">
        <v>-62.246499999999997</v>
      </c>
      <c r="F53" s="155">
        <v>-60.9803</v>
      </c>
      <c r="G53" s="155">
        <v>-422.2851</v>
      </c>
      <c r="H53" s="155">
        <v>-669.58190000000002</v>
      </c>
      <c r="I53" s="155">
        <v>111.05840000000001</v>
      </c>
      <c r="J53" s="155">
        <v>112.05419999999999</v>
      </c>
      <c r="K53" s="155">
        <v>519.79470000000003</v>
      </c>
      <c r="L53" s="155">
        <v>415.4357</v>
      </c>
      <c r="M53" s="155">
        <v>1158.3430000000001</v>
      </c>
    </row>
    <row r="54" spans="1:13" ht="18" customHeight="1" x14ac:dyDescent="0.35">
      <c r="A54" s="150" t="s">
        <v>73</v>
      </c>
      <c r="B54" s="150" t="s">
        <v>848</v>
      </c>
      <c r="C54" s="155">
        <v>-52.99</v>
      </c>
      <c r="D54" s="155">
        <v>-52.22</v>
      </c>
      <c r="E54" s="155">
        <v>-54.436900000000001</v>
      </c>
      <c r="F54" s="155">
        <v>-53.472299999999997</v>
      </c>
      <c r="G54" s="155">
        <v>-359.45920000000001</v>
      </c>
      <c r="H54" s="155">
        <v>-572.57839999999999</v>
      </c>
      <c r="I54" s="155">
        <v>114.4906</v>
      </c>
      <c r="J54" s="155">
        <v>114.3429</v>
      </c>
      <c r="K54" s="155">
        <v>523.7998</v>
      </c>
      <c r="L54" s="155">
        <v>421.8152</v>
      </c>
      <c r="M54" s="155">
        <v>1174.4485</v>
      </c>
    </row>
    <row r="55" spans="1:13" ht="18" customHeight="1" x14ac:dyDescent="0.35">
      <c r="A55" s="150" t="s">
        <v>849</v>
      </c>
      <c r="B55" s="150" t="s">
        <v>74</v>
      </c>
      <c r="C55" s="158">
        <v>-54.08</v>
      </c>
      <c r="D55" s="158">
        <v>-54.02</v>
      </c>
      <c r="E55" s="158">
        <v>-58.683999999999997</v>
      </c>
      <c r="F55" s="158">
        <v>-58.729199999999999</v>
      </c>
      <c r="G55" s="158">
        <v>-376.73669999999998</v>
      </c>
      <c r="H55" s="158">
        <v>-602.24990000000003</v>
      </c>
      <c r="I55" s="158">
        <v>106.5051</v>
      </c>
      <c r="J55" s="158">
        <v>107.15430000000001</v>
      </c>
      <c r="K55" s="158">
        <v>493.31560000000002</v>
      </c>
      <c r="L55" s="158">
        <v>398.13240000000002</v>
      </c>
      <c r="M55" s="158">
        <v>1105.1074000000001</v>
      </c>
    </row>
    <row r="56" spans="1:13" x14ac:dyDescent="0.35">
      <c r="A56" s="227" t="s">
        <v>861</v>
      </c>
      <c r="B56" s="227"/>
      <c r="C56" s="160">
        <v>-45.85</v>
      </c>
      <c r="D56" s="160">
        <v>-45.29</v>
      </c>
      <c r="E56" s="160">
        <v>0</v>
      </c>
      <c r="F56" s="160">
        <v>-47.184199999999997</v>
      </c>
      <c r="G56" s="160">
        <v>-286.79629999999997</v>
      </c>
      <c r="H56" s="160"/>
      <c r="I56" s="160">
        <v>123.37869999999999</v>
      </c>
      <c r="J56" s="160">
        <v>123.1888</v>
      </c>
      <c r="K56" s="160">
        <v>601.15419999999995</v>
      </c>
      <c r="L56" s="160">
        <v>468.9119</v>
      </c>
      <c r="M56" s="160"/>
    </row>
    <row r="57" spans="1:13" x14ac:dyDescent="0.35">
      <c r="A57" s="227" t="s">
        <v>862</v>
      </c>
      <c r="B57" s="227"/>
      <c r="C57" s="160">
        <v>-85.76</v>
      </c>
      <c r="D57" s="160">
        <v>-84.67</v>
      </c>
      <c r="E57" s="160">
        <v>-75.570400000000006</v>
      </c>
      <c r="F57" s="160">
        <v>-95.915199999999999</v>
      </c>
      <c r="G57" s="160">
        <v>-578.95699999999999</v>
      </c>
      <c r="H57" s="160"/>
      <c r="I57" s="160">
        <v>17.839300000000001</v>
      </c>
      <c r="J57" s="160">
        <v>16.928799999999999</v>
      </c>
      <c r="K57" s="160">
        <v>44.362699999999997</v>
      </c>
      <c r="L57" s="160">
        <v>0</v>
      </c>
      <c r="M57" s="160"/>
    </row>
    <row r="58" spans="1:13" x14ac:dyDescent="0.35">
      <c r="A58" s="227" t="s">
        <v>863</v>
      </c>
      <c r="B58" s="227"/>
      <c r="C58" s="160">
        <v>-67.431666666666658</v>
      </c>
      <c r="D58" s="160">
        <v>-66.725416666666661</v>
      </c>
      <c r="E58" s="160">
        <v>-46.184947916666673</v>
      </c>
      <c r="F58" s="160">
        <v>-66.376393750000005</v>
      </c>
      <c r="G58" s="160">
        <v>-452.91652499999998</v>
      </c>
      <c r="H58" s="160"/>
      <c r="I58" s="160">
        <v>81.642456249999995</v>
      </c>
      <c r="J58" s="160">
        <v>82.023224999999996</v>
      </c>
      <c r="K58" s="160">
        <v>360.24028750000002</v>
      </c>
      <c r="L58" s="160">
        <v>275.8664895833333</v>
      </c>
      <c r="M58" s="160"/>
    </row>
    <row r="59" spans="1:13" ht="27" customHeight="1" x14ac:dyDescent="0.35">
      <c r="A59" s="227" t="s">
        <v>3</v>
      </c>
      <c r="B59" s="227"/>
      <c r="C59" s="228" t="s">
        <v>204</v>
      </c>
      <c r="D59" s="228"/>
      <c r="E59" s="228" t="s">
        <v>55</v>
      </c>
      <c r="F59" s="228"/>
      <c r="G59" s="228" t="s">
        <v>533</v>
      </c>
      <c r="H59" s="228" t="s">
        <v>958</v>
      </c>
      <c r="I59" s="228" t="s">
        <v>533</v>
      </c>
      <c r="J59" s="228"/>
      <c r="K59" s="228"/>
      <c r="L59" s="228" t="s">
        <v>183</v>
      </c>
      <c r="M59" s="228" t="s">
        <v>958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9" t="s">
        <v>2738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49999999999999" hidden="1" customHeight="1" x14ac:dyDescent="0.35">
      <c r="A5" s="227" t="s">
        <v>1781</v>
      </c>
      <c r="B5" s="227"/>
      <c r="C5" s="164">
        <v>43593</v>
      </c>
      <c r="D5" s="164">
        <v>43595</v>
      </c>
      <c r="E5" s="164">
        <v>43591</v>
      </c>
      <c r="F5" s="164">
        <v>43597</v>
      </c>
      <c r="G5" s="164">
        <v>60107</v>
      </c>
      <c r="H5" s="164">
        <v>43599</v>
      </c>
      <c r="I5" s="164">
        <v>43546</v>
      </c>
      <c r="J5" s="164">
        <v>43601</v>
      </c>
      <c r="K5" s="164">
        <v>43544</v>
      </c>
      <c r="L5" s="164">
        <v>43603</v>
      </c>
      <c r="M5" s="164">
        <v>43580</v>
      </c>
      <c r="N5" s="164">
        <v>43540</v>
      </c>
      <c r="O5" s="11">
        <v>43535</v>
      </c>
      <c r="P5" s="11">
        <v>60108</v>
      </c>
      <c r="Q5" s="11">
        <v>42877</v>
      </c>
      <c r="R5" s="11">
        <v>60109</v>
      </c>
      <c r="S5" s="11">
        <v>43516</v>
      </c>
      <c r="T5" s="11">
        <v>43614</v>
      </c>
      <c r="U5" s="11">
        <v>43585</v>
      </c>
      <c r="V5" s="11">
        <v>43742</v>
      </c>
      <c r="W5" s="11">
        <v>43584</v>
      </c>
      <c r="X5" s="165">
        <v>43507</v>
      </c>
      <c r="Y5" s="165">
        <v>43590</v>
      </c>
      <c r="Z5" s="165">
        <v>43494</v>
      </c>
      <c r="AA5" s="165">
        <v>43743</v>
      </c>
      <c r="AB5" s="165">
        <v>60110</v>
      </c>
      <c r="AC5" s="165">
        <v>60111</v>
      </c>
      <c r="AD5" s="165">
        <v>43573</v>
      </c>
      <c r="AE5" s="165">
        <v>43506</v>
      </c>
      <c r="AF5" s="165">
        <v>43513</v>
      </c>
    </row>
    <row r="6" spans="1:32" ht="15" hidden="1" customHeight="1" x14ac:dyDescent="0.35">
      <c r="A6" s="227" t="s">
        <v>1782</v>
      </c>
      <c r="B6" s="227"/>
      <c r="C6" s="164" t="s">
        <v>2739</v>
      </c>
      <c r="D6" s="164" t="s">
        <v>2740</v>
      </c>
      <c r="E6" s="164" t="s">
        <v>2741</v>
      </c>
      <c r="F6" s="164" t="s">
        <v>2742</v>
      </c>
      <c r="G6" s="164" t="s">
        <v>2743</v>
      </c>
      <c r="H6" s="164" t="s">
        <v>2744</v>
      </c>
      <c r="I6" s="164" t="s">
        <v>2745</v>
      </c>
      <c r="J6" s="164" t="s">
        <v>2746</v>
      </c>
      <c r="K6" s="164" t="s">
        <v>2747</v>
      </c>
      <c r="L6" s="164" t="s">
        <v>2748</v>
      </c>
      <c r="M6" s="164" t="s">
        <v>2749</v>
      </c>
      <c r="N6" s="164" t="s">
        <v>2750</v>
      </c>
      <c r="O6" s="11" t="s">
        <v>2751</v>
      </c>
      <c r="P6" s="11" t="s">
        <v>2752</v>
      </c>
      <c r="Q6" s="11" t="s">
        <v>2753</v>
      </c>
      <c r="R6" s="11" t="s">
        <v>2754</v>
      </c>
      <c r="S6" s="11" t="s">
        <v>2755</v>
      </c>
      <c r="T6" s="11" t="s">
        <v>2756</v>
      </c>
      <c r="U6" s="11" t="s">
        <v>2757</v>
      </c>
      <c r="V6" s="11" t="s">
        <v>2758</v>
      </c>
      <c r="W6" s="11" t="s">
        <v>2759</v>
      </c>
      <c r="X6" s="165" t="s">
        <v>2760</v>
      </c>
      <c r="Y6" s="165" t="s">
        <v>2761</v>
      </c>
      <c r="Z6" s="165" t="s">
        <v>2762</v>
      </c>
      <c r="AA6" s="165" t="s">
        <v>2763</v>
      </c>
      <c r="AB6" s="165" t="s">
        <v>2764</v>
      </c>
      <c r="AC6" s="165" t="s">
        <v>2765</v>
      </c>
      <c r="AD6" s="165" t="s">
        <v>2766</v>
      </c>
      <c r="AE6" s="165" t="s">
        <v>2767</v>
      </c>
      <c r="AF6" s="165" t="s">
        <v>2768</v>
      </c>
    </row>
    <row r="7" spans="1:32" ht="27" customHeight="1" x14ac:dyDescent="0.35">
      <c r="A7" s="227" t="s">
        <v>26</v>
      </c>
      <c r="B7" s="227"/>
      <c r="C7" s="231" t="s">
        <v>2769</v>
      </c>
      <c r="D7" s="231" t="s">
        <v>2770</v>
      </c>
      <c r="E7" s="231" t="s">
        <v>2771</v>
      </c>
      <c r="F7" s="231" t="s">
        <v>539</v>
      </c>
      <c r="G7" s="231" t="s">
        <v>2772</v>
      </c>
      <c r="H7" s="231" t="s">
        <v>542</v>
      </c>
      <c r="I7" s="231" t="s">
        <v>200</v>
      </c>
      <c r="J7" s="231" t="s">
        <v>547</v>
      </c>
      <c r="K7" s="231" t="s">
        <v>194</v>
      </c>
      <c r="L7" s="231" t="s">
        <v>567</v>
      </c>
      <c r="M7" s="231" t="s">
        <v>319</v>
      </c>
      <c r="N7" s="231" t="s">
        <v>2773</v>
      </c>
      <c r="O7" s="225" t="s">
        <v>495</v>
      </c>
      <c r="P7" s="225" t="s">
        <v>227</v>
      </c>
      <c r="Q7" s="225" t="s">
        <v>416</v>
      </c>
      <c r="R7" s="225" t="s">
        <v>2774</v>
      </c>
      <c r="S7" s="225" t="s">
        <v>264</v>
      </c>
      <c r="T7" s="225" t="s">
        <v>2775</v>
      </c>
      <c r="U7" s="225" t="s">
        <v>284</v>
      </c>
      <c r="V7" s="225" t="s">
        <v>469</v>
      </c>
      <c r="W7" s="225" t="s">
        <v>2776</v>
      </c>
      <c r="X7" s="232" t="s">
        <v>2777</v>
      </c>
      <c r="Y7" s="232" t="s">
        <v>2778</v>
      </c>
      <c r="Z7" s="232" t="s">
        <v>404</v>
      </c>
      <c r="AA7" s="232" t="s">
        <v>2779</v>
      </c>
      <c r="AB7" s="232" t="s">
        <v>2780</v>
      </c>
      <c r="AC7" s="232" t="s">
        <v>2781</v>
      </c>
      <c r="AD7" s="232" t="s">
        <v>284</v>
      </c>
      <c r="AE7" s="232" t="s">
        <v>2782</v>
      </c>
      <c r="AF7" s="232" t="s">
        <v>469</v>
      </c>
    </row>
    <row r="8" spans="1:32" x14ac:dyDescent="0.35">
      <c r="A8" s="227" t="s">
        <v>2783</v>
      </c>
      <c r="B8" s="227"/>
      <c r="C8" s="164" t="s">
        <v>2784</v>
      </c>
      <c r="D8" s="164" t="s">
        <v>2784</v>
      </c>
      <c r="E8" s="164" t="s">
        <v>2784</v>
      </c>
      <c r="F8" s="164" t="s">
        <v>2784</v>
      </c>
      <c r="G8" s="164" t="s">
        <v>2784</v>
      </c>
      <c r="H8" s="164" t="s">
        <v>2784</v>
      </c>
      <c r="I8" s="164" t="s">
        <v>2784</v>
      </c>
      <c r="J8" s="164" t="s">
        <v>2784</v>
      </c>
      <c r="K8" s="164" t="s">
        <v>2784</v>
      </c>
      <c r="L8" s="164" t="s">
        <v>2784</v>
      </c>
      <c r="M8" s="164" t="s">
        <v>2784</v>
      </c>
      <c r="N8" s="164" t="s">
        <v>2784</v>
      </c>
      <c r="O8" s="11" t="s">
        <v>2785</v>
      </c>
      <c r="P8" s="11" t="s">
        <v>2785</v>
      </c>
      <c r="Q8" s="11" t="s">
        <v>2785</v>
      </c>
      <c r="R8" s="11" t="s">
        <v>2785</v>
      </c>
      <c r="S8" s="11" t="s">
        <v>2785</v>
      </c>
      <c r="T8" s="11" t="s">
        <v>2785</v>
      </c>
      <c r="U8" s="11" t="s">
        <v>2785</v>
      </c>
      <c r="V8" s="11" t="s">
        <v>2785</v>
      </c>
      <c r="W8" s="11" t="s">
        <v>2785</v>
      </c>
      <c r="X8" s="165" t="s">
        <v>2786</v>
      </c>
      <c r="Y8" s="165" t="s">
        <v>2786</v>
      </c>
      <c r="Z8" s="165" t="s">
        <v>2786</v>
      </c>
      <c r="AA8" s="165" t="s">
        <v>2786</v>
      </c>
      <c r="AB8" s="165" t="s">
        <v>2786</v>
      </c>
      <c r="AC8" s="165" t="s">
        <v>2786</v>
      </c>
      <c r="AD8" s="165" t="s">
        <v>2786</v>
      </c>
      <c r="AE8" s="165" t="s">
        <v>2786</v>
      </c>
      <c r="AF8" s="165" t="s">
        <v>2786</v>
      </c>
    </row>
    <row r="9" spans="1:32" ht="27" customHeight="1" x14ac:dyDescent="0.35">
      <c r="A9" s="146" t="s">
        <v>69</v>
      </c>
      <c r="B9" s="146" t="s">
        <v>580</v>
      </c>
      <c r="C9" s="164" t="s">
        <v>2787</v>
      </c>
      <c r="D9" s="164" t="s">
        <v>2787</v>
      </c>
      <c r="E9" s="164" t="s">
        <v>2787</v>
      </c>
      <c r="F9" s="164" t="s">
        <v>2787</v>
      </c>
      <c r="G9" s="164" t="s">
        <v>2787</v>
      </c>
      <c r="H9" s="164" t="s">
        <v>2787</v>
      </c>
      <c r="I9" s="164" t="s">
        <v>2787</v>
      </c>
      <c r="J9" s="164" t="s">
        <v>2787</v>
      </c>
      <c r="K9" s="164" t="s">
        <v>2787</v>
      </c>
      <c r="L9" s="164" t="s">
        <v>2787</v>
      </c>
      <c r="M9" s="164" t="s">
        <v>2787</v>
      </c>
      <c r="N9" s="164" t="s">
        <v>2787</v>
      </c>
      <c r="O9" s="11" t="s">
        <v>2787</v>
      </c>
      <c r="P9" s="11" t="s">
        <v>2787</v>
      </c>
      <c r="Q9" s="11" t="s">
        <v>2787</v>
      </c>
      <c r="R9" s="11" t="s">
        <v>2787</v>
      </c>
      <c r="S9" s="11" t="s">
        <v>2787</v>
      </c>
      <c r="T9" s="11" t="s">
        <v>2787</v>
      </c>
      <c r="U9" s="11" t="s">
        <v>2787</v>
      </c>
      <c r="V9" s="11" t="s">
        <v>2787</v>
      </c>
      <c r="W9" s="11" t="s">
        <v>2787</v>
      </c>
      <c r="X9" s="165" t="s">
        <v>2787</v>
      </c>
      <c r="Y9" s="165" t="s">
        <v>2787</v>
      </c>
      <c r="Z9" s="165" t="s">
        <v>2787</v>
      </c>
      <c r="AA9" s="165" t="s">
        <v>2787</v>
      </c>
      <c r="AB9" s="165" t="s">
        <v>2787</v>
      </c>
      <c r="AC9" s="165" t="s">
        <v>2787</v>
      </c>
      <c r="AD9" s="165" t="s">
        <v>2787</v>
      </c>
      <c r="AE9" s="165" t="s">
        <v>2787</v>
      </c>
      <c r="AF9" s="165" t="s">
        <v>2787</v>
      </c>
    </row>
    <row r="10" spans="1:32" ht="18" customHeight="1" x14ac:dyDescent="0.35">
      <c r="A10" s="150" t="s">
        <v>73</v>
      </c>
      <c r="B10" s="150" t="s">
        <v>802</v>
      </c>
      <c r="C10" s="152">
        <v>498.0256</v>
      </c>
      <c r="D10" s="152">
        <v>499.80939999999998</v>
      </c>
      <c r="E10" s="152">
        <v>497.77550000000002</v>
      </c>
      <c r="F10" s="152">
        <v>513.00310000000002</v>
      </c>
      <c r="G10" s="152">
        <v>513.64200000000005</v>
      </c>
      <c r="H10" s="152">
        <v>512.47500000000002</v>
      </c>
      <c r="I10" s="151"/>
      <c r="J10" s="152">
        <v>504.1651</v>
      </c>
      <c r="K10" s="151"/>
      <c r="L10" s="152">
        <v>483.40480000000002</v>
      </c>
      <c r="M10" s="152">
        <v>500.90039999999999</v>
      </c>
      <c r="N10" s="152">
        <v>487.44349999999997</v>
      </c>
      <c r="O10" s="152">
        <v>221.10390000000001</v>
      </c>
      <c r="P10" s="152">
        <v>221.8492</v>
      </c>
      <c r="Q10" s="152">
        <v>224.7979</v>
      </c>
      <c r="R10" s="152">
        <v>219.15</v>
      </c>
      <c r="S10" s="152">
        <v>218.46440000000001</v>
      </c>
      <c r="T10" s="152">
        <v>221.24029999999999</v>
      </c>
      <c r="U10" s="152">
        <v>225.2</v>
      </c>
      <c r="V10" s="151"/>
      <c r="W10" s="152">
        <v>225.5</v>
      </c>
      <c r="X10" s="152">
        <v>140.44550000000001</v>
      </c>
      <c r="Y10" s="152">
        <v>140.5857</v>
      </c>
      <c r="Z10" s="152">
        <v>138.00649999999999</v>
      </c>
      <c r="AA10" s="152">
        <v>136.78440000000001</v>
      </c>
      <c r="AB10" s="152">
        <v>136.0128</v>
      </c>
      <c r="AC10" s="151"/>
      <c r="AD10" s="152">
        <v>142.64420000000001</v>
      </c>
      <c r="AE10" s="152">
        <v>128.39670000000001</v>
      </c>
      <c r="AF10" s="152">
        <v>140.06379999999999</v>
      </c>
    </row>
    <row r="11" spans="1:32" ht="18" customHeight="1" x14ac:dyDescent="0.35">
      <c r="A11" s="150" t="s">
        <v>73</v>
      </c>
      <c r="B11" s="150" t="s">
        <v>803</v>
      </c>
      <c r="C11" s="155">
        <v>499.17970000000003</v>
      </c>
      <c r="D11" s="155">
        <v>504.01069999999999</v>
      </c>
      <c r="E11" s="155">
        <v>503.39510000000001</v>
      </c>
      <c r="F11" s="155">
        <v>515.03930000000003</v>
      </c>
      <c r="G11" s="155">
        <v>515.79790000000003</v>
      </c>
      <c r="H11" s="155">
        <v>514.29240000000004</v>
      </c>
      <c r="I11" s="154"/>
      <c r="J11" s="155">
        <v>505.32440000000003</v>
      </c>
      <c r="K11" s="154"/>
      <c r="L11" s="155">
        <v>483.86610000000002</v>
      </c>
      <c r="M11" s="155">
        <v>502.26280000000003</v>
      </c>
      <c r="N11" s="155">
        <v>489.32389999999998</v>
      </c>
      <c r="O11" s="155">
        <v>221.5753</v>
      </c>
      <c r="P11" s="155">
        <v>223.2</v>
      </c>
      <c r="Q11" s="155">
        <v>225.14250000000001</v>
      </c>
      <c r="R11" s="155">
        <v>219.89420000000001</v>
      </c>
      <c r="S11" s="155">
        <v>219.73419999999999</v>
      </c>
      <c r="T11" s="155">
        <v>221.98179999999999</v>
      </c>
      <c r="U11" s="155">
        <v>225.9</v>
      </c>
      <c r="V11" s="154"/>
      <c r="W11" s="155">
        <v>226.5</v>
      </c>
      <c r="X11" s="155">
        <v>141.11709999999999</v>
      </c>
      <c r="Y11" s="155">
        <v>141.8382</v>
      </c>
      <c r="Z11" s="155">
        <v>138.47200000000001</v>
      </c>
      <c r="AA11" s="155">
        <v>137.0274</v>
      </c>
      <c r="AB11" s="155">
        <v>135.999</v>
      </c>
      <c r="AC11" s="154"/>
      <c r="AD11" s="155">
        <v>143.27359999999999</v>
      </c>
      <c r="AE11" s="155">
        <v>128.46530000000001</v>
      </c>
      <c r="AF11" s="155">
        <v>140.1251</v>
      </c>
    </row>
    <row r="12" spans="1:32" ht="18" customHeight="1" x14ac:dyDescent="0.35">
      <c r="A12" s="150" t="s">
        <v>73</v>
      </c>
      <c r="B12" s="150" t="s">
        <v>804</v>
      </c>
      <c r="C12" s="155">
        <v>499.75670000000002</v>
      </c>
      <c r="D12" s="155">
        <v>505.32369999999997</v>
      </c>
      <c r="E12" s="155">
        <v>503.08</v>
      </c>
      <c r="F12" s="155">
        <v>516.34169999999995</v>
      </c>
      <c r="G12" s="155">
        <v>517.58609999999999</v>
      </c>
      <c r="H12" s="155">
        <v>515.21939999999995</v>
      </c>
      <c r="I12" s="154"/>
      <c r="J12" s="155">
        <v>505.94319999999999</v>
      </c>
      <c r="K12" s="154"/>
      <c r="L12" s="155">
        <v>485.0727</v>
      </c>
      <c r="M12" s="155">
        <v>501.80759999999998</v>
      </c>
      <c r="N12" s="155">
        <v>488.29829999999998</v>
      </c>
      <c r="O12" s="155">
        <v>222.1456</v>
      </c>
      <c r="P12" s="155">
        <v>223.78739999999999</v>
      </c>
      <c r="Q12" s="155">
        <v>225.64500000000001</v>
      </c>
      <c r="R12" s="155">
        <v>220.24619999999999</v>
      </c>
      <c r="S12" s="155">
        <v>219.91139999999999</v>
      </c>
      <c r="T12" s="155">
        <v>221.9802</v>
      </c>
      <c r="U12" s="155">
        <v>225.9</v>
      </c>
      <c r="V12" s="154"/>
      <c r="W12" s="155">
        <v>226.4</v>
      </c>
      <c r="X12" s="155">
        <v>140.98060000000001</v>
      </c>
      <c r="Y12" s="155">
        <v>140.1113</v>
      </c>
      <c r="Z12" s="155">
        <v>138.1112</v>
      </c>
      <c r="AA12" s="155">
        <v>137.16069999999999</v>
      </c>
      <c r="AB12" s="155">
        <v>136.2612</v>
      </c>
      <c r="AC12" s="154"/>
      <c r="AD12" s="155">
        <v>141.60489999999999</v>
      </c>
      <c r="AE12" s="155">
        <v>128.94999999999999</v>
      </c>
      <c r="AF12" s="155">
        <v>140.94200000000001</v>
      </c>
    </row>
    <row r="13" spans="1:32" ht="18" customHeight="1" x14ac:dyDescent="0.35">
      <c r="A13" s="150" t="s">
        <v>73</v>
      </c>
      <c r="B13" s="150" t="s">
        <v>805</v>
      </c>
      <c r="C13" s="155">
        <v>499.54689999999999</v>
      </c>
      <c r="D13" s="155">
        <v>506.53160000000003</v>
      </c>
      <c r="E13" s="154"/>
      <c r="F13" s="155">
        <v>517.40589999999997</v>
      </c>
      <c r="G13" s="155">
        <v>519.05399999999997</v>
      </c>
      <c r="H13" s="155">
        <v>515.0856</v>
      </c>
      <c r="I13" s="154"/>
      <c r="J13" s="155">
        <v>506.90879999999999</v>
      </c>
      <c r="K13" s="154"/>
      <c r="L13" s="155">
        <v>485.50569999999999</v>
      </c>
      <c r="M13" s="155">
        <v>502.18729999999999</v>
      </c>
      <c r="N13" s="155">
        <v>488.8569</v>
      </c>
      <c r="O13" s="155">
        <v>222.8888</v>
      </c>
      <c r="P13" s="155">
        <v>224.4068</v>
      </c>
      <c r="Q13" s="155">
        <v>226.26660000000001</v>
      </c>
      <c r="R13" s="155">
        <v>220.74379999999999</v>
      </c>
      <c r="S13" s="155">
        <v>220.00739999999999</v>
      </c>
      <c r="T13" s="155">
        <v>221.9605</v>
      </c>
      <c r="U13" s="155">
        <v>225.9</v>
      </c>
      <c r="V13" s="154"/>
      <c r="W13" s="155">
        <v>226.7</v>
      </c>
      <c r="X13" s="155">
        <v>140.64869999999999</v>
      </c>
      <c r="Y13" s="155">
        <v>140.18279999999999</v>
      </c>
      <c r="Z13" s="155">
        <v>138.2559</v>
      </c>
      <c r="AA13" s="155">
        <v>137.04150000000001</v>
      </c>
      <c r="AB13" s="155">
        <v>136.2612</v>
      </c>
      <c r="AC13" s="154"/>
      <c r="AD13" s="155">
        <v>141.45859999999999</v>
      </c>
      <c r="AE13" s="155">
        <v>128.8229</v>
      </c>
      <c r="AF13" s="155">
        <v>140.5335</v>
      </c>
    </row>
    <row r="14" spans="1:32" ht="18" customHeight="1" x14ac:dyDescent="0.35">
      <c r="A14" s="150" t="s">
        <v>73</v>
      </c>
      <c r="B14" s="150" t="s">
        <v>806</v>
      </c>
      <c r="C14" s="155">
        <v>500.596</v>
      </c>
      <c r="D14" s="155">
        <v>503.43310000000002</v>
      </c>
      <c r="E14" s="154"/>
      <c r="F14" s="155">
        <v>516.23519999999996</v>
      </c>
      <c r="G14" s="155">
        <v>517.05359999999996</v>
      </c>
      <c r="H14" s="155">
        <v>515.64819999999997</v>
      </c>
      <c r="I14" s="154"/>
      <c r="J14" s="155">
        <v>505.87490000000003</v>
      </c>
      <c r="K14" s="154"/>
      <c r="L14" s="155">
        <v>485.43979999999999</v>
      </c>
      <c r="M14" s="155">
        <v>502.8888</v>
      </c>
      <c r="N14" s="155">
        <v>490.3843</v>
      </c>
      <c r="O14" s="155">
        <v>223.47450000000001</v>
      </c>
      <c r="P14" s="155">
        <v>223.8108</v>
      </c>
      <c r="Q14" s="155">
        <v>226.08969999999999</v>
      </c>
      <c r="R14" s="155">
        <v>220.54660000000001</v>
      </c>
      <c r="S14" s="155">
        <v>219.56440000000001</v>
      </c>
      <c r="T14" s="155">
        <v>221.65280000000001</v>
      </c>
      <c r="U14" s="155">
        <v>226.4</v>
      </c>
      <c r="V14" s="154"/>
      <c r="W14" s="155">
        <v>226.6</v>
      </c>
      <c r="X14" s="155">
        <v>140.9639</v>
      </c>
      <c r="Y14" s="155">
        <v>140.16120000000001</v>
      </c>
      <c r="Z14" s="155">
        <v>138.12450000000001</v>
      </c>
      <c r="AA14" s="155">
        <v>137.23679999999999</v>
      </c>
      <c r="AB14" s="155">
        <v>135.999</v>
      </c>
      <c r="AC14" s="154"/>
      <c r="AD14" s="155">
        <v>141.60489999999999</v>
      </c>
      <c r="AE14" s="155">
        <v>128.64189999999999</v>
      </c>
      <c r="AF14" s="155">
        <v>140.5335</v>
      </c>
    </row>
    <row r="15" spans="1:32" ht="18" customHeight="1" x14ac:dyDescent="0.35">
      <c r="A15" s="150" t="s">
        <v>73</v>
      </c>
      <c r="B15" s="150" t="s">
        <v>807</v>
      </c>
      <c r="C15" s="155">
        <v>500.596</v>
      </c>
      <c r="D15" s="155">
        <v>507.26679999999999</v>
      </c>
      <c r="E15" s="154"/>
      <c r="F15" s="155">
        <v>517.68989999999997</v>
      </c>
      <c r="G15" s="155">
        <v>518.07550000000003</v>
      </c>
      <c r="H15" s="155">
        <v>516.44809999999995</v>
      </c>
      <c r="I15" s="154"/>
      <c r="J15" s="155">
        <v>505.8306</v>
      </c>
      <c r="K15" s="154"/>
      <c r="L15" s="155">
        <v>485.20679999999999</v>
      </c>
      <c r="M15" s="155">
        <v>502.69150000000002</v>
      </c>
      <c r="N15" s="155">
        <v>489.18</v>
      </c>
      <c r="O15" s="155">
        <v>223.47880000000001</v>
      </c>
      <c r="P15" s="155">
        <v>224.82769999999999</v>
      </c>
      <c r="Q15" s="155">
        <v>226.34540000000001</v>
      </c>
      <c r="R15" s="155">
        <v>221.3409</v>
      </c>
      <c r="S15" s="155">
        <v>220.30269999999999</v>
      </c>
      <c r="T15" s="155">
        <v>221.87719999999999</v>
      </c>
      <c r="U15" s="155">
        <v>225.9</v>
      </c>
      <c r="V15" s="154"/>
      <c r="W15" s="155">
        <v>226.5</v>
      </c>
      <c r="X15" s="155">
        <v>140.73089999999999</v>
      </c>
      <c r="Y15" s="155">
        <v>139.9709</v>
      </c>
      <c r="Z15" s="155">
        <v>138.53460000000001</v>
      </c>
      <c r="AA15" s="155">
        <v>137.25749999999999</v>
      </c>
      <c r="AB15" s="155">
        <v>136.20599999999999</v>
      </c>
      <c r="AC15" s="154"/>
      <c r="AD15" s="155">
        <v>141.42930000000001</v>
      </c>
      <c r="AE15" s="155">
        <v>129.0009</v>
      </c>
      <c r="AF15" s="155">
        <v>140.5335</v>
      </c>
    </row>
    <row r="16" spans="1:32" ht="18" customHeight="1" x14ac:dyDescent="0.35">
      <c r="A16" s="150" t="s">
        <v>73</v>
      </c>
      <c r="B16" s="150" t="s">
        <v>808</v>
      </c>
      <c r="C16" s="155">
        <v>499.38959999999997</v>
      </c>
      <c r="D16" s="155">
        <v>507.4769</v>
      </c>
      <c r="E16" s="155">
        <v>503.39510000000001</v>
      </c>
      <c r="F16" s="155">
        <v>518.11320000000001</v>
      </c>
      <c r="G16" s="155">
        <v>518.55790000000002</v>
      </c>
      <c r="H16" s="155">
        <v>516.2885</v>
      </c>
      <c r="I16" s="154"/>
      <c r="J16" s="155">
        <v>506.50990000000002</v>
      </c>
      <c r="K16" s="154"/>
      <c r="L16" s="155">
        <v>484.92649999999998</v>
      </c>
      <c r="M16" s="155">
        <v>503.2346</v>
      </c>
      <c r="N16" s="155">
        <v>488.81549999999999</v>
      </c>
      <c r="O16" s="155">
        <v>223.40989999999999</v>
      </c>
      <c r="P16" s="155">
        <v>224.70849999999999</v>
      </c>
      <c r="Q16" s="155">
        <v>226.4349</v>
      </c>
      <c r="R16" s="155">
        <v>221.34989999999999</v>
      </c>
      <c r="S16" s="155">
        <v>220.3175</v>
      </c>
      <c r="T16" s="155">
        <v>221.6421</v>
      </c>
      <c r="U16" s="155">
        <v>225.9</v>
      </c>
      <c r="V16" s="154"/>
      <c r="W16" s="155">
        <v>226.4</v>
      </c>
      <c r="X16" s="155">
        <v>140.83959999999999</v>
      </c>
      <c r="Y16" s="155">
        <v>140.46440000000001</v>
      </c>
      <c r="Z16" s="155">
        <v>138.2039</v>
      </c>
      <c r="AA16" s="155">
        <v>137.0052</v>
      </c>
      <c r="AB16" s="155">
        <v>136.09559999999999</v>
      </c>
      <c r="AC16" s="154"/>
      <c r="AD16" s="155">
        <v>141.5318</v>
      </c>
      <c r="AE16" s="155">
        <v>129.1404</v>
      </c>
      <c r="AF16" s="155">
        <v>140.51310000000001</v>
      </c>
    </row>
    <row r="17" spans="1:32" ht="18" customHeight="1" x14ac:dyDescent="0.35">
      <c r="A17" s="150" t="s">
        <v>73</v>
      </c>
      <c r="B17" s="150" t="s">
        <v>809</v>
      </c>
      <c r="C17" s="158">
        <v>500.70089999999999</v>
      </c>
      <c r="D17" s="158">
        <v>506.37400000000002</v>
      </c>
      <c r="E17" s="157"/>
      <c r="F17" s="158">
        <v>517.39390000000003</v>
      </c>
      <c r="G17" s="158">
        <v>518.06910000000005</v>
      </c>
      <c r="H17" s="158">
        <v>515.327</v>
      </c>
      <c r="I17" s="157"/>
      <c r="J17" s="158">
        <v>505.85640000000001</v>
      </c>
      <c r="K17" s="157"/>
      <c r="L17" s="158">
        <v>484.03190000000001</v>
      </c>
      <c r="M17" s="158">
        <v>501.73989999999998</v>
      </c>
      <c r="N17" s="158">
        <v>487.8897</v>
      </c>
      <c r="O17" s="158">
        <v>223.0556</v>
      </c>
      <c r="P17" s="158">
        <v>224.7132</v>
      </c>
      <c r="Q17" s="158">
        <v>226.6902</v>
      </c>
      <c r="R17" s="158">
        <v>220.99170000000001</v>
      </c>
      <c r="S17" s="158">
        <v>220.12549999999999</v>
      </c>
      <c r="T17" s="158">
        <v>221.5581</v>
      </c>
      <c r="U17" s="158">
        <v>225.9</v>
      </c>
      <c r="V17" s="157"/>
      <c r="W17" s="158">
        <v>226.2</v>
      </c>
      <c r="X17" s="158">
        <v>140.4821</v>
      </c>
      <c r="Y17" s="158">
        <v>139.81450000000001</v>
      </c>
      <c r="Z17" s="158">
        <v>138.08019999999999</v>
      </c>
      <c r="AA17" s="158">
        <v>136.85560000000001</v>
      </c>
      <c r="AB17" s="158">
        <v>136.0128</v>
      </c>
      <c r="AC17" s="157"/>
      <c r="AD17" s="158">
        <v>141.32679999999999</v>
      </c>
      <c r="AE17" s="158">
        <v>129.18109999999999</v>
      </c>
      <c r="AF17" s="158">
        <v>140.22720000000001</v>
      </c>
    </row>
    <row r="18" spans="1:32" ht="18" customHeight="1" x14ac:dyDescent="0.35">
      <c r="A18" s="150" t="s">
        <v>73</v>
      </c>
      <c r="B18" s="150" t="s">
        <v>810</v>
      </c>
      <c r="C18" s="152">
        <v>500.01900000000001</v>
      </c>
      <c r="D18" s="152">
        <v>506.95170000000002</v>
      </c>
      <c r="E18" s="151"/>
      <c r="F18" s="152">
        <v>516.99699999999996</v>
      </c>
      <c r="G18" s="152">
        <v>517.33019999999999</v>
      </c>
      <c r="H18" s="152">
        <v>514.6585</v>
      </c>
      <c r="I18" s="151"/>
      <c r="J18" s="152">
        <v>505.01389999999998</v>
      </c>
      <c r="K18" s="151"/>
      <c r="L18" s="152">
        <v>483.39490000000001</v>
      </c>
      <c r="M18" s="152">
        <v>501.32330000000002</v>
      </c>
      <c r="N18" s="152">
        <v>488.46640000000002</v>
      </c>
      <c r="O18" s="152">
        <v>223.1061</v>
      </c>
      <c r="P18" s="152">
        <v>224.83850000000001</v>
      </c>
      <c r="Q18" s="152">
        <v>226.49780000000001</v>
      </c>
      <c r="R18" s="152">
        <v>220.77969999999999</v>
      </c>
      <c r="S18" s="152">
        <v>219.35769999999999</v>
      </c>
      <c r="T18" s="152">
        <v>221.06039999999999</v>
      </c>
      <c r="U18" s="152">
        <v>225.2</v>
      </c>
      <c r="V18" s="151"/>
      <c r="W18" s="152">
        <v>226.1</v>
      </c>
      <c r="X18" s="152">
        <v>140.3185</v>
      </c>
      <c r="Y18" s="152">
        <v>139.99119999999999</v>
      </c>
      <c r="Z18" s="152">
        <v>138.22149999999999</v>
      </c>
      <c r="AA18" s="152">
        <v>136.76419999999999</v>
      </c>
      <c r="AB18" s="152">
        <v>135.72300000000001</v>
      </c>
      <c r="AC18" s="151"/>
      <c r="AD18" s="152">
        <v>141.3415</v>
      </c>
      <c r="AE18" s="152">
        <v>129.52449999999999</v>
      </c>
      <c r="AF18" s="152">
        <v>140.1251</v>
      </c>
    </row>
    <row r="19" spans="1:32" ht="18" customHeight="1" x14ac:dyDescent="0.35">
      <c r="A19" s="150" t="s">
        <v>73</v>
      </c>
      <c r="B19" s="150" t="s">
        <v>811</v>
      </c>
      <c r="C19" s="155">
        <v>499.75670000000002</v>
      </c>
      <c r="D19" s="155">
        <v>505.37619999999998</v>
      </c>
      <c r="E19" s="154"/>
      <c r="F19" s="155">
        <v>515.40920000000006</v>
      </c>
      <c r="G19" s="155">
        <v>515.93340000000001</v>
      </c>
      <c r="H19" s="155">
        <v>513.98680000000002</v>
      </c>
      <c r="I19" s="154"/>
      <c r="J19" s="155">
        <v>503.59719999999999</v>
      </c>
      <c r="K19" s="154"/>
      <c r="L19" s="155">
        <v>483.05599999999998</v>
      </c>
      <c r="M19" s="155">
        <v>500.5736</v>
      </c>
      <c r="N19" s="155">
        <v>487.55630000000002</v>
      </c>
      <c r="O19" s="155">
        <v>222.82130000000001</v>
      </c>
      <c r="P19" s="155">
        <v>224.05260000000001</v>
      </c>
      <c r="Q19" s="155">
        <v>225.85489999999999</v>
      </c>
      <c r="R19" s="155">
        <v>220.2199</v>
      </c>
      <c r="S19" s="155">
        <v>219.26910000000001</v>
      </c>
      <c r="T19" s="155">
        <v>221.25059999999999</v>
      </c>
      <c r="U19" s="155">
        <v>225.2</v>
      </c>
      <c r="V19" s="154"/>
      <c r="W19" s="155">
        <v>225</v>
      </c>
      <c r="X19" s="155">
        <v>140.4161</v>
      </c>
      <c r="Y19" s="155">
        <v>139.5719</v>
      </c>
      <c r="Z19" s="155">
        <v>137.9204</v>
      </c>
      <c r="AA19" s="155">
        <v>136.61580000000001</v>
      </c>
      <c r="AB19" s="155">
        <v>135.6678</v>
      </c>
      <c r="AC19" s="154"/>
      <c r="AD19" s="155">
        <v>141.078</v>
      </c>
      <c r="AE19" s="155">
        <v>129.6</v>
      </c>
      <c r="AF19" s="155">
        <v>139.73699999999999</v>
      </c>
    </row>
    <row r="20" spans="1:32" ht="18" customHeight="1" x14ac:dyDescent="0.35">
      <c r="A20" s="150" t="s">
        <v>73</v>
      </c>
      <c r="B20" s="150" t="s">
        <v>812</v>
      </c>
      <c r="C20" s="155">
        <v>499.33710000000002</v>
      </c>
      <c r="D20" s="155">
        <v>503.0129</v>
      </c>
      <c r="E20" s="155">
        <v>499.08850000000001</v>
      </c>
      <c r="F20" s="155">
        <v>513.26620000000003</v>
      </c>
      <c r="G20" s="155">
        <v>513.51949999999999</v>
      </c>
      <c r="H20" s="155">
        <v>510.91239999999999</v>
      </c>
      <c r="I20" s="155">
        <v>506.96719999999999</v>
      </c>
      <c r="J20" s="155">
        <v>501.53699999999998</v>
      </c>
      <c r="K20" s="154"/>
      <c r="L20" s="155">
        <v>480.27069999999998</v>
      </c>
      <c r="M20" s="155">
        <v>498.40109999999999</v>
      </c>
      <c r="N20" s="155">
        <v>484.34609999999998</v>
      </c>
      <c r="O20" s="155">
        <v>222.0752</v>
      </c>
      <c r="P20" s="155">
        <v>223.54419999999999</v>
      </c>
      <c r="Q20" s="155">
        <v>225.35169999999999</v>
      </c>
      <c r="R20" s="155">
        <v>219.34520000000001</v>
      </c>
      <c r="S20" s="155">
        <v>218.44220000000001</v>
      </c>
      <c r="T20" s="155">
        <v>221.24789999999999</v>
      </c>
      <c r="U20" s="155">
        <v>224</v>
      </c>
      <c r="V20" s="154"/>
      <c r="W20" s="155">
        <v>224.3</v>
      </c>
      <c r="X20" s="155">
        <v>139.5933</v>
      </c>
      <c r="Y20" s="155">
        <v>140.42670000000001</v>
      </c>
      <c r="Z20" s="155">
        <v>137.63800000000001</v>
      </c>
      <c r="AA20" s="155">
        <v>136.58670000000001</v>
      </c>
      <c r="AB20" s="155">
        <v>135.12960000000001</v>
      </c>
      <c r="AC20" s="154"/>
      <c r="AD20" s="155">
        <v>141.9709</v>
      </c>
      <c r="AE20" s="155">
        <v>129.63589999999999</v>
      </c>
      <c r="AF20" s="155">
        <v>139.34899999999999</v>
      </c>
    </row>
    <row r="21" spans="1:32" ht="18" customHeight="1" x14ac:dyDescent="0.35">
      <c r="A21" s="150" t="s">
        <v>73</v>
      </c>
      <c r="B21" s="150" t="s">
        <v>813</v>
      </c>
      <c r="C21" s="155">
        <v>497.029</v>
      </c>
      <c r="D21" s="155">
        <v>497.86619999999999</v>
      </c>
      <c r="E21" s="154"/>
      <c r="F21" s="155">
        <v>511.28</v>
      </c>
      <c r="G21" s="155">
        <v>511.70409999999998</v>
      </c>
      <c r="H21" s="155">
        <v>510.19439999999997</v>
      </c>
      <c r="I21" s="154"/>
      <c r="J21" s="155">
        <v>500.55669999999998</v>
      </c>
      <c r="K21" s="154"/>
      <c r="L21" s="155">
        <v>479.9477</v>
      </c>
      <c r="M21" s="155">
        <v>497.9151</v>
      </c>
      <c r="N21" s="155">
        <v>484.57569999999998</v>
      </c>
      <c r="O21" s="155">
        <v>221.32730000000001</v>
      </c>
      <c r="P21" s="155">
        <v>221.6574</v>
      </c>
      <c r="Q21" s="155">
        <v>223.94550000000001</v>
      </c>
      <c r="R21" s="155">
        <v>218.8287</v>
      </c>
      <c r="S21" s="155">
        <v>217.60059999999999</v>
      </c>
      <c r="T21" s="155">
        <v>220.97720000000001</v>
      </c>
      <c r="U21" s="155">
        <v>224</v>
      </c>
      <c r="V21" s="154"/>
      <c r="W21" s="155">
        <v>223.8</v>
      </c>
      <c r="X21" s="155">
        <v>140.40440000000001</v>
      </c>
      <c r="Y21" s="155">
        <v>140.27699999999999</v>
      </c>
      <c r="Z21" s="155">
        <v>137.56909999999999</v>
      </c>
      <c r="AA21" s="155">
        <v>136.88679999999999</v>
      </c>
      <c r="AB21" s="155">
        <v>135.2124</v>
      </c>
      <c r="AC21" s="154"/>
      <c r="AD21" s="155">
        <v>142.04409999999999</v>
      </c>
      <c r="AE21" s="155">
        <v>129.5728</v>
      </c>
      <c r="AF21" s="155">
        <v>139.75749999999999</v>
      </c>
    </row>
    <row r="22" spans="1:32" ht="18" customHeight="1" x14ac:dyDescent="0.35">
      <c r="A22" s="150" t="s">
        <v>73</v>
      </c>
      <c r="B22" s="150" t="s">
        <v>814</v>
      </c>
      <c r="C22" s="155">
        <v>496.24220000000003</v>
      </c>
      <c r="D22" s="155">
        <v>495.81799999999998</v>
      </c>
      <c r="E22" s="155">
        <v>493.88909999999998</v>
      </c>
      <c r="F22" s="155">
        <v>510.04930000000002</v>
      </c>
      <c r="G22" s="155">
        <v>511.04599999999999</v>
      </c>
      <c r="H22" s="155">
        <v>509.54390000000001</v>
      </c>
      <c r="I22" s="154"/>
      <c r="J22" s="155">
        <v>501.30779999999999</v>
      </c>
      <c r="K22" s="154"/>
      <c r="L22" s="155">
        <v>483.00189999999998</v>
      </c>
      <c r="M22" s="155">
        <v>500.53089999999997</v>
      </c>
      <c r="N22" s="155">
        <v>487.15370000000001</v>
      </c>
      <c r="O22" s="155">
        <v>220.06720000000001</v>
      </c>
      <c r="P22" s="155">
        <v>219.63310000000001</v>
      </c>
      <c r="Q22" s="155">
        <v>222.5497</v>
      </c>
      <c r="R22" s="155">
        <v>218.5829</v>
      </c>
      <c r="S22" s="155">
        <v>217.2388</v>
      </c>
      <c r="T22" s="155">
        <v>221.31219999999999</v>
      </c>
      <c r="U22" s="155">
        <v>224.6</v>
      </c>
      <c r="V22" s="154"/>
      <c r="W22" s="155">
        <v>224.3</v>
      </c>
      <c r="X22" s="155">
        <v>140.33029999999999</v>
      </c>
      <c r="Y22" s="155">
        <v>140.7586</v>
      </c>
      <c r="Z22" s="155">
        <v>137.74449999999999</v>
      </c>
      <c r="AA22" s="155">
        <v>137.2627</v>
      </c>
      <c r="AB22" s="155">
        <v>135.03299999999999</v>
      </c>
      <c r="AC22" s="154"/>
      <c r="AD22" s="155">
        <v>142.54169999999999</v>
      </c>
      <c r="AE22" s="155">
        <v>129.67570000000001</v>
      </c>
      <c r="AF22" s="155">
        <v>140.1455</v>
      </c>
    </row>
    <row r="23" spans="1:32" ht="18" customHeight="1" x14ac:dyDescent="0.35">
      <c r="A23" s="150" t="s">
        <v>73</v>
      </c>
      <c r="B23" s="150" t="s">
        <v>815</v>
      </c>
      <c r="C23" s="155">
        <v>500.70089999999999</v>
      </c>
      <c r="D23" s="155">
        <v>506.74160000000001</v>
      </c>
      <c r="E23" s="155">
        <v>510.32760000000002</v>
      </c>
      <c r="F23" s="155">
        <v>514.14139999999998</v>
      </c>
      <c r="G23" s="155">
        <v>515.29610000000002</v>
      </c>
      <c r="H23" s="155">
        <v>513.08040000000005</v>
      </c>
      <c r="I23" s="155">
        <v>518.54300000000001</v>
      </c>
      <c r="J23" s="155">
        <v>506.56349999999998</v>
      </c>
      <c r="K23" s="154"/>
      <c r="L23" s="155">
        <v>489.80869999999999</v>
      </c>
      <c r="M23" s="155">
        <v>510.76400000000001</v>
      </c>
      <c r="N23" s="155">
        <v>496.89260000000002</v>
      </c>
      <c r="O23" s="155">
        <v>221.2928</v>
      </c>
      <c r="P23" s="155">
        <v>224.18520000000001</v>
      </c>
      <c r="Q23" s="155">
        <v>224.37960000000001</v>
      </c>
      <c r="R23" s="155">
        <v>219.52869999999999</v>
      </c>
      <c r="S23" s="155">
        <v>217.40129999999999</v>
      </c>
      <c r="T23" s="155">
        <v>222.9922</v>
      </c>
      <c r="U23" s="155">
        <v>227.8</v>
      </c>
      <c r="V23" s="154"/>
      <c r="W23" s="155">
        <v>227.3</v>
      </c>
      <c r="X23" s="155">
        <v>141.2533</v>
      </c>
      <c r="Y23" s="155">
        <v>141.36070000000001</v>
      </c>
      <c r="Z23" s="155">
        <v>138.767</v>
      </c>
      <c r="AA23" s="155">
        <v>138.804</v>
      </c>
      <c r="AB23" s="155">
        <v>135.86099999999999</v>
      </c>
      <c r="AC23" s="154"/>
      <c r="AD23" s="155">
        <v>142.92230000000001</v>
      </c>
      <c r="AE23" s="155">
        <v>129.07650000000001</v>
      </c>
      <c r="AF23" s="155">
        <v>141.37090000000001</v>
      </c>
    </row>
    <row r="24" spans="1:32" ht="18" customHeight="1" x14ac:dyDescent="0.35">
      <c r="A24" s="150" t="s">
        <v>73</v>
      </c>
      <c r="B24" s="150" t="s">
        <v>816</v>
      </c>
      <c r="C24" s="155">
        <v>499.0224</v>
      </c>
      <c r="D24" s="155">
        <v>504.79849999999999</v>
      </c>
      <c r="E24" s="155">
        <v>509.3297</v>
      </c>
      <c r="F24" s="155">
        <v>511.73149999999998</v>
      </c>
      <c r="G24" s="155">
        <v>512.63520000000005</v>
      </c>
      <c r="H24" s="155">
        <v>512.03989999999999</v>
      </c>
      <c r="I24" s="155">
        <v>518.22</v>
      </c>
      <c r="J24" s="155">
        <v>506.8544</v>
      </c>
      <c r="K24" s="154"/>
      <c r="L24" s="155">
        <v>484.53359999999998</v>
      </c>
      <c r="M24" s="155">
        <v>508.64850000000001</v>
      </c>
      <c r="N24" s="155">
        <v>492.81790000000001</v>
      </c>
      <c r="O24" s="155">
        <v>219.66730000000001</v>
      </c>
      <c r="P24" s="155">
        <v>223.54040000000001</v>
      </c>
      <c r="Q24" s="155">
        <v>222.07239999999999</v>
      </c>
      <c r="R24" s="155">
        <v>218.05170000000001</v>
      </c>
      <c r="S24" s="155">
        <v>216.7294</v>
      </c>
      <c r="T24" s="155">
        <v>221.9425</v>
      </c>
      <c r="U24" s="155">
        <v>226.3</v>
      </c>
      <c r="V24" s="154"/>
      <c r="W24" s="155">
        <v>225.7</v>
      </c>
      <c r="X24" s="155">
        <v>141.04589999999999</v>
      </c>
      <c r="Y24" s="155">
        <v>140.52359999999999</v>
      </c>
      <c r="Z24" s="155">
        <v>138.14179999999999</v>
      </c>
      <c r="AA24" s="155">
        <v>137.85249999999999</v>
      </c>
      <c r="AB24" s="155">
        <v>135.1848</v>
      </c>
      <c r="AC24" s="154"/>
      <c r="AD24" s="155">
        <v>142.08799999999999</v>
      </c>
      <c r="AE24" s="155">
        <v>129.2945</v>
      </c>
      <c r="AF24" s="155">
        <v>140.5335</v>
      </c>
    </row>
    <row r="25" spans="1:32" ht="18" customHeight="1" x14ac:dyDescent="0.35">
      <c r="A25" s="150" t="s">
        <v>73</v>
      </c>
      <c r="B25" s="150" t="s">
        <v>817</v>
      </c>
      <c r="C25" s="158">
        <v>502.85169999999999</v>
      </c>
      <c r="D25" s="158">
        <v>507.05680000000001</v>
      </c>
      <c r="E25" s="158">
        <v>508.64690000000002</v>
      </c>
      <c r="F25" s="158">
        <v>507.0258</v>
      </c>
      <c r="G25" s="158">
        <v>508.17599999999999</v>
      </c>
      <c r="H25" s="158">
        <v>508.12700000000001</v>
      </c>
      <c r="I25" s="158">
        <v>518.90840000000003</v>
      </c>
      <c r="J25" s="158">
        <v>505.43360000000001</v>
      </c>
      <c r="K25" s="157"/>
      <c r="L25" s="158">
        <v>485.95119999999997</v>
      </c>
      <c r="M25" s="158">
        <v>508.71730000000002</v>
      </c>
      <c r="N25" s="158">
        <v>493.21460000000002</v>
      </c>
      <c r="O25" s="158">
        <v>222.2012</v>
      </c>
      <c r="P25" s="158">
        <v>224.1711</v>
      </c>
      <c r="Q25" s="158">
        <v>224.3192</v>
      </c>
      <c r="R25" s="158">
        <v>218.0437</v>
      </c>
      <c r="S25" s="158">
        <v>216.44149999999999</v>
      </c>
      <c r="T25" s="158">
        <v>222.22550000000001</v>
      </c>
      <c r="U25" s="158">
        <v>226.5</v>
      </c>
      <c r="V25" s="157"/>
      <c r="W25" s="158">
        <v>225.8</v>
      </c>
      <c r="X25" s="158">
        <v>141.01759999999999</v>
      </c>
      <c r="Y25" s="158">
        <v>140.9468</v>
      </c>
      <c r="Z25" s="158">
        <v>137.9572</v>
      </c>
      <c r="AA25" s="158">
        <v>137.56540000000001</v>
      </c>
      <c r="AB25" s="158">
        <v>135.2124</v>
      </c>
      <c r="AC25" s="157"/>
      <c r="AD25" s="158">
        <v>141.91229999999999</v>
      </c>
      <c r="AE25" s="158">
        <v>129.10839999999999</v>
      </c>
      <c r="AF25" s="158">
        <v>140.5744</v>
      </c>
    </row>
    <row r="26" spans="1:32" ht="18" customHeight="1" x14ac:dyDescent="0.35">
      <c r="A26" s="150" t="s">
        <v>73</v>
      </c>
      <c r="B26" s="150" t="s">
        <v>818</v>
      </c>
      <c r="C26" s="152">
        <v>504.32049999999998</v>
      </c>
      <c r="D26" s="152">
        <v>500.33449999999999</v>
      </c>
      <c r="E26" s="152">
        <v>504.76049999999998</v>
      </c>
      <c r="F26" s="152">
        <v>503.38170000000002</v>
      </c>
      <c r="G26" s="152">
        <v>504.28469999999999</v>
      </c>
      <c r="H26" s="152">
        <v>505.53570000000002</v>
      </c>
      <c r="I26" s="152">
        <v>518.40470000000005</v>
      </c>
      <c r="J26" s="152">
        <v>503.67520000000002</v>
      </c>
      <c r="K26" s="151"/>
      <c r="L26" s="152">
        <v>483.68599999999998</v>
      </c>
      <c r="M26" s="152">
        <v>508.20249999999999</v>
      </c>
      <c r="N26" s="152">
        <v>492.43430000000001</v>
      </c>
      <c r="O26" s="152">
        <v>221.95699999999999</v>
      </c>
      <c r="P26" s="152">
        <v>222.41820000000001</v>
      </c>
      <c r="Q26" s="152">
        <v>223.08920000000001</v>
      </c>
      <c r="R26" s="152">
        <v>216.0941</v>
      </c>
      <c r="S26" s="152">
        <v>215.50389999999999</v>
      </c>
      <c r="T26" s="152">
        <v>221.8502</v>
      </c>
      <c r="U26" s="152">
        <v>226.5</v>
      </c>
      <c r="V26" s="151"/>
      <c r="W26" s="152">
        <v>224.8</v>
      </c>
      <c r="X26" s="152">
        <v>140.22139999999999</v>
      </c>
      <c r="Y26" s="152">
        <v>139.60480000000001</v>
      </c>
      <c r="Z26" s="152">
        <v>137.97499999999999</v>
      </c>
      <c r="AA26" s="152">
        <v>136.82759999999999</v>
      </c>
      <c r="AB26" s="152">
        <v>134.48099999999999</v>
      </c>
      <c r="AC26" s="151"/>
      <c r="AD26" s="152">
        <v>140.68279999999999</v>
      </c>
      <c r="AE26" s="152">
        <v>128.42070000000001</v>
      </c>
      <c r="AF26" s="152">
        <v>139.75749999999999</v>
      </c>
    </row>
    <row r="27" spans="1:32" ht="18" customHeight="1" x14ac:dyDescent="0.35">
      <c r="A27" s="150" t="s">
        <v>73</v>
      </c>
      <c r="B27" s="150" t="s">
        <v>819</v>
      </c>
      <c r="C27" s="155">
        <v>502.6943</v>
      </c>
      <c r="D27" s="155">
        <v>500.96469999999999</v>
      </c>
      <c r="E27" s="155">
        <v>499.08850000000001</v>
      </c>
      <c r="F27" s="155">
        <v>503.31720000000001</v>
      </c>
      <c r="G27" s="155">
        <v>505.85059999999999</v>
      </c>
      <c r="H27" s="155">
        <v>509.14370000000002</v>
      </c>
      <c r="I27" s="155">
        <v>518.87840000000006</v>
      </c>
      <c r="J27" s="155">
        <v>505.47879999999998</v>
      </c>
      <c r="K27" s="154"/>
      <c r="L27" s="155">
        <v>485.71980000000002</v>
      </c>
      <c r="M27" s="155">
        <v>509.02679999999998</v>
      </c>
      <c r="N27" s="155">
        <v>492.30720000000002</v>
      </c>
      <c r="O27" s="155">
        <v>220.76480000000001</v>
      </c>
      <c r="P27" s="155">
        <v>221.20099999999999</v>
      </c>
      <c r="Q27" s="155">
        <v>221.63380000000001</v>
      </c>
      <c r="R27" s="155">
        <v>220.4607</v>
      </c>
      <c r="S27" s="155">
        <v>217.38650000000001</v>
      </c>
      <c r="T27" s="155">
        <v>222.08500000000001</v>
      </c>
      <c r="U27" s="155">
        <v>225.9</v>
      </c>
      <c r="V27" s="154"/>
      <c r="W27" s="155">
        <v>224.6</v>
      </c>
      <c r="X27" s="155">
        <v>140.09379999999999</v>
      </c>
      <c r="Y27" s="155">
        <v>138.4443</v>
      </c>
      <c r="Z27" s="155">
        <v>137.32419999999999</v>
      </c>
      <c r="AA27" s="155">
        <v>136.75299999999999</v>
      </c>
      <c r="AB27" s="155">
        <v>134.32919999999999</v>
      </c>
      <c r="AC27" s="154"/>
      <c r="AD27" s="155">
        <v>140.19970000000001</v>
      </c>
      <c r="AE27" s="155">
        <v>128.17099999999999</v>
      </c>
      <c r="AF27" s="155">
        <v>139.75749999999999</v>
      </c>
    </row>
    <row r="28" spans="1:32" ht="18" customHeight="1" x14ac:dyDescent="0.35">
      <c r="A28" s="150" t="s">
        <v>73</v>
      </c>
      <c r="B28" s="150" t="s">
        <v>820</v>
      </c>
      <c r="C28" s="155">
        <v>503.74349999999998</v>
      </c>
      <c r="D28" s="155">
        <v>501.85750000000002</v>
      </c>
      <c r="E28" s="155">
        <v>501.60939999999999</v>
      </c>
      <c r="F28" s="155">
        <v>501.72730000000001</v>
      </c>
      <c r="G28" s="155">
        <v>504.41039999999998</v>
      </c>
      <c r="H28" s="155">
        <v>506.90300000000002</v>
      </c>
      <c r="I28" s="155">
        <v>518.97370000000001</v>
      </c>
      <c r="J28" s="155">
        <v>506.02550000000002</v>
      </c>
      <c r="K28" s="154"/>
      <c r="L28" s="155">
        <v>485.41109999999998</v>
      </c>
      <c r="M28" s="155">
        <v>509.40820000000002</v>
      </c>
      <c r="N28" s="155">
        <v>492.47379999999998</v>
      </c>
      <c r="O28" s="155">
        <v>220.03149999999999</v>
      </c>
      <c r="P28" s="155">
        <v>221.75389999999999</v>
      </c>
      <c r="Q28" s="155">
        <v>221.43119999999999</v>
      </c>
      <c r="R28" s="155">
        <v>219.72569999999999</v>
      </c>
      <c r="S28" s="155">
        <v>216.6335</v>
      </c>
      <c r="T28" s="155">
        <v>222.04079999999999</v>
      </c>
      <c r="U28" s="155">
        <v>225.9</v>
      </c>
      <c r="V28" s="154"/>
      <c r="W28" s="155">
        <v>224.6</v>
      </c>
      <c r="X28" s="155">
        <v>140.2834</v>
      </c>
      <c r="Y28" s="155">
        <v>138.2886</v>
      </c>
      <c r="Z28" s="155">
        <v>137.39400000000001</v>
      </c>
      <c r="AA28" s="155">
        <v>136.93459999999999</v>
      </c>
      <c r="AB28" s="155">
        <v>134.23259999999999</v>
      </c>
      <c r="AC28" s="154"/>
      <c r="AD28" s="155">
        <v>139.8338</v>
      </c>
      <c r="AE28" s="155">
        <v>127.5021</v>
      </c>
      <c r="AF28" s="155">
        <v>139.81870000000001</v>
      </c>
    </row>
    <row r="29" spans="1:32" ht="18" customHeight="1" x14ac:dyDescent="0.35">
      <c r="A29" s="150" t="s">
        <v>73</v>
      </c>
      <c r="B29" s="150" t="s">
        <v>821</v>
      </c>
      <c r="C29" s="155">
        <v>500.38619999999997</v>
      </c>
      <c r="D29" s="155">
        <v>495.18779999999998</v>
      </c>
      <c r="E29" s="155">
        <v>497.0403</v>
      </c>
      <c r="F29" s="155">
        <v>498.2201</v>
      </c>
      <c r="G29" s="155">
        <v>501.47179999999997</v>
      </c>
      <c r="H29" s="155">
        <v>504.86439999999999</v>
      </c>
      <c r="I29" s="155">
        <v>518.86569999999995</v>
      </c>
      <c r="J29" s="155">
        <v>503.67630000000003</v>
      </c>
      <c r="K29" s="154"/>
      <c r="L29" s="155">
        <v>484.34140000000002</v>
      </c>
      <c r="M29" s="155">
        <v>508.36320000000001</v>
      </c>
      <c r="N29" s="155">
        <v>492.5727</v>
      </c>
      <c r="O29" s="155">
        <v>219.0087</v>
      </c>
      <c r="P29" s="155">
        <v>222.09819999999999</v>
      </c>
      <c r="Q29" s="155">
        <v>221.46270000000001</v>
      </c>
      <c r="R29" s="155">
        <v>217.6266</v>
      </c>
      <c r="S29" s="155">
        <v>214.9871</v>
      </c>
      <c r="T29" s="155">
        <v>221.79150000000001</v>
      </c>
      <c r="U29" s="155">
        <v>225.2</v>
      </c>
      <c r="V29" s="154"/>
      <c r="W29" s="155">
        <v>223.9</v>
      </c>
      <c r="X29" s="155">
        <v>139.70070000000001</v>
      </c>
      <c r="Y29" s="155">
        <v>138.63720000000001</v>
      </c>
      <c r="Z29" s="155">
        <v>136.86089999999999</v>
      </c>
      <c r="AA29" s="155">
        <v>136.8879</v>
      </c>
      <c r="AB29" s="155">
        <v>134.17740000000001</v>
      </c>
      <c r="AC29" s="154"/>
      <c r="AD29" s="155">
        <v>140.0241</v>
      </c>
      <c r="AE29" s="155">
        <v>127.3801</v>
      </c>
      <c r="AF29" s="155">
        <v>139.75749999999999</v>
      </c>
    </row>
    <row r="30" spans="1:32" ht="18" customHeight="1" x14ac:dyDescent="0.35">
      <c r="A30" s="150" t="s">
        <v>73</v>
      </c>
      <c r="B30" s="150" t="s">
        <v>822</v>
      </c>
      <c r="C30" s="155">
        <v>504.79259999999999</v>
      </c>
      <c r="D30" s="155">
        <v>493.66480000000001</v>
      </c>
      <c r="E30" s="155">
        <v>492.62860000000001</v>
      </c>
      <c r="F30" s="155">
        <v>496.72329999999999</v>
      </c>
      <c r="G30" s="155">
        <v>500.98540000000003</v>
      </c>
      <c r="H30" s="155">
        <v>504.1859</v>
      </c>
      <c r="I30" s="155">
        <v>518.52340000000004</v>
      </c>
      <c r="J30" s="155">
        <v>507.25619999999998</v>
      </c>
      <c r="K30" s="154"/>
      <c r="L30" s="155">
        <v>485.41680000000002</v>
      </c>
      <c r="M30" s="155">
        <v>507.76139999999998</v>
      </c>
      <c r="N30" s="155">
        <v>492.85770000000002</v>
      </c>
      <c r="O30" s="155">
        <v>223.1061</v>
      </c>
      <c r="P30" s="155">
        <v>221.7749</v>
      </c>
      <c r="Q30" s="155">
        <v>222.3758</v>
      </c>
      <c r="R30" s="155">
        <v>218.25810000000001</v>
      </c>
      <c r="S30" s="155">
        <v>215.4374</v>
      </c>
      <c r="T30" s="155">
        <v>221.63290000000001</v>
      </c>
      <c r="U30" s="155">
        <v>225.4</v>
      </c>
      <c r="V30" s="154"/>
      <c r="W30" s="155">
        <v>224.1</v>
      </c>
      <c r="X30" s="155">
        <v>139.8262</v>
      </c>
      <c r="Y30" s="155">
        <v>139.7176</v>
      </c>
      <c r="Z30" s="155">
        <v>137.8399</v>
      </c>
      <c r="AA30" s="155">
        <v>136.94800000000001</v>
      </c>
      <c r="AB30" s="155">
        <v>134.41200000000001</v>
      </c>
      <c r="AC30" s="154"/>
      <c r="AD30" s="155">
        <v>141.6635</v>
      </c>
      <c r="AE30" s="155">
        <v>126.9785</v>
      </c>
      <c r="AF30" s="155">
        <v>139.34899999999999</v>
      </c>
    </row>
    <row r="31" spans="1:32" ht="18" customHeight="1" x14ac:dyDescent="0.35">
      <c r="A31" s="150" t="s">
        <v>73</v>
      </c>
      <c r="B31" s="150" t="s">
        <v>823</v>
      </c>
      <c r="C31" s="155">
        <v>506.73349999999999</v>
      </c>
      <c r="D31" s="155">
        <v>497.13099999999997</v>
      </c>
      <c r="E31" s="155">
        <v>498.8784</v>
      </c>
      <c r="F31" s="155">
        <v>499.41849999999999</v>
      </c>
      <c r="G31" s="155">
        <v>503.00779999999997</v>
      </c>
      <c r="H31" s="155">
        <v>505.11959999999999</v>
      </c>
      <c r="I31" s="155">
        <v>518.80740000000003</v>
      </c>
      <c r="J31" s="155">
        <v>507.61689999999999</v>
      </c>
      <c r="K31" s="154"/>
      <c r="L31" s="155">
        <v>483.53019999999998</v>
      </c>
      <c r="M31" s="155">
        <v>507.25119999999998</v>
      </c>
      <c r="N31" s="155">
        <v>491.54640000000001</v>
      </c>
      <c r="O31" s="155">
        <v>222.9616</v>
      </c>
      <c r="P31" s="155">
        <v>222.9135</v>
      </c>
      <c r="Q31" s="155">
        <v>221.6627</v>
      </c>
      <c r="R31" s="155">
        <v>219.26220000000001</v>
      </c>
      <c r="S31" s="155">
        <v>216.065</v>
      </c>
      <c r="T31" s="155">
        <v>221.5369</v>
      </c>
      <c r="U31" s="155">
        <v>225.2</v>
      </c>
      <c r="V31" s="154"/>
      <c r="W31" s="155">
        <v>223.5</v>
      </c>
      <c r="X31" s="155">
        <v>139.71639999999999</v>
      </c>
      <c r="Y31" s="155">
        <v>139.7363</v>
      </c>
      <c r="Z31" s="155">
        <v>137.77000000000001</v>
      </c>
      <c r="AA31" s="155">
        <v>136.61529999999999</v>
      </c>
      <c r="AB31" s="155">
        <v>133.8186</v>
      </c>
      <c r="AC31" s="154"/>
      <c r="AD31" s="155">
        <v>141.3561</v>
      </c>
      <c r="AE31" s="155">
        <v>127.5157</v>
      </c>
      <c r="AF31" s="155">
        <v>139.32859999999999</v>
      </c>
    </row>
    <row r="32" spans="1:32" ht="18" customHeight="1" x14ac:dyDescent="0.35">
      <c r="A32" s="150" t="s">
        <v>73</v>
      </c>
      <c r="B32" s="150" t="s">
        <v>824</v>
      </c>
      <c r="C32" s="155">
        <v>505.2122</v>
      </c>
      <c r="D32" s="155">
        <v>492.61439999999999</v>
      </c>
      <c r="E32" s="155">
        <v>492.52359999999999</v>
      </c>
      <c r="F32" s="155">
        <v>497.0163</v>
      </c>
      <c r="G32" s="155">
        <v>499.9128</v>
      </c>
      <c r="H32" s="155">
        <v>503.82170000000002</v>
      </c>
      <c r="I32" s="155">
        <v>518.60080000000005</v>
      </c>
      <c r="J32" s="155">
        <v>506.8227</v>
      </c>
      <c r="K32" s="154"/>
      <c r="L32" s="155">
        <v>484.67739999999998</v>
      </c>
      <c r="M32" s="155">
        <v>508.30399999999997</v>
      </c>
      <c r="N32" s="155">
        <v>492.54140000000001</v>
      </c>
      <c r="O32" s="155">
        <v>222.44139999999999</v>
      </c>
      <c r="P32" s="155">
        <v>220.8811</v>
      </c>
      <c r="Q32" s="155">
        <v>221.4246</v>
      </c>
      <c r="R32" s="155">
        <v>218.01750000000001</v>
      </c>
      <c r="S32" s="155">
        <v>215.54079999999999</v>
      </c>
      <c r="T32" s="155">
        <v>221.53389999999999</v>
      </c>
      <c r="U32" s="155">
        <v>225.3</v>
      </c>
      <c r="V32" s="154"/>
      <c r="W32" s="155">
        <v>223.9</v>
      </c>
      <c r="X32" s="155">
        <v>139.6772</v>
      </c>
      <c r="Y32" s="155">
        <v>139.9751</v>
      </c>
      <c r="Z32" s="155">
        <v>138.13200000000001</v>
      </c>
      <c r="AA32" s="155">
        <v>137.16130000000001</v>
      </c>
      <c r="AB32" s="155">
        <v>133.95660000000001</v>
      </c>
      <c r="AC32" s="154"/>
      <c r="AD32" s="155">
        <v>141.61959999999999</v>
      </c>
      <c r="AE32" s="155">
        <v>126.9657</v>
      </c>
      <c r="AF32" s="155">
        <v>139.38990000000001</v>
      </c>
    </row>
    <row r="33" spans="1:32" ht="18" customHeight="1" x14ac:dyDescent="0.35">
      <c r="A33" s="150" t="s">
        <v>73</v>
      </c>
      <c r="B33" s="150" t="s">
        <v>825</v>
      </c>
      <c r="C33" s="158">
        <v>505.63189999999997</v>
      </c>
      <c r="D33" s="158">
        <v>494.34750000000003</v>
      </c>
      <c r="E33" s="158">
        <v>494.62439999999998</v>
      </c>
      <c r="F33" s="158">
        <v>496.99930000000001</v>
      </c>
      <c r="G33" s="158">
        <v>502.03309999999999</v>
      </c>
      <c r="H33" s="158">
        <v>504.91950000000003</v>
      </c>
      <c r="I33" s="158">
        <v>518.94920000000002</v>
      </c>
      <c r="J33" s="158">
        <v>509.07389999999998</v>
      </c>
      <c r="K33" s="157"/>
      <c r="L33" s="158">
        <v>485.07060000000001</v>
      </c>
      <c r="M33" s="158">
        <v>509.52289999999999</v>
      </c>
      <c r="N33" s="158">
        <v>493.52890000000002</v>
      </c>
      <c r="O33" s="158">
        <v>222.2225</v>
      </c>
      <c r="P33" s="158">
        <v>221.596</v>
      </c>
      <c r="Q33" s="158">
        <v>221.4743</v>
      </c>
      <c r="R33" s="158">
        <v>218.3554</v>
      </c>
      <c r="S33" s="158">
        <v>215.93950000000001</v>
      </c>
      <c r="T33" s="158">
        <v>221.66720000000001</v>
      </c>
      <c r="U33" s="158">
        <v>225.3</v>
      </c>
      <c r="V33" s="157"/>
      <c r="W33" s="158">
        <v>224.6</v>
      </c>
      <c r="X33" s="158">
        <v>140.60220000000001</v>
      </c>
      <c r="Y33" s="158">
        <v>140.14689999999999</v>
      </c>
      <c r="Z33" s="158">
        <v>138.27160000000001</v>
      </c>
      <c r="AA33" s="158">
        <v>137.13800000000001</v>
      </c>
      <c r="AB33" s="158">
        <v>134.35679999999999</v>
      </c>
      <c r="AC33" s="157"/>
      <c r="AD33" s="158">
        <v>141.78059999999999</v>
      </c>
      <c r="AE33" s="158">
        <v>128.41730000000001</v>
      </c>
      <c r="AF33" s="158">
        <v>139.75749999999999</v>
      </c>
    </row>
    <row r="34" spans="1:32" ht="18" customHeight="1" x14ac:dyDescent="0.35">
      <c r="A34" s="150" t="s">
        <v>73</v>
      </c>
      <c r="B34" s="150" t="s">
        <v>826</v>
      </c>
      <c r="C34" s="152">
        <v>506.89089999999999</v>
      </c>
      <c r="D34" s="152">
        <v>499.02159999999998</v>
      </c>
      <c r="E34" s="152">
        <v>496.25240000000002</v>
      </c>
      <c r="F34" s="152">
        <v>499.51929999999999</v>
      </c>
      <c r="G34" s="152">
        <v>503.73200000000003</v>
      </c>
      <c r="H34" s="152">
        <v>506.38350000000003</v>
      </c>
      <c r="I34" s="152">
        <v>518.97889999999995</v>
      </c>
      <c r="J34" s="152">
        <v>509.60930000000002</v>
      </c>
      <c r="K34" s="151"/>
      <c r="L34" s="152">
        <v>485.71589999999998</v>
      </c>
      <c r="M34" s="152">
        <v>510.18130000000002</v>
      </c>
      <c r="N34" s="152">
        <v>493.46539999999999</v>
      </c>
      <c r="O34" s="152">
        <v>223.55869999999999</v>
      </c>
      <c r="P34" s="152">
        <v>224.20099999999999</v>
      </c>
      <c r="Q34" s="152">
        <v>222.9316</v>
      </c>
      <c r="R34" s="152">
        <v>219.04419999999999</v>
      </c>
      <c r="S34" s="152">
        <v>216.6113</v>
      </c>
      <c r="T34" s="152">
        <v>222.17359999999999</v>
      </c>
      <c r="U34" s="152">
        <v>225.3</v>
      </c>
      <c r="V34" s="151"/>
      <c r="W34" s="152">
        <v>224.7</v>
      </c>
      <c r="X34" s="152">
        <v>140.64099999999999</v>
      </c>
      <c r="Y34" s="152">
        <v>140.43170000000001</v>
      </c>
      <c r="Z34" s="152">
        <v>0</v>
      </c>
      <c r="AA34" s="152">
        <v>137.68940000000001</v>
      </c>
      <c r="AB34" s="152">
        <v>134.66040000000001</v>
      </c>
      <c r="AC34" s="151"/>
      <c r="AD34" s="152">
        <v>141.72200000000001</v>
      </c>
      <c r="AE34" s="152">
        <v>128.40260000000001</v>
      </c>
      <c r="AF34" s="152">
        <v>140.51310000000001</v>
      </c>
    </row>
    <row r="35" spans="1:32" ht="18" customHeight="1" x14ac:dyDescent="0.35">
      <c r="A35" s="150" t="s">
        <v>73</v>
      </c>
      <c r="B35" s="150" t="s">
        <v>827</v>
      </c>
      <c r="C35" s="155">
        <v>508.30720000000002</v>
      </c>
      <c r="D35" s="155">
        <v>503.0129</v>
      </c>
      <c r="E35" s="155">
        <v>497.72300000000001</v>
      </c>
      <c r="F35" s="155">
        <v>502.56670000000003</v>
      </c>
      <c r="G35" s="155">
        <v>506.36689999999999</v>
      </c>
      <c r="H35" s="155">
        <v>508.13170000000002</v>
      </c>
      <c r="I35" s="155">
        <v>518.91319999999996</v>
      </c>
      <c r="J35" s="155">
        <v>510.10230000000001</v>
      </c>
      <c r="K35" s="154"/>
      <c r="L35" s="155">
        <v>486.46100000000001</v>
      </c>
      <c r="M35" s="155">
        <v>509.80239999999998</v>
      </c>
      <c r="N35" s="155">
        <v>493.8399</v>
      </c>
      <c r="O35" s="155">
        <v>224.07259999999999</v>
      </c>
      <c r="P35" s="155">
        <v>226.19540000000001</v>
      </c>
      <c r="Q35" s="155">
        <v>224.96690000000001</v>
      </c>
      <c r="R35" s="155">
        <v>220.35220000000001</v>
      </c>
      <c r="S35" s="155">
        <v>217.73349999999999</v>
      </c>
      <c r="T35" s="155">
        <v>222.18039999999999</v>
      </c>
      <c r="U35" s="155">
        <v>225.9</v>
      </c>
      <c r="V35" s="154"/>
      <c r="W35" s="155">
        <v>224.8</v>
      </c>
      <c r="X35" s="154"/>
      <c r="Y35" s="155">
        <v>140.40940000000001</v>
      </c>
      <c r="Z35" s="154"/>
      <c r="AA35" s="155">
        <v>137.78550000000001</v>
      </c>
      <c r="AB35" s="155">
        <v>135.26759999999999</v>
      </c>
      <c r="AC35" s="154"/>
      <c r="AD35" s="155">
        <v>141.9562</v>
      </c>
      <c r="AE35" s="155">
        <v>129.6979</v>
      </c>
      <c r="AF35" s="155">
        <v>140.5335</v>
      </c>
    </row>
    <row r="36" spans="1:32" ht="18" customHeight="1" x14ac:dyDescent="0.35">
      <c r="A36" s="150" t="s">
        <v>73</v>
      </c>
      <c r="B36" s="150" t="s">
        <v>828</v>
      </c>
      <c r="C36" s="155">
        <v>507.67770000000002</v>
      </c>
      <c r="D36" s="155">
        <v>500.49209999999999</v>
      </c>
      <c r="E36" s="155">
        <v>501.50439999999998</v>
      </c>
      <c r="F36" s="155">
        <v>502.17360000000002</v>
      </c>
      <c r="G36" s="155">
        <v>506.55169999999998</v>
      </c>
      <c r="H36" s="155">
        <v>508.7405</v>
      </c>
      <c r="I36" s="155">
        <v>518.83540000000005</v>
      </c>
      <c r="J36" s="155">
        <v>510.13920000000002</v>
      </c>
      <c r="K36" s="154"/>
      <c r="L36" s="155">
        <v>486.7251</v>
      </c>
      <c r="M36" s="155">
        <v>509.8279</v>
      </c>
      <c r="N36" s="155">
        <v>494.5967</v>
      </c>
      <c r="O36" s="155">
        <v>224.22649999999999</v>
      </c>
      <c r="P36" s="155">
        <v>225.16980000000001</v>
      </c>
      <c r="Q36" s="155">
        <v>224.93690000000001</v>
      </c>
      <c r="R36" s="155">
        <v>220.27969999999999</v>
      </c>
      <c r="S36" s="155">
        <v>218.25030000000001</v>
      </c>
      <c r="T36" s="155">
        <v>222.11949999999999</v>
      </c>
      <c r="U36" s="155">
        <v>226.5</v>
      </c>
      <c r="V36" s="154"/>
      <c r="W36" s="155">
        <v>225.3</v>
      </c>
      <c r="X36" s="155">
        <v>140.5136</v>
      </c>
      <c r="Y36" s="155">
        <v>141.70750000000001</v>
      </c>
      <c r="Z36" s="154"/>
      <c r="AA36" s="155">
        <v>137.76220000000001</v>
      </c>
      <c r="AB36" s="155">
        <v>135.0744</v>
      </c>
      <c r="AC36" s="154"/>
      <c r="AD36" s="155">
        <v>142.80520000000001</v>
      </c>
      <c r="AE36" s="155">
        <v>129.54320000000001</v>
      </c>
      <c r="AF36" s="155">
        <v>139.81870000000001</v>
      </c>
    </row>
    <row r="37" spans="1:32" ht="18" customHeight="1" x14ac:dyDescent="0.35">
      <c r="A37" s="150" t="s">
        <v>73</v>
      </c>
      <c r="B37" s="150" t="s">
        <v>829</v>
      </c>
      <c r="C37" s="155">
        <v>508.04500000000002</v>
      </c>
      <c r="D37" s="155">
        <v>501.80500000000001</v>
      </c>
      <c r="E37" s="155">
        <v>498.40570000000002</v>
      </c>
      <c r="F37" s="155">
        <v>501.85570000000001</v>
      </c>
      <c r="G37" s="155">
        <v>505.54169999999999</v>
      </c>
      <c r="H37" s="155">
        <v>508.41570000000002</v>
      </c>
      <c r="I37" s="155">
        <v>518.98929999999996</v>
      </c>
      <c r="J37" s="155">
        <v>509.4325</v>
      </c>
      <c r="K37" s="154"/>
      <c r="L37" s="155">
        <v>486.01119999999997</v>
      </c>
      <c r="M37" s="155">
        <v>509.23410000000001</v>
      </c>
      <c r="N37" s="155">
        <v>493.80180000000001</v>
      </c>
      <c r="O37" s="155">
        <v>224.2218</v>
      </c>
      <c r="P37" s="155">
        <v>225.74770000000001</v>
      </c>
      <c r="Q37" s="155">
        <v>225.279</v>
      </c>
      <c r="R37" s="155">
        <v>219.8407</v>
      </c>
      <c r="S37" s="155">
        <v>216.97309999999999</v>
      </c>
      <c r="T37" s="155">
        <v>222.0248</v>
      </c>
      <c r="U37" s="155">
        <v>225.9</v>
      </c>
      <c r="V37" s="154"/>
      <c r="W37" s="155">
        <v>224.6</v>
      </c>
      <c r="X37" s="155">
        <v>139.83320000000001</v>
      </c>
      <c r="Y37" s="155">
        <v>139.40960000000001</v>
      </c>
      <c r="Z37" s="154"/>
      <c r="AA37" s="155">
        <v>136.8597</v>
      </c>
      <c r="AB37" s="155">
        <v>134.7294</v>
      </c>
      <c r="AC37" s="154"/>
      <c r="AD37" s="155">
        <v>141.26830000000001</v>
      </c>
      <c r="AE37" s="155">
        <v>128.89959999999999</v>
      </c>
      <c r="AF37" s="155">
        <v>139.34899999999999</v>
      </c>
    </row>
    <row r="38" spans="1:32" ht="18" customHeight="1" x14ac:dyDescent="0.35">
      <c r="A38" s="150" t="s">
        <v>73</v>
      </c>
      <c r="B38" s="150" t="s">
        <v>830</v>
      </c>
      <c r="C38" s="155">
        <v>504.8451</v>
      </c>
      <c r="D38" s="155">
        <v>493.13959999999997</v>
      </c>
      <c r="E38" s="155">
        <v>487.79689999999999</v>
      </c>
      <c r="F38" s="155">
        <v>494.97269999999997</v>
      </c>
      <c r="G38" s="155">
        <v>500.06610000000001</v>
      </c>
      <c r="H38" s="155">
        <v>503.47539999999998</v>
      </c>
      <c r="I38" s="155">
        <v>517.79049999999995</v>
      </c>
      <c r="J38" s="155">
        <v>506.59559999999999</v>
      </c>
      <c r="K38" s="154"/>
      <c r="L38" s="155">
        <v>485.19349999999997</v>
      </c>
      <c r="M38" s="155">
        <v>509.101</v>
      </c>
      <c r="N38" s="155">
        <v>493.0752</v>
      </c>
      <c r="O38" s="155">
        <v>222.5736</v>
      </c>
      <c r="P38" s="155">
        <v>221.7825</v>
      </c>
      <c r="Q38" s="155">
        <v>222.17590000000001</v>
      </c>
      <c r="R38" s="155">
        <v>216.92070000000001</v>
      </c>
      <c r="S38" s="155">
        <v>214.869</v>
      </c>
      <c r="T38" s="155">
        <v>221.7012</v>
      </c>
      <c r="U38" s="155">
        <v>225.3</v>
      </c>
      <c r="V38" s="154"/>
      <c r="W38" s="155">
        <v>224.5</v>
      </c>
      <c r="X38" s="155">
        <v>138.98179999999999</v>
      </c>
      <c r="Y38" s="155">
        <v>139.38999999999999</v>
      </c>
      <c r="Z38" s="154"/>
      <c r="AA38" s="155">
        <v>136.9462</v>
      </c>
      <c r="AB38" s="155">
        <v>134.2878</v>
      </c>
      <c r="AC38" s="154"/>
      <c r="AD38" s="155">
        <v>141.078</v>
      </c>
      <c r="AE38" s="155">
        <v>127.95910000000001</v>
      </c>
      <c r="AF38" s="155">
        <v>139.32859999999999</v>
      </c>
    </row>
    <row r="39" spans="1:32" ht="18" customHeight="1" x14ac:dyDescent="0.35">
      <c r="A39" s="150" t="s">
        <v>73</v>
      </c>
      <c r="B39" s="150" t="s">
        <v>831</v>
      </c>
      <c r="C39" s="155">
        <v>503.16640000000001</v>
      </c>
      <c r="D39" s="155">
        <v>495.34539999999998</v>
      </c>
      <c r="E39" s="155">
        <v>486.53640000000001</v>
      </c>
      <c r="F39" s="155">
        <v>494.00479999999999</v>
      </c>
      <c r="G39" s="155">
        <v>498.80329999999998</v>
      </c>
      <c r="H39" s="155">
        <v>500.96460000000002</v>
      </c>
      <c r="I39" s="155">
        <v>518.6123</v>
      </c>
      <c r="J39" s="155">
        <v>505.42140000000001</v>
      </c>
      <c r="K39" s="154"/>
      <c r="L39" s="155">
        <v>484.54629999999997</v>
      </c>
      <c r="M39" s="155">
        <v>508.09010000000001</v>
      </c>
      <c r="N39" s="155">
        <v>492.2208</v>
      </c>
      <c r="O39" s="155">
        <v>223.71379999999999</v>
      </c>
      <c r="P39" s="155">
        <v>221.43469999999999</v>
      </c>
      <c r="Q39" s="155">
        <v>221.95410000000001</v>
      </c>
      <c r="R39" s="155">
        <v>217.14500000000001</v>
      </c>
      <c r="S39" s="155">
        <v>215.46700000000001</v>
      </c>
      <c r="T39" s="155">
        <v>221.6996</v>
      </c>
      <c r="U39" s="155">
        <v>225.3</v>
      </c>
      <c r="V39" s="154"/>
      <c r="W39" s="155">
        <v>224.3</v>
      </c>
      <c r="X39" s="155">
        <v>139.6883</v>
      </c>
      <c r="Y39" s="155">
        <v>139.744</v>
      </c>
      <c r="Z39" s="154"/>
      <c r="AA39" s="155">
        <v>137.03700000000001</v>
      </c>
      <c r="AB39" s="155">
        <v>134.01179999999999</v>
      </c>
      <c r="AC39" s="154"/>
      <c r="AD39" s="155">
        <v>141.45859999999999</v>
      </c>
      <c r="AE39" s="155">
        <v>127.7589</v>
      </c>
      <c r="AF39" s="155">
        <v>139.0222</v>
      </c>
    </row>
    <row r="40" spans="1:32" ht="18" customHeight="1" x14ac:dyDescent="0.35">
      <c r="A40" s="150" t="s">
        <v>73</v>
      </c>
      <c r="B40" s="150" t="s">
        <v>832</v>
      </c>
      <c r="C40" s="155">
        <v>504.00569999999999</v>
      </c>
      <c r="D40" s="155">
        <v>492.40440000000001</v>
      </c>
      <c r="E40" s="155">
        <v>488.11200000000002</v>
      </c>
      <c r="F40" s="155">
        <v>491.483</v>
      </c>
      <c r="G40" s="155">
        <v>497.137</v>
      </c>
      <c r="H40" s="155">
        <v>499.00920000000002</v>
      </c>
      <c r="I40" s="154"/>
      <c r="J40" s="155">
        <v>505.09210000000002</v>
      </c>
      <c r="K40" s="154"/>
      <c r="L40" s="155">
        <v>483.82229999999998</v>
      </c>
      <c r="M40" s="155">
        <v>508.93020000000001</v>
      </c>
      <c r="N40" s="155">
        <v>492.76130000000001</v>
      </c>
      <c r="O40" s="155">
        <v>224.22239999999999</v>
      </c>
      <c r="P40" s="155">
        <v>221.1086</v>
      </c>
      <c r="Q40" s="155">
        <v>221.93440000000001</v>
      </c>
      <c r="R40" s="155">
        <v>217.9854</v>
      </c>
      <c r="S40" s="155">
        <v>215.58510000000001</v>
      </c>
      <c r="T40" s="155">
        <v>221.50380000000001</v>
      </c>
      <c r="U40" s="155">
        <v>225.3</v>
      </c>
      <c r="V40" s="154"/>
      <c r="W40" s="155">
        <v>224.1</v>
      </c>
      <c r="X40" s="155">
        <v>139.7193</v>
      </c>
      <c r="Y40" s="155">
        <v>139.3792</v>
      </c>
      <c r="Z40" s="154"/>
      <c r="AA40" s="155">
        <v>136.82339999999999</v>
      </c>
      <c r="AB40" s="155">
        <v>134.5086</v>
      </c>
      <c r="AC40" s="154"/>
      <c r="AD40" s="155">
        <v>141.12190000000001</v>
      </c>
      <c r="AE40" s="155">
        <v>127.71210000000001</v>
      </c>
      <c r="AF40" s="155">
        <v>139.34899999999999</v>
      </c>
    </row>
    <row r="41" spans="1:32" ht="18" customHeight="1" x14ac:dyDescent="0.35">
      <c r="A41" s="150" t="s">
        <v>73</v>
      </c>
      <c r="B41" s="150" t="s">
        <v>833</v>
      </c>
      <c r="C41" s="158">
        <v>506.52370000000002</v>
      </c>
      <c r="D41" s="158">
        <v>497.60359999999997</v>
      </c>
      <c r="E41" s="158">
        <v>494.51929999999999</v>
      </c>
      <c r="F41" s="158">
        <v>493.27980000000002</v>
      </c>
      <c r="G41" s="158">
        <v>498.22329999999999</v>
      </c>
      <c r="H41" s="158">
        <v>501.03230000000002</v>
      </c>
      <c r="I41" s="158">
        <v>518.89009999999996</v>
      </c>
      <c r="J41" s="158">
        <v>505.64609999999999</v>
      </c>
      <c r="K41" s="157"/>
      <c r="L41" s="158">
        <v>483.98880000000003</v>
      </c>
      <c r="M41" s="158">
        <v>508.5487</v>
      </c>
      <c r="N41" s="158">
        <v>492.5874</v>
      </c>
      <c r="O41" s="158">
        <v>224.4761</v>
      </c>
      <c r="P41" s="158">
        <v>223.57499999999999</v>
      </c>
      <c r="Q41" s="158">
        <v>223.3768</v>
      </c>
      <c r="R41" s="158">
        <v>218.55600000000001</v>
      </c>
      <c r="S41" s="158">
        <v>215.51859999999999</v>
      </c>
      <c r="T41" s="158">
        <v>221.5975</v>
      </c>
      <c r="U41" s="158">
        <v>225.3</v>
      </c>
      <c r="V41" s="157"/>
      <c r="W41" s="158">
        <v>224.6</v>
      </c>
      <c r="X41" s="158">
        <v>139.69579999999999</v>
      </c>
      <c r="Y41" s="158">
        <v>139.6292</v>
      </c>
      <c r="Z41" s="158">
        <v>138.38929999999999</v>
      </c>
      <c r="AA41" s="158">
        <v>137.01150000000001</v>
      </c>
      <c r="AB41" s="158">
        <v>134.08080000000001</v>
      </c>
      <c r="AC41" s="157"/>
      <c r="AD41" s="158">
        <v>141.28290000000001</v>
      </c>
      <c r="AE41" s="158">
        <v>128.08770000000001</v>
      </c>
      <c r="AF41" s="158">
        <v>139.34899999999999</v>
      </c>
    </row>
    <row r="42" spans="1:32" ht="18" customHeight="1" x14ac:dyDescent="0.35">
      <c r="A42" s="150" t="s">
        <v>73</v>
      </c>
      <c r="B42" s="150" t="s">
        <v>834</v>
      </c>
      <c r="C42" s="152">
        <v>507.46789999999999</v>
      </c>
      <c r="D42" s="152">
        <v>499.38920000000002</v>
      </c>
      <c r="E42" s="151"/>
      <c r="F42" s="152">
        <v>493.67509999999999</v>
      </c>
      <c r="G42" s="152">
        <v>499.33100000000002</v>
      </c>
      <c r="H42" s="152">
        <v>500.94139999999999</v>
      </c>
      <c r="I42" s="151"/>
      <c r="J42" s="152">
        <v>506.28339999999997</v>
      </c>
      <c r="K42" s="151"/>
      <c r="L42" s="152">
        <v>482.4753</v>
      </c>
      <c r="M42" s="152">
        <v>507.68119999999999</v>
      </c>
      <c r="N42" s="152">
        <v>491.36250000000001</v>
      </c>
      <c r="O42" s="152">
        <v>224.9871</v>
      </c>
      <c r="P42" s="152">
        <v>224.3554</v>
      </c>
      <c r="Q42" s="152">
        <v>224.27170000000001</v>
      </c>
      <c r="R42" s="152">
        <v>219.08109999999999</v>
      </c>
      <c r="S42" s="152">
        <v>216.2422</v>
      </c>
      <c r="T42" s="152">
        <v>221.3741</v>
      </c>
      <c r="U42" s="152">
        <v>225.9</v>
      </c>
      <c r="V42" s="151"/>
      <c r="W42" s="152">
        <v>224.2</v>
      </c>
      <c r="X42" s="152">
        <v>140.1027</v>
      </c>
      <c r="Y42" s="152">
        <v>139.19730000000001</v>
      </c>
      <c r="Z42" s="152">
        <v>138.21469999999999</v>
      </c>
      <c r="AA42" s="152">
        <v>137.1969</v>
      </c>
      <c r="AB42" s="152">
        <v>134.77080000000001</v>
      </c>
      <c r="AC42" s="151"/>
      <c r="AD42" s="152">
        <v>141.0341</v>
      </c>
      <c r="AE42" s="152">
        <v>128.93979999999999</v>
      </c>
      <c r="AF42" s="152">
        <v>139.75749999999999</v>
      </c>
    </row>
    <row r="43" spans="1:32" ht="18" customHeight="1" x14ac:dyDescent="0.35">
      <c r="A43" s="150" t="s">
        <v>73</v>
      </c>
      <c r="B43" s="150" t="s">
        <v>835</v>
      </c>
      <c r="C43" s="155">
        <v>508.3596</v>
      </c>
      <c r="D43" s="155">
        <v>498.70650000000001</v>
      </c>
      <c r="E43" s="155">
        <v>495.3596</v>
      </c>
      <c r="F43" s="155">
        <v>495.2636</v>
      </c>
      <c r="G43" s="155">
        <v>499.63799999999998</v>
      </c>
      <c r="H43" s="155">
        <v>502.08120000000002</v>
      </c>
      <c r="I43" s="155">
        <v>513.61940000000004</v>
      </c>
      <c r="J43" s="155">
        <v>504.78339999999997</v>
      </c>
      <c r="K43" s="154"/>
      <c r="L43" s="155">
        <v>479.1755</v>
      </c>
      <c r="M43" s="155">
        <v>505.05270000000002</v>
      </c>
      <c r="N43" s="155">
        <v>490.03910000000002</v>
      </c>
      <c r="O43" s="155">
        <v>226.67080000000001</v>
      </c>
      <c r="P43" s="155">
        <v>224.87729999999999</v>
      </c>
      <c r="Q43" s="155">
        <v>225.45349999999999</v>
      </c>
      <c r="R43" s="155">
        <v>219.93879999999999</v>
      </c>
      <c r="S43" s="155">
        <v>216.42670000000001</v>
      </c>
      <c r="T43" s="155">
        <v>221.00319999999999</v>
      </c>
      <c r="U43" s="155">
        <v>225.3</v>
      </c>
      <c r="V43" s="154"/>
      <c r="W43" s="155">
        <v>224</v>
      </c>
      <c r="X43" s="155">
        <v>139.9854</v>
      </c>
      <c r="Y43" s="155">
        <v>139.25200000000001</v>
      </c>
      <c r="Z43" s="155">
        <v>137.90719999999999</v>
      </c>
      <c r="AA43" s="155">
        <v>137.0369</v>
      </c>
      <c r="AB43" s="155">
        <v>134.68799999999999</v>
      </c>
      <c r="AC43" s="154"/>
      <c r="AD43" s="155">
        <v>140.72669999999999</v>
      </c>
      <c r="AE43" s="155">
        <v>128.5335</v>
      </c>
      <c r="AF43" s="155">
        <v>139.73699999999999</v>
      </c>
    </row>
    <row r="44" spans="1:32" ht="18" customHeight="1" x14ac:dyDescent="0.35">
      <c r="A44" s="150" t="s">
        <v>73</v>
      </c>
      <c r="B44" s="150" t="s">
        <v>836</v>
      </c>
      <c r="C44" s="155">
        <v>509.04160000000002</v>
      </c>
      <c r="D44" s="155">
        <v>504.01069999999999</v>
      </c>
      <c r="E44" s="155">
        <v>498.03809999999999</v>
      </c>
      <c r="F44" s="155">
        <v>496.54129999999998</v>
      </c>
      <c r="G44" s="155">
        <v>499.80919999999998</v>
      </c>
      <c r="H44" s="155">
        <v>500.97359999999998</v>
      </c>
      <c r="I44" s="155">
        <v>508.37209999999999</v>
      </c>
      <c r="J44" s="155">
        <v>502.06180000000001</v>
      </c>
      <c r="K44" s="154"/>
      <c r="L44" s="155">
        <v>473.2133</v>
      </c>
      <c r="M44" s="155">
        <v>500.0258</v>
      </c>
      <c r="N44" s="155">
        <v>482.86540000000002</v>
      </c>
      <c r="O44" s="155">
        <v>225.47970000000001</v>
      </c>
      <c r="P44" s="155">
        <v>227.16650000000001</v>
      </c>
      <c r="Q44" s="155">
        <v>226.7869</v>
      </c>
      <c r="R44" s="155">
        <v>219.8484</v>
      </c>
      <c r="S44" s="155">
        <v>216.7663</v>
      </c>
      <c r="T44" s="155">
        <v>220.0737</v>
      </c>
      <c r="U44" s="155">
        <v>223.3</v>
      </c>
      <c r="V44" s="154"/>
      <c r="W44" s="155">
        <v>222.1</v>
      </c>
      <c r="X44" s="155">
        <v>139.20359999999999</v>
      </c>
      <c r="Y44" s="155">
        <v>139.309</v>
      </c>
      <c r="Z44" s="155">
        <v>137.49539999999999</v>
      </c>
      <c r="AA44" s="155">
        <v>136.69049999999999</v>
      </c>
      <c r="AB44" s="155">
        <v>134.5224</v>
      </c>
      <c r="AC44" s="154"/>
      <c r="AD44" s="155">
        <v>141.12190000000001</v>
      </c>
      <c r="AE44" s="155">
        <v>129.27430000000001</v>
      </c>
      <c r="AF44" s="155">
        <v>138.57300000000001</v>
      </c>
    </row>
    <row r="45" spans="1:32" ht="18" customHeight="1" x14ac:dyDescent="0.35">
      <c r="A45" s="150" t="s">
        <v>73</v>
      </c>
      <c r="B45" s="150" t="s">
        <v>837</v>
      </c>
      <c r="C45" s="155">
        <v>511.8218</v>
      </c>
      <c r="D45" s="155">
        <v>513.35889999999995</v>
      </c>
      <c r="E45" s="155">
        <v>513.74130000000002</v>
      </c>
      <c r="F45" s="155">
        <v>504.13130000000001</v>
      </c>
      <c r="G45" s="155">
        <v>507.42180000000002</v>
      </c>
      <c r="H45" s="155">
        <v>505.81180000000001</v>
      </c>
      <c r="I45" s="154"/>
      <c r="J45" s="155">
        <v>505.0249</v>
      </c>
      <c r="K45" s="154"/>
      <c r="L45" s="155">
        <v>472.90660000000003</v>
      </c>
      <c r="M45" s="155">
        <v>497.01409999999998</v>
      </c>
      <c r="N45" s="155">
        <v>481.63350000000003</v>
      </c>
      <c r="O45" s="155">
        <v>226.0729</v>
      </c>
      <c r="P45" s="155">
        <v>228.23589999999999</v>
      </c>
      <c r="Q45" s="155">
        <v>229.35740000000001</v>
      </c>
      <c r="R45" s="155">
        <v>221.67089999999999</v>
      </c>
      <c r="S45" s="155">
        <v>219.8597</v>
      </c>
      <c r="T45" s="155">
        <v>220.21170000000001</v>
      </c>
      <c r="U45" s="155">
        <v>222.7</v>
      </c>
      <c r="V45" s="154"/>
      <c r="W45" s="155">
        <v>221.7</v>
      </c>
      <c r="X45" s="155">
        <v>138.39879999999999</v>
      </c>
      <c r="Y45" s="155">
        <v>139.23949999999999</v>
      </c>
      <c r="Z45" s="155">
        <v>137.32929999999999</v>
      </c>
      <c r="AA45" s="155">
        <v>136.45160000000001</v>
      </c>
      <c r="AB45" s="155">
        <v>134.08080000000001</v>
      </c>
      <c r="AC45" s="154"/>
      <c r="AD45" s="155">
        <v>140.65350000000001</v>
      </c>
      <c r="AE45" s="155">
        <v>129.7381</v>
      </c>
      <c r="AF45" s="155">
        <v>138.1645</v>
      </c>
    </row>
    <row r="46" spans="1:32" ht="18" customHeight="1" x14ac:dyDescent="0.35">
      <c r="A46" s="150" t="s">
        <v>73</v>
      </c>
      <c r="B46" s="150" t="s">
        <v>838</v>
      </c>
      <c r="C46" s="155">
        <v>501.5403</v>
      </c>
      <c r="D46" s="155">
        <v>494.0849</v>
      </c>
      <c r="E46" s="155">
        <v>493.57400000000001</v>
      </c>
      <c r="F46" s="155">
        <v>495.29849999999999</v>
      </c>
      <c r="G46" s="155">
        <v>499.2878</v>
      </c>
      <c r="H46" s="155">
        <v>500.69069999999999</v>
      </c>
      <c r="I46" s="154"/>
      <c r="J46" s="155">
        <v>499.84300000000002</v>
      </c>
      <c r="K46" s="154"/>
      <c r="L46" s="155">
        <v>480.38130000000001</v>
      </c>
      <c r="M46" s="155">
        <v>500.89530000000002</v>
      </c>
      <c r="N46" s="155">
        <v>486.18920000000003</v>
      </c>
      <c r="O46" s="155">
        <v>223.77940000000001</v>
      </c>
      <c r="P46" s="155">
        <v>220.3201</v>
      </c>
      <c r="Q46" s="155">
        <v>224.02959999999999</v>
      </c>
      <c r="R46" s="155">
        <v>218.86750000000001</v>
      </c>
      <c r="S46" s="155">
        <v>216.75899999999999</v>
      </c>
      <c r="T46" s="155">
        <v>220.87780000000001</v>
      </c>
      <c r="U46" s="155">
        <v>224.6</v>
      </c>
      <c r="V46" s="154"/>
      <c r="W46" s="155">
        <v>223.8</v>
      </c>
      <c r="X46" s="155">
        <v>139.27760000000001</v>
      </c>
      <c r="Y46" s="155">
        <v>140.93559999999999</v>
      </c>
      <c r="Z46" s="155">
        <v>137.92140000000001</v>
      </c>
      <c r="AA46" s="155">
        <v>137.15880000000001</v>
      </c>
      <c r="AB46" s="155">
        <v>135.8058</v>
      </c>
      <c r="AC46" s="154"/>
      <c r="AD46" s="155">
        <v>142.2929</v>
      </c>
      <c r="AE46" s="155">
        <v>128.7706</v>
      </c>
      <c r="AF46" s="155">
        <v>138.94059999999999</v>
      </c>
    </row>
    <row r="47" spans="1:32" ht="18" customHeight="1" x14ac:dyDescent="0.35">
      <c r="A47" s="150" t="s">
        <v>73</v>
      </c>
      <c r="B47" s="150" t="s">
        <v>839</v>
      </c>
      <c r="C47" s="155">
        <v>502.37959999999998</v>
      </c>
      <c r="D47" s="155">
        <v>499.86180000000002</v>
      </c>
      <c r="E47" s="155">
        <v>500.97919999999999</v>
      </c>
      <c r="F47" s="155">
        <v>500.17140000000001</v>
      </c>
      <c r="G47" s="155">
        <v>503.44139999999999</v>
      </c>
      <c r="H47" s="155">
        <v>502.8383</v>
      </c>
      <c r="I47" s="154"/>
      <c r="J47" s="155">
        <v>502.82799999999997</v>
      </c>
      <c r="K47" s="154"/>
      <c r="L47" s="155">
        <v>482.46210000000002</v>
      </c>
      <c r="M47" s="155">
        <v>503.0548</v>
      </c>
      <c r="N47" s="155">
        <v>489.10730000000001</v>
      </c>
      <c r="O47" s="155">
        <v>222.5052</v>
      </c>
      <c r="P47" s="155">
        <v>222.18129999999999</v>
      </c>
      <c r="Q47" s="155">
        <v>223.75839999999999</v>
      </c>
      <c r="R47" s="155">
        <v>220.89</v>
      </c>
      <c r="S47" s="155">
        <v>218.77449999999999</v>
      </c>
      <c r="T47" s="155">
        <v>221.5522</v>
      </c>
      <c r="U47" s="155">
        <v>225.3</v>
      </c>
      <c r="V47" s="154"/>
      <c r="W47" s="155">
        <v>224.9</v>
      </c>
      <c r="X47" s="155">
        <v>140.07839999999999</v>
      </c>
      <c r="Y47" s="155">
        <v>141.93889999999999</v>
      </c>
      <c r="Z47" s="155">
        <v>138.19569999999999</v>
      </c>
      <c r="AA47" s="155">
        <v>137.94319999999999</v>
      </c>
      <c r="AB47" s="155">
        <v>136.0128</v>
      </c>
      <c r="AC47" s="154"/>
      <c r="AD47" s="155">
        <v>142.99549999999999</v>
      </c>
      <c r="AE47" s="155">
        <v>129.84190000000001</v>
      </c>
      <c r="AF47" s="155">
        <v>139.34899999999999</v>
      </c>
    </row>
    <row r="48" spans="1:32" ht="18" customHeight="1" x14ac:dyDescent="0.35">
      <c r="A48" s="150" t="s">
        <v>73</v>
      </c>
      <c r="B48" s="150" t="s">
        <v>840</v>
      </c>
      <c r="C48" s="155">
        <v>502.1173</v>
      </c>
      <c r="D48" s="155">
        <v>499.23160000000001</v>
      </c>
      <c r="E48" s="155">
        <v>500.19139999999999</v>
      </c>
      <c r="F48" s="155">
        <v>500.4504</v>
      </c>
      <c r="G48" s="155">
        <v>502.95499999999998</v>
      </c>
      <c r="H48" s="155">
        <v>503.6173</v>
      </c>
      <c r="I48" s="154"/>
      <c r="J48" s="155">
        <v>502.298</v>
      </c>
      <c r="K48" s="154"/>
      <c r="L48" s="155">
        <v>483.37209999999999</v>
      </c>
      <c r="M48" s="155">
        <v>503.15640000000002</v>
      </c>
      <c r="N48" s="155">
        <v>488.35899999999998</v>
      </c>
      <c r="O48" s="155">
        <v>222.11</v>
      </c>
      <c r="P48" s="155">
        <v>222.1183</v>
      </c>
      <c r="Q48" s="155">
        <v>223.51390000000001</v>
      </c>
      <c r="R48" s="155">
        <v>221.0728</v>
      </c>
      <c r="S48" s="155">
        <v>218.8631</v>
      </c>
      <c r="T48" s="155">
        <v>221.29169999999999</v>
      </c>
      <c r="U48" s="155">
        <v>225.9</v>
      </c>
      <c r="V48" s="154"/>
      <c r="W48" s="155">
        <v>225.3</v>
      </c>
      <c r="X48" s="155">
        <v>139.31979999999999</v>
      </c>
      <c r="Y48" s="155">
        <v>140.81450000000001</v>
      </c>
      <c r="Z48" s="155">
        <v>138.24279999999999</v>
      </c>
      <c r="AA48" s="155">
        <v>137.40870000000001</v>
      </c>
      <c r="AB48" s="155">
        <v>135.7782</v>
      </c>
      <c r="AC48" s="154"/>
      <c r="AD48" s="155">
        <v>141.6635</v>
      </c>
      <c r="AE48" s="155">
        <v>129.751</v>
      </c>
      <c r="AF48" s="155">
        <v>139.34899999999999</v>
      </c>
    </row>
    <row r="49" spans="1:32" ht="18" customHeight="1" x14ac:dyDescent="0.35">
      <c r="A49" s="150" t="s">
        <v>73</v>
      </c>
      <c r="B49" s="150" t="s">
        <v>841</v>
      </c>
      <c r="C49" s="158">
        <v>502.6943</v>
      </c>
      <c r="D49" s="158">
        <v>500.70209999999997</v>
      </c>
      <c r="E49" s="157"/>
      <c r="F49" s="158">
        <v>501.15699999999998</v>
      </c>
      <c r="G49" s="158">
        <v>504.38569999999999</v>
      </c>
      <c r="H49" s="157"/>
      <c r="I49" s="157"/>
      <c r="J49" s="158">
        <v>502.60109999999997</v>
      </c>
      <c r="K49" s="157"/>
      <c r="L49" s="158">
        <v>481.84129999999999</v>
      </c>
      <c r="M49" s="158">
        <v>502.03739999999999</v>
      </c>
      <c r="N49" s="158">
        <v>488.04320000000001</v>
      </c>
      <c r="O49" s="158">
        <v>222.31</v>
      </c>
      <c r="P49" s="158">
        <v>222.49029999999999</v>
      </c>
      <c r="Q49" s="158">
        <v>224.3331</v>
      </c>
      <c r="R49" s="158">
        <v>221.45949999999999</v>
      </c>
      <c r="S49" s="158">
        <v>219.32820000000001</v>
      </c>
      <c r="T49" s="158">
        <v>221.1379</v>
      </c>
      <c r="U49" s="158">
        <v>225.3</v>
      </c>
      <c r="V49" s="157"/>
      <c r="W49" s="158">
        <v>225.2</v>
      </c>
      <c r="X49" s="158">
        <v>139.3192</v>
      </c>
      <c r="Y49" s="158">
        <v>140.363</v>
      </c>
      <c r="Z49" s="158">
        <v>138.32900000000001</v>
      </c>
      <c r="AA49" s="158">
        <v>137.5829</v>
      </c>
      <c r="AB49" s="158">
        <v>135.98519999999999</v>
      </c>
      <c r="AC49" s="157"/>
      <c r="AD49" s="158">
        <v>141.2097</v>
      </c>
      <c r="AE49" s="158">
        <v>129.64599999999999</v>
      </c>
      <c r="AF49" s="158">
        <v>139.73699999999999</v>
      </c>
    </row>
    <row r="50" spans="1:32" ht="18" customHeight="1" x14ac:dyDescent="0.35">
      <c r="A50" s="150" t="s">
        <v>73</v>
      </c>
      <c r="B50" s="150" t="s">
        <v>842</v>
      </c>
      <c r="C50" s="152">
        <v>502.90410000000003</v>
      </c>
      <c r="D50" s="152">
        <v>501.33240000000001</v>
      </c>
      <c r="E50" s="151"/>
      <c r="F50" s="152">
        <v>501.64100000000002</v>
      </c>
      <c r="G50" s="152">
        <v>504.69470000000001</v>
      </c>
      <c r="H50" s="152">
        <v>504.72590000000002</v>
      </c>
      <c r="I50" s="151"/>
      <c r="J50" s="152">
        <v>502.02820000000003</v>
      </c>
      <c r="K50" s="151"/>
      <c r="L50" s="152">
        <v>481.53629999999998</v>
      </c>
      <c r="M50" s="152">
        <v>502.37090000000001</v>
      </c>
      <c r="N50" s="152">
        <v>487.81259999999997</v>
      </c>
      <c r="O50" s="152">
        <v>222.6833</v>
      </c>
      <c r="P50" s="152">
        <v>222.82910000000001</v>
      </c>
      <c r="Q50" s="152">
        <v>224.78149999999999</v>
      </c>
      <c r="R50" s="152">
        <v>221.70939999999999</v>
      </c>
      <c r="S50" s="152">
        <v>219.6087</v>
      </c>
      <c r="T50" s="152">
        <v>220.99639999999999</v>
      </c>
      <c r="U50" s="152">
        <v>225.3</v>
      </c>
      <c r="V50" s="151"/>
      <c r="W50" s="152">
        <v>225</v>
      </c>
      <c r="X50" s="152">
        <v>139.33799999999999</v>
      </c>
      <c r="Y50" s="152">
        <v>140.15389999999999</v>
      </c>
      <c r="Z50" s="152">
        <v>138.12899999999999</v>
      </c>
      <c r="AA50" s="152">
        <v>137.21420000000001</v>
      </c>
      <c r="AB50" s="152">
        <v>136.10939999999999</v>
      </c>
      <c r="AC50" s="151"/>
      <c r="AD50" s="152">
        <v>141.29750000000001</v>
      </c>
      <c r="AE50" s="152">
        <v>129.59139999999999</v>
      </c>
      <c r="AF50" s="152">
        <v>139.73699999999999</v>
      </c>
    </row>
    <row r="51" spans="1:32" ht="18" customHeight="1" x14ac:dyDescent="0.35">
      <c r="A51" s="150" t="s">
        <v>73</v>
      </c>
      <c r="B51" s="150" t="s">
        <v>843</v>
      </c>
      <c r="C51" s="155">
        <v>503.58609999999999</v>
      </c>
      <c r="D51" s="155">
        <v>500.33449999999999</v>
      </c>
      <c r="E51" s="155">
        <v>502.97489999999999</v>
      </c>
      <c r="F51" s="155">
        <v>501.30739999999997</v>
      </c>
      <c r="G51" s="155">
        <v>505.01510000000002</v>
      </c>
      <c r="H51" s="155">
        <v>504.45260000000002</v>
      </c>
      <c r="I51" s="154"/>
      <c r="J51" s="155">
        <v>502.33269999999999</v>
      </c>
      <c r="K51" s="154"/>
      <c r="L51" s="155">
        <v>482.27850000000001</v>
      </c>
      <c r="M51" s="155">
        <v>502.22320000000002</v>
      </c>
      <c r="N51" s="155">
        <v>488.19799999999998</v>
      </c>
      <c r="O51" s="155">
        <v>223.14830000000001</v>
      </c>
      <c r="P51" s="155">
        <v>222.88159999999999</v>
      </c>
      <c r="Q51" s="155">
        <v>225.4076</v>
      </c>
      <c r="R51" s="155">
        <v>221.70339999999999</v>
      </c>
      <c r="S51" s="155">
        <v>219.6456</v>
      </c>
      <c r="T51" s="155">
        <v>221.3571</v>
      </c>
      <c r="U51" s="155">
        <v>225.9</v>
      </c>
      <c r="V51" s="154"/>
      <c r="W51" s="155">
        <v>225.2</v>
      </c>
      <c r="X51" s="155">
        <v>140.095</v>
      </c>
      <c r="Y51" s="155">
        <v>140.1695</v>
      </c>
      <c r="Z51" s="155">
        <v>138.3997</v>
      </c>
      <c r="AA51" s="155">
        <v>137.04949999999999</v>
      </c>
      <c r="AB51" s="155">
        <v>136.33019999999999</v>
      </c>
      <c r="AC51" s="154"/>
      <c r="AD51" s="155">
        <v>141.41460000000001</v>
      </c>
      <c r="AE51" s="155">
        <v>129.42500000000001</v>
      </c>
      <c r="AF51" s="155">
        <v>139.75749999999999</v>
      </c>
    </row>
    <row r="52" spans="1:32" ht="18" customHeight="1" x14ac:dyDescent="0.35">
      <c r="A52" s="150" t="s">
        <v>73</v>
      </c>
      <c r="B52" s="150" t="s">
        <v>844</v>
      </c>
      <c r="C52" s="155">
        <v>504.8451</v>
      </c>
      <c r="D52" s="155">
        <v>505.11360000000002</v>
      </c>
      <c r="E52" s="155">
        <v>502.3972</v>
      </c>
      <c r="F52" s="155">
        <v>504.1567</v>
      </c>
      <c r="G52" s="155">
        <v>506.99639999999999</v>
      </c>
      <c r="H52" s="155">
        <v>506.59300000000002</v>
      </c>
      <c r="I52" s="154"/>
      <c r="J52" s="155">
        <v>503.83030000000002</v>
      </c>
      <c r="K52" s="154"/>
      <c r="L52" s="155">
        <v>482.5976</v>
      </c>
      <c r="M52" s="155">
        <v>502.87650000000002</v>
      </c>
      <c r="N52" s="155">
        <v>488.4717</v>
      </c>
      <c r="O52" s="155">
        <v>223.60339999999999</v>
      </c>
      <c r="P52" s="155">
        <v>225.05500000000001</v>
      </c>
      <c r="Q52" s="155">
        <v>226.899</v>
      </c>
      <c r="R52" s="155">
        <v>222.65960000000001</v>
      </c>
      <c r="S52" s="155">
        <v>220.89330000000001</v>
      </c>
      <c r="T52" s="155">
        <v>221.50559999999999</v>
      </c>
      <c r="U52" s="155">
        <v>225.9</v>
      </c>
      <c r="V52" s="154"/>
      <c r="W52" s="155">
        <v>225.3</v>
      </c>
      <c r="X52" s="154"/>
      <c r="Y52" s="155">
        <v>140.03800000000001</v>
      </c>
      <c r="Z52" s="155">
        <v>138.54339999999999</v>
      </c>
      <c r="AA52" s="155">
        <v>137.0583</v>
      </c>
      <c r="AB52" s="155">
        <v>136.137</v>
      </c>
      <c r="AC52" s="154"/>
      <c r="AD52" s="155">
        <v>141.0633</v>
      </c>
      <c r="AE52" s="155">
        <v>129.14670000000001</v>
      </c>
      <c r="AF52" s="155">
        <v>139.75749999999999</v>
      </c>
    </row>
    <row r="53" spans="1:32" ht="18" customHeight="1" x14ac:dyDescent="0.35">
      <c r="A53" s="150" t="s">
        <v>73</v>
      </c>
      <c r="B53" s="150" t="s">
        <v>845</v>
      </c>
      <c r="C53" s="155">
        <v>504.74009999999998</v>
      </c>
      <c r="D53" s="155">
        <v>505.58629999999999</v>
      </c>
      <c r="E53" s="155">
        <v>507.70159999999998</v>
      </c>
      <c r="F53" s="155">
        <v>505.14170000000001</v>
      </c>
      <c r="G53" s="155">
        <v>507.98289999999997</v>
      </c>
      <c r="H53" s="155">
        <v>507.6497</v>
      </c>
      <c r="I53" s="154"/>
      <c r="J53" s="155">
        <v>504.9846</v>
      </c>
      <c r="K53" s="154"/>
      <c r="L53" s="155">
        <v>484.39010000000002</v>
      </c>
      <c r="M53" s="155">
        <v>502.6223</v>
      </c>
      <c r="N53" s="155">
        <v>489.88650000000001</v>
      </c>
      <c r="O53" s="155">
        <v>224.4641</v>
      </c>
      <c r="P53" s="155">
        <v>225.44380000000001</v>
      </c>
      <c r="Q53" s="155">
        <v>227.70240000000001</v>
      </c>
      <c r="R53" s="155">
        <v>223.40280000000001</v>
      </c>
      <c r="S53" s="155">
        <v>221.48390000000001</v>
      </c>
      <c r="T53" s="155">
        <v>221.7689</v>
      </c>
      <c r="U53" s="155">
        <v>225.9</v>
      </c>
      <c r="V53" s="154"/>
      <c r="W53" s="155">
        <v>226</v>
      </c>
      <c r="X53" s="154"/>
      <c r="Y53" s="155">
        <v>139.94540000000001</v>
      </c>
      <c r="Z53" s="155">
        <v>138.91990000000001</v>
      </c>
      <c r="AA53" s="155">
        <v>137.17859999999999</v>
      </c>
      <c r="AB53" s="155">
        <v>135.51599999999999</v>
      </c>
      <c r="AC53" s="154"/>
      <c r="AD53" s="155">
        <v>141.48779999999999</v>
      </c>
      <c r="AE53" s="155">
        <v>129.16399999999999</v>
      </c>
      <c r="AF53" s="155">
        <v>140.1455</v>
      </c>
    </row>
    <row r="54" spans="1:32" ht="18" customHeight="1" x14ac:dyDescent="0.35">
      <c r="A54" s="150" t="s">
        <v>73</v>
      </c>
      <c r="B54" s="150" t="s">
        <v>846</v>
      </c>
      <c r="C54" s="155">
        <v>499.86169999999998</v>
      </c>
      <c r="D54" s="155">
        <v>499.1266</v>
      </c>
      <c r="E54" s="155">
        <v>497.98559999999998</v>
      </c>
      <c r="F54" s="155">
        <v>508.56319999999999</v>
      </c>
      <c r="G54" s="155">
        <v>510.90469999999999</v>
      </c>
      <c r="H54" s="155">
        <v>508.77429999999998</v>
      </c>
      <c r="I54" s="155">
        <v>513.48850000000004</v>
      </c>
      <c r="J54" s="155">
        <v>506.2801</v>
      </c>
      <c r="K54" s="154"/>
      <c r="L54" s="155">
        <v>483.85120000000001</v>
      </c>
      <c r="M54" s="154"/>
      <c r="N54" s="155">
        <v>489.15440000000001</v>
      </c>
      <c r="O54" s="155">
        <v>224.0855</v>
      </c>
      <c r="P54" s="155">
        <v>222.661</v>
      </c>
      <c r="Q54" s="155">
        <v>226.46279999999999</v>
      </c>
      <c r="R54" s="155">
        <v>222.72550000000001</v>
      </c>
      <c r="S54" s="155">
        <v>221.4101</v>
      </c>
      <c r="T54" s="155">
        <v>221.59059999999999</v>
      </c>
      <c r="U54" s="155">
        <v>225.9</v>
      </c>
      <c r="V54" s="154"/>
      <c r="W54" s="155">
        <v>226.3</v>
      </c>
      <c r="X54" s="154"/>
      <c r="Y54" s="155">
        <v>139.95269999999999</v>
      </c>
      <c r="Z54" s="155">
        <v>139.0718</v>
      </c>
      <c r="AA54" s="155">
        <v>137.44130000000001</v>
      </c>
      <c r="AB54" s="155">
        <v>136.05420000000001</v>
      </c>
      <c r="AC54" s="154"/>
      <c r="AD54" s="155">
        <v>141.60489999999999</v>
      </c>
      <c r="AE54" s="155">
        <v>129.38419999999999</v>
      </c>
      <c r="AF54" s="155">
        <v>140.1251</v>
      </c>
    </row>
    <row r="55" spans="1:32" ht="18" customHeight="1" x14ac:dyDescent="0.35">
      <c r="A55" s="150" t="s">
        <v>73</v>
      </c>
      <c r="B55" s="150" t="s">
        <v>847</v>
      </c>
      <c r="C55" s="155">
        <v>499.70429999999999</v>
      </c>
      <c r="D55" s="155">
        <v>497.86619999999999</v>
      </c>
      <c r="E55" s="155">
        <v>497.88049999999998</v>
      </c>
      <c r="F55" s="155">
        <v>510.15780000000001</v>
      </c>
      <c r="G55" s="155">
        <v>511.59019999999998</v>
      </c>
      <c r="H55" s="155">
        <v>510.15300000000002</v>
      </c>
      <c r="I55" s="154"/>
      <c r="J55" s="155">
        <v>505.91480000000001</v>
      </c>
      <c r="K55" s="154"/>
      <c r="L55" s="155">
        <v>484.56720000000001</v>
      </c>
      <c r="M55" s="154"/>
      <c r="N55" s="155">
        <v>490.12389999999999</v>
      </c>
      <c r="O55" s="155">
        <v>224.90280000000001</v>
      </c>
      <c r="P55" s="155">
        <v>223.0017</v>
      </c>
      <c r="Q55" s="155">
        <v>225.8819</v>
      </c>
      <c r="R55" s="155">
        <v>221.32380000000001</v>
      </c>
      <c r="S55" s="155">
        <v>219.66040000000001</v>
      </c>
      <c r="T55" s="155">
        <v>221.60720000000001</v>
      </c>
      <c r="U55" s="155">
        <v>225.9</v>
      </c>
      <c r="V55" s="154"/>
      <c r="W55" s="155">
        <v>226.8</v>
      </c>
      <c r="X55" s="155">
        <v>140.92519999999999</v>
      </c>
      <c r="Y55" s="155">
        <v>139.90379999999999</v>
      </c>
      <c r="Z55" s="155">
        <v>139.22479999999999</v>
      </c>
      <c r="AA55" s="155">
        <v>137.0745</v>
      </c>
      <c r="AB55" s="155">
        <v>134.8536</v>
      </c>
      <c r="AC55" s="154"/>
      <c r="AD55" s="155">
        <v>141.60489999999999</v>
      </c>
      <c r="AE55" s="155">
        <v>129.49469999999999</v>
      </c>
      <c r="AF55" s="155">
        <v>140.1455</v>
      </c>
    </row>
    <row r="56" spans="1:32" ht="18" customHeight="1" x14ac:dyDescent="0.35">
      <c r="A56" s="150" t="s">
        <v>73</v>
      </c>
      <c r="B56" s="150" t="s">
        <v>848</v>
      </c>
      <c r="C56" s="155">
        <v>501.64519999999999</v>
      </c>
      <c r="D56" s="155">
        <v>504.69349999999997</v>
      </c>
      <c r="E56" s="155">
        <v>504.18279999999999</v>
      </c>
      <c r="F56" s="155">
        <v>509.43579999999997</v>
      </c>
      <c r="G56" s="155">
        <v>510.47710000000001</v>
      </c>
      <c r="H56" s="155">
        <v>509.01420000000002</v>
      </c>
      <c r="I56" s="154"/>
      <c r="J56" s="155">
        <v>504.52960000000002</v>
      </c>
      <c r="K56" s="154"/>
      <c r="L56" s="155">
        <v>485.2867</v>
      </c>
      <c r="M56" s="154"/>
      <c r="N56" s="155">
        <v>489.4264</v>
      </c>
      <c r="O56" s="155">
        <v>225.1386</v>
      </c>
      <c r="P56" s="155">
        <v>224.19049999999999</v>
      </c>
      <c r="Q56" s="155">
        <v>227.1001</v>
      </c>
      <c r="R56" s="155">
        <v>220.2603</v>
      </c>
      <c r="S56" s="155">
        <v>217.79249999999999</v>
      </c>
      <c r="T56" s="155">
        <v>221.8451</v>
      </c>
      <c r="U56" s="155">
        <v>225.9</v>
      </c>
      <c r="V56" s="154"/>
      <c r="W56" s="155">
        <v>226.8</v>
      </c>
      <c r="X56" s="155">
        <v>141.01689999999999</v>
      </c>
      <c r="Y56" s="155">
        <v>139.7664</v>
      </c>
      <c r="Z56" s="155">
        <v>139.3946</v>
      </c>
      <c r="AA56" s="155">
        <v>137.27250000000001</v>
      </c>
      <c r="AB56" s="155">
        <v>135.61259999999999</v>
      </c>
      <c r="AC56" s="154"/>
      <c r="AD56" s="155">
        <v>141.70740000000001</v>
      </c>
      <c r="AE56" s="155">
        <v>129.5284</v>
      </c>
      <c r="AF56" s="155">
        <v>140.554</v>
      </c>
    </row>
    <row r="57" spans="1:32" ht="18" customHeight="1" x14ac:dyDescent="0.35">
      <c r="A57" s="150" t="s">
        <v>849</v>
      </c>
      <c r="B57" s="150" t="s">
        <v>74</v>
      </c>
      <c r="C57" s="158">
        <v>501.17309999999998</v>
      </c>
      <c r="D57" s="158">
        <v>500.96469999999999</v>
      </c>
      <c r="E57" s="158">
        <v>498.8784</v>
      </c>
      <c r="F57" s="158">
        <v>510.28379999999999</v>
      </c>
      <c r="G57" s="158">
        <v>511.36200000000002</v>
      </c>
      <c r="H57" s="158">
        <v>508.22859999999997</v>
      </c>
      <c r="I57" s="157"/>
      <c r="J57" s="158">
        <v>504.9563</v>
      </c>
      <c r="K57" s="157"/>
      <c r="L57" s="158">
        <v>484.46210000000002</v>
      </c>
      <c r="M57" s="157"/>
      <c r="N57" s="158">
        <v>490.41320000000002</v>
      </c>
      <c r="O57" s="158">
        <v>225.60419999999999</v>
      </c>
      <c r="P57" s="158">
        <v>222.7098</v>
      </c>
      <c r="Q57" s="158">
        <v>226.07230000000001</v>
      </c>
      <c r="R57" s="158">
        <v>220.8827</v>
      </c>
      <c r="S57" s="158">
        <v>218.7449</v>
      </c>
      <c r="T57" s="158">
        <v>221.71619999999999</v>
      </c>
      <c r="U57" s="158">
        <v>225.9</v>
      </c>
      <c r="V57" s="157"/>
      <c r="W57" s="158">
        <v>226.8</v>
      </c>
      <c r="X57" s="158">
        <v>140.9769</v>
      </c>
      <c r="Y57" s="158">
        <v>140.23699999999999</v>
      </c>
      <c r="Z57" s="158">
        <v>139.4238</v>
      </c>
      <c r="AA57" s="158">
        <v>137.2259</v>
      </c>
      <c r="AB57" s="158">
        <v>135.6816</v>
      </c>
      <c r="AC57" s="157"/>
      <c r="AD57" s="158">
        <v>141.79519999999999</v>
      </c>
      <c r="AE57" s="158">
        <v>128.91800000000001</v>
      </c>
      <c r="AF57" s="158">
        <v>140.16589999999999</v>
      </c>
    </row>
    <row r="58" spans="1:32" x14ac:dyDescent="0.35">
      <c r="A58" s="227" t="s">
        <v>861</v>
      </c>
      <c r="B58" s="227"/>
      <c r="C58" s="160">
        <v>511.8218</v>
      </c>
      <c r="D58" s="160">
        <v>513.35889999999995</v>
      </c>
      <c r="E58" s="160">
        <v>513.74130000000002</v>
      </c>
      <c r="F58" s="160">
        <v>518.11320000000001</v>
      </c>
      <c r="G58" s="160">
        <v>519.05399999999997</v>
      </c>
      <c r="H58" s="160">
        <v>516.44809999999995</v>
      </c>
      <c r="I58" s="160">
        <v>518.98929999999996</v>
      </c>
      <c r="J58" s="160">
        <v>510.13920000000002</v>
      </c>
      <c r="K58" s="160">
        <v>0</v>
      </c>
      <c r="L58" s="160">
        <v>489.80869999999999</v>
      </c>
      <c r="M58" s="160">
        <v>510.76400000000001</v>
      </c>
      <c r="N58" s="160">
        <v>496.89260000000002</v>
      </c>
      <c r="O58" s="160">
        <v>226.67080000000001</v>
      </c>
      <c r="P58" s="160">
        <v>228.23589999999999</v>
      </c>
      <c r="Q58" s="160">
        <v>229.35740000000001</v>
      </c>
      <c r="R58" s="160">
        <v>223.40280000000001</v>
      </c>
      <c r="S58" s="160">
        <v>221.48390000000001</v>
      </c>
      <c r="T58" s="160">
        <v>222.9922</v>
      </c>
      <c r="U58" s="160">
        <v>227.8</v>
      </c>
      <c r="V58" s="160">
        <v>0</v>
      </c>
      <c r="W58" s="160">
        <v>227.3</v>
      </c>
      <c r="X58" s="160">
        <v>141.2533</v>
      </c>
      <c r="Y58" s="160">
        <v>141.93889999999999</v>
      </c>
      <c r="Z58" s="160">
        <v>139.4238</v>
      </c>
      <c r="AA58" s="160">
        <v>138.804</v>
      </c>
      <c r="AB58" s="160">
        <v>136.33019999999999</v>
      </c>
      <c r="AC58" s="160">
        <v>0</v>
      </c>
      <c r="AD58" s="160">
        <v>143.27359999999999</v>
      </c>
      <c r="AE58" s="160">
        <v>129.84190000000001</v>
      </c>
      <c r="AF58" s="160">
        <v>141.37090000000001</v>
      </c>
    </row>
    <row r="59" spans="1:32" x14ac:dyDescent="0.35">
      <c r="A59" s="227" t="s">
        <v>862</v>
      </c>
      <c r="B59" s="227"/>
      <c r="C59" s="160">
        <v>496.24220000000003</v>
      </c>
      <c r="D59" s="160">
        <v>492.40440000000001</v>
      </c>
      <c r="E59" s="160">
        <v>486.53640000000001</v>
      </c>
      <c r="F59" s="160">
        <v>491.483</v>
      </c>
      <c r="G59" s="160">
        <v>497.137</v>
      </c>
      <c r="H59" s="160">
        <v>499.00920000000002</v>
      </c>
      <c r="I59" s="160">
        <v>506.96719999999999</v>
      </c>
      <c r="J59" s="160">
        <v>499.84300000000002</v>
      </c>
      <c r="K59" s="160">
        <v>0</v>
      </c>
      <c r="L59" s="160">
        <v>472.90660000000003</v>
      </c>
      <c r="M59" s="160">
        <v>497.01409999999998</v>
      </c>
      <c r="N59" s="160">
        <v>481.63350000000003</v>
      </c>
      <c r="O59" s="160">
        <v>219.0087</v>
      </c>
      <c r="P59" s="160">
        <v>219.63310000000001</v>
      </c>
      <c r="Q59" s="160">
        <v>221.4246</v>
      </c>
      <c r="R59" s="160">
        <v>216.0941</v>
      </c>
      <c r="S59" s="160">
        <v>214.869</v>
      </c>
      <c r="T59" s="160">
        <v>220.0737</v>
      </c>
      <c r="U59" s="160">
        <v>222.7</v>
      </c>
      <c r="V59" s="160">
        <v>0</v>
      </c>
      <c r="W59" s="160">
        <v>221.7</v>
      </c>
      <c r="X59" s="160">
        <v>138.39879999999999</v>
      </c>
      <c r="Y59" s="160">
        <v>138.2886</v>
      </c>
      <c r="Z59" s="160">
        <v>0</v>
      </c>
      <c r="AA59" s="160">
        <v>136.45160000000001</v>
      </c>
      <c r="AB59" s="160">
        <v>133.8186</v>
      </c>
      <c r="AC59" s="160">
        <v>0</v>
      </c>
      <c r="AD59" s="160">
        <v>139.8338</v>
      </c>
      <c r="AE59" s="160">
        <v>126.9657</v>
      </c>
      <c r="AF59" s="160">
        <v>138.1645</v>
      </c>
    </row>
    <row r="60" spans="1:32" x14ac:dyDescent="0.35">
      <c r="A60" s="227" t="s">
        <v>863</v>
      </c>
      <c r="B60" s="227"/>
      <c r="C60" s="160">
        <v>502.90851874999998</v>
      </c>
      <c r="D60" s="160">
        <v>501.06538333333333</v>
      </c>
      <c r="E60" s="160">
        <v>499.33726052631579</v>
      </c>
      <c r="F60" s="160">
        <v>505.10745624999998</v>
      </c>
      <c r="G60" s="160">
        <v>507.64892083333331</v>
      </c>
      <c r="H60" s="160">
        <v>507.88339361702128</v>
      </c>
      <c r="I60" s="160">
        <v>517.23325454545454</v>
      </c>
      <c r="J60" s="160">
        <v>505.19836666666669</v>
      </c>
      <c r="K60" s="160">
        <v>0</v>
      </c>
      <c r="L60" s="160">
        <v>483.59444999999999</v>
      </c>
      <c r="M60" s="160">
        <v>504.88984545454548</v>
      </c>
      <c r="N60" s="160">
        <v>490.06067083333335</v>
      </c>
      <c r="O60" s="160">
        <v>223.01656666666665</v>
      </c>
      <c r="P60" s="160">
        <v>223.36031666666665</v>
      </c>
      <c r="Q60" s="160">
        <v>224.50635416666668</v>
      </c>
      <c r="R60" s="160">
        <v>219.85551041666665</v>
      </c>
      <c r="S60" s="160">
        <v>217.95143333333331</v>
      </c>
      <c r="T60" s="160">
        <v>221.58228541666665</v>
      </c>
      <c r="U60" s="160">
        <v>225.52083333333331</v>
      </c>
      <c r="V60" s="160">
        <v>0</v>
      </c>
      <c r="W60" s="160">
        <v>225.07083333333333</v>
      </c>
      <c r="X60" s="160">
        <v>140.17771818181816</v>
      </c>
      <c r="Y60" s="160">
        <v>140.05944583333334</v>
      </c>
      <c r="Z60" s="160">
        <v>134.86780238095236</v>
      </c>
      <c r="AA60" s="160">
        <v>137.14316875</v>
      </c>
      <c r="AB60" s="160">
        <v>135.2124</v>
      </c>
      <c r="AC60" s="160">
        <v>0</v>
      </c>
      <c r="AD60" s="160">
        <v>141.54790833333331</v>
      </c>
      <c r="AE60" s="160">
        <v>128.84681875000001</v>
      </c>
      <c r="AF60" s="160">
        <v>139.85915625000001</v>
      </c>
    </row>
    <row r="61" spans="1:32" x14ac:dyDescent="0.35">
      <c r="A61" s="227" t="s">
        <v>2417</v>
      </c>
      <c r="B61" s="227"/>
      <c r="C61" s="147" t="s">
        <v>191</v>
      </c>
      <c r="D61" s="147" t="s">
        <v>191</v>
      </c>
      <c r="E61" s="147" t="s">
        <v>191</v>
      </c>
      <c r="F61" s="147" t="s">
        <v>2418</v>
      </c>
      <c r="G61" s="147" t="s">
        <v>2418</v>
      </c>
      <c r="H61" s="147" t="s">
        <v>2418</v>
      </c>
      <c r="I61" s="147" t="s">
        <v>2419</v>
      </c>
      <c r="J61" s="147" t="s">
        <v>2419</v>
      </c>
      <c r="K61" s="147" t="s">
        <v>2419</v>
      </c>
      <c r="L61" s="147" t="s">
        <v>2419</v>
      </c>
      <c r="M61" s="147" t="s">
        <v>2419</v>
      </c>
      <c r="N61" s="147" t="s">
        <v>2419</v>
      </c>
      <c r="O61" s="147" t="s">
        <v>191</v>
      </c>
      <c r="P61" s="147" t="s">
        <v>191</v>
      </c>
      <c r="Q61" s="147" t="s">
        <v>191</v>
      </c>
      <c r="R61" s="147" t="s">
        <v>2418</v>
      </c>
      <c r="S61" s="147" t="s">
        <v>2418</v>
      </c>
      <c r="T61" s="147" t="s">
        <v>2419</v>
      </c>
      <c r="U61" s="147" t="s">
        <v>2419</v>
      </c>
      <c r="V61" s="147" t="s">
        <v>2419</v>
      </c>
      <c r="W61" s="147" t="s">
        <v>2419</v>
      </c>
      <c r="X61" s="147" t="s">
        <v>2419</v>
      </c>
      <c r="Y61" s="147" t="s">
        <v>2419</v>
      </c>
      <c r="Z61" s="147" t="s">
        <v>2419</v>
      </c>
      <c r="AA61" s="147" t="s">
        <v>2419</v>
      </c>
      <c r="AB61" s="147" t="s">
        <v>2419</v>
      </c>
      <c r="AC61" s="147" t="s">
        <v>2419</v>
      </c>
      <c r="AD61" s="147" t="s">
        <v>2419</v>
      </c>
      <c r="AE61" s="147" t="s">
        <v>2419</v>
      </c>
      <c r="AF61" s="147" t="s">
        <v>2419</v>
      </c>
    </row>
    <row r="62" spans="1:32" ht="27" customHeight="1" x14ac:dyDescent="0.35">
      <c r="A62" s="227" t="s">
        <v>3</v>
      </c>
      <c r="B62" s="227"/>
      <c r="C62" s="228" t="s">
        <v>533</v>
      </c>
      <c r="D62" s="228"/>
      <c r="E62" s="228"/>
      <c r="F62" s="228"/>
      <c r="G62" s="228"/>
      <c r="H62" s="228"/>
      <c r="I62" s="228" t="s">
        <v>183</v>
      </c>
      <c r="J62" s="228" t="s">
        <v>533</v>
      </c>
      <c r="K62" s="228" t="s">
        <v>183</v>
      </c>
      <c r="L62" s="228" t="s">
        <v>533</v>
      </c>
      <c r="M62" s="228" t="s">
        <v>343</v>
      </c>
      <c r="N62" s="228" t="s">
        <v>183</v>
      </c>
      <c r="O62" s="228" t="s">
        <v>55</v>
      </c>
      <c r="P62" s="228"/>
      <c r="Q62" s="228"/>
      <c r="R62" s="228"/>
      <c r="S62" s="228"/>
      <c r="T62" s="228" t="s">
        <v>533</v>
      </c>
      <c r="U62" s="228" t="s">
        <v>2429</v>
      </c>
      <c r="V62" s="228"/>
      <c r="W62" s="228"/>
      <c r="X62" s="228" t="s">
        <v>55</v>
      </c>
      <c r="Y62" s="228" t="s">
        <v>506</v>
      </c>
      <c r="Z62" s="228" t="s">
        <v>55</v>
      </c>
      <c r="AA62" s="228" t="s">
        <v>2430</v>
      </c>
      <c r="AB62" s="228" t="s">
        <v>591</v>
      </c>
      <c r="AC62" s="228" t="s">
        <v>55</v>
      </c>
      <c r="AD62" s="228" t="s">
        <v>100</v>
      </c>
      <c r="AE62" s="228" t="s">
        <v>55</v>
      </c>
      <c r="AF62" s="22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2" t="s">
        <v>2788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1"/>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2"/>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30" customHeight="1" x14ac:dyDescent="0.5">
      <c r="A5" s="1"/>
      <c r="B5" s="22" t="s">
        <v>2789</v>
      </c>
      <c r="C5" s="1"/>
      <c r="D5" s="1"/>
      <c r="E5" s="1"/>
      <c r="F5" s="1"/>
      <c r="G5" s="1"/>
    </row>
    <row r="6" spans="1:7" ht="35.15" customHeight="1" x14ac:dyDescent="0.35">
      <c r="A6" s="1"/>
      <c r="B6" s="3" t="s">
        <v>3</v>
      </c>
      <c r="C6" s="3" t="s">
        <v>4</v>
      </c>
      <c r="D6" s="3" t="s">
        <v>6</v>
      </c>
      <c r="E6" s="3" t="s">
        <v>7</v>
      </c>
      <c r="F6" s="3" t="s">
        <v>8</v>
      </c>
      <c r="G6" s="3" t="s">
        <v>2790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30" customHeight="1" x14ac:dyDescent="0.5">
      <c r="A5" s="1"/>
      <c r="B5" s="22" t="s">
        <v>2791</v>
      </c>
      <c r="C5" s="1"/>
      <c r="D5" s="1"/>
      <c r="E5" s="1"/>
      <c r="F5" s="1"/>
      <c r="G5" s="1"/>
      <c r="H5" s="1"/>
      <c r="I5" s="1"/>
    </row>
    <row r="6" spans="1:9" ht="35.15" customHeight="1" x14ac:dyDescent="0.35">
      <c r="A6" s="1"/>
      <c r="B6" s="3" t="s">
        <v>4</v>
      </c>
      <c r="C6" s="3" t="s">
        <v>2792</v>
      </c>
      <c r="D6" s="3" t="s">
        <v>2793</v>
      </c>
      <c r="E6" s="3" t="s">
        <v>7</v>
      </c>
      <c r="F6" s="3" t="s">
        <v>8</v>
      </c>
      <c r="G6" s="3" t="s">
        <v>2794</v>
      </c>
      <c r="H6" s="3" t="s">
        <v>2790</v>
      </c>
      <c r="I6" s="3" t="s">
        <v>2795</v>
      </c>
    </row>
    <row r="7" spans="1:9" x14ac:dyDescent="0.35">
      <c r="A7" s="1"/>
      <c r="B7" s="6" t="s">
        <v>1032</v>
      </c>
      <c r="C7" s="6" t="s">
        <v>634</v>
      </c>
      <c r="D7" s="74" t="s">
        <v>79</v>
      </c>
      <c r="E7" s="74" t="s">
        <v>2796</v>
      </c>
      <c r="F7" s="74" t="s">
        <v>2797</v>
      </c>
      <c r="G7" s="6" t="s">
        <v>958</v>
      </c>
      <c r="H7" s="6" t="s">
        <v>2798</v>
      </c>
      <c r="I7" s="6" t="s">
        <v>2799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2" t="s">
        <v>0</v>
      </c>
      <c r="C3" s="193"/>
      <c r="D3" s="193"/>
      <c r="E3" s="193"/>
      <c r="F3" s="193"/>
      <c r="G3" s="193"/>
      <c r="H3" s="1"/>
      <c r="I3" s="1"/>
    </row>
    <row r="4" spans="1:9" ht="0" hidden="1" customHeight="1" x14ac:dyDescent="0.35">
      <c r="A4" s="1"/>
      <c r="B4" s="1"/>
      <c r="C4" s="1"/>
      <c r="D4" s="1"/>
      <c r="E4" s="1"/>
      <c r="F4" s="1"/>
      <c r="G4" s="1"/>
      <c r="H4" s="1"/>
      <c r="I4" s="1"/>
    </row>
    <row r="5" spans="1:9" ht="18" x14ac:dyDescent="0.4">
      <c r="A5" s="1"/>
      <c r="B5" s="2" t="s">
        <v>2800</v>
      </c>
      <c r="C5" s="1"/>
      <c r="D5" s="1"/>
      <c r="E5" s="1"/>
      <c r="F5" s="1"/>
      <c r="G5" s="1"/>
      <c r="H5" s="1"/>
      <c r="I5" s="1"/>
    </row>
    <row r="6" spans="1:9" ht="30" customHeight="1" x14ac:dyDescent="0.35">
      <c r="A6" s="1"/>
      <c r="B6" s="203" t="s">
        <v>2801</v>
      </c>
      <c r="C6" s="203"/>
      <c r="D6" s="203"/>
      <c r="E6" s="203"/>
      <c r="F6" s="203"/>
      <c r="G6" s="203"/>
      <c r="H6" s="203"/>
      <c r="I6" s="203"/>
    </row>
    <row r="7" spans="1:9" ht="20.149999999999999" customHeight="1" x14ac:dyDescent="0.35">
      <c r="A7" s="1"/>
      <c r="B7" s="203" t="s">
        <v>2802</v>
      </c>
      <c r="C7" s="203" t="s">
        <v>2803</v>
      </c>
      <c r="D7" s="203"/>
      <c r="E7" s="203" t="s">
        <v>2804</v>
      </c>
      <c r="F7" s="203"/>
      <c r="G7" s="203" t="s">
        <v>2805</v>
      </c>
      <c r="H7" s="203"/>
      <c r="I7" s="203"/>
    </row>
    <row r="8" spans="1:9" ht="20.149999999999999" customHeight="1" x14ac:dyDescent="0.35">
      <c r="A8" s="1"/>
      <c r="B8" s="203"/>
      <c r="C8" s="3" t="s">
        <v>2806</v>
      </c>
      <c r="D8" s="3" t="s">
        <v>2807</v>
      </c>
      <c r="E8" s="3" t="s">
        <v>2806</v>
      </c>
      <c r="F8" s="3" t="s">
        <v>2807</v>
      </c>
      <c r="G8" s="3" t="s">
        <v>2806</v>
      </c>
      <c r="H8" s="3" t="s">
        <v>2807</v>
      </c>
      <c r="I8" s="3" t="s">
        <v>2808</v>
      </c>
    </row>
    <row r="9" spans="1:9" ht="25" x14ac:dyDescent="0.35">
      <c r="A9" s="1"/>
      <c r="B9" s="74" t="s">
        <v>2809</v>
      </c>
      <c r="C9" s="74" t="s">
        <v>2810</v>
      </c>
      <c r="D9" s="74" t="s">
        <v>2810</v>
      </c>
      <c r="E9" s="74" t="s">
        <v>2810</v>
      </c>
      <c r="F9" s="74" t="s">
        <v>2810</v>
      </c>
      <c r="G9" s="74" t="s">
        <v>2810</v>
      </c>
      <c r="H9" s="74" t="s">
        <v>2810</v>
      </c>
      <c r="I9" s="74" t="s">
        <v>2811</v>
      </c>
    </row>
    <row r="10" spans="1:9" ht="25" x14ac:dyDescent="0.35">
      <c r="A10" s="1"/>
      <c r="B10" s="74" t="s">
        <v>2812</v>
      </c>
      <c r="C10" s="74" t="s">
        <v>2810</v>
      </c>
      <c r="D10" s="74" t="s">
        <v>2810</v>
      </c>
      <c r="E10" s="74" t="s">
        <v>2810</v>
      </c>
      <c r="F10" s="74" t="s">
        <v>2810</v>
      </c>
      <c r="G10" s="74" t="s">
        <v>2810</v>
      </c>
      <c r="H10" s="74" t="s">
        <v>2810</v>
      </c>
      <c r="I10" s="74" t="s">
        <v>2811</v>
      </c>
    </row>
    <row r="11" spans="1:9" ht="25" x14ac:dyDescent="0.35">
      <c r="A11" s="1"/>
      <c r="B11" s="74" t="s">
        <v>2813</v>
      </c>
      <c r="C11" s="74" t="s">
        <v>2814</v>
      </c>
      <c r="D11" s="74" t="s">
        <v>2815</v>
      </c>
      <c r="E11" s="74" t="s">
        <v>2816</v>
      </c>
      <c r="F11" s="74" t="s">
        <v>2817</v>
      </c>
      <c r="G11" s="74" t="s">
        <v>958</v>
      </c>
      <c r="H11" s="74" t="s">
        <v>958</v>
      </c>
      <c r="I11" s="74" t="s">
        <v>958</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3" t="s">
        <v>2818</v>
      </c>
      <c r="C14" s="203"/>
      <c r="D14" s="203"/>
      <c r="E14" s="203"/>
      <c r="F14" s="203"/>
      <c r="G14" s="203"/>
      <c r="H14" s="203"/>
      <c r="I14" s="203"/>
    </row>
    <row r="15" spans="1:9" ht="20.149999999999999" customHeight="1" x14ac:dyDescent="0.35">
      <c r="A15" s="1"/>
      <c r="B15" s="203" t="s">
        <v>2802</v>
      </c>
      <c r="C15" s="203" t="s">
        <v>2803</v>
      </c>
      <c r="D15" s="203"/>
      <c r="E15" s="203" t="s">
        <v>2804</v>
      </c>
      <c r="F15" s="203"/>
      <c r="G15" s="203" t="s">
        <v>2805</v>
      </c>
      <c r="H15" s="203"/>
      <c r="I15" s="203"/>
    </row>
    <row r="16" spans="1:9" ht="20.149999999999999" customHeight="1" x14ac:dyDescent="0.35">
      <c r="A16" s="1"/>
      <c r="B16" s="203"/>
      <c r="C16" s="3" t="s">
        <v>2806</v>
      </c>
      <c r="D16" s="3" t="s">
        <v>2807</v>
      </c>
      <c r="E16" s="3" t="s">
        <v>2806</v>
      </c>
      <c r="F16" s="3" t="s">
        <v>2807</v>
      </c>
      <c r="G16" s="3" t="s">
        <v>2806</v>
      </c>
      <c r="H16" s="3" t="s">
        <v>2807</v>
      </c>
      <c r="I16" s="3" t="s">
        <v>2808</v>
      </c>
    </row>
    <row r="17" spans="1:9" ht="25" x14ac:dyDescent="0.35">
      <c r="A17" s="1"/>
      <c r="B17" s="74" t="s">
        <v>2809</v>
      </c>
      <c r="C17" s="74" t="s">
        <v>2810</v>
      </c>
      <c r="D17" s="74" t="s">
        <v>2810</v>
      </c>
      <c r="E17" s="74" t="s">
        <v>2810</v>
      </c>
      <c r="F17" s="74" t="s">
        <v>2810</v>
      </c>
      <c r="G17" s="74" t="s">
        <v>2810</v>
      </c>
      <c r="H17" s="74" t="s">
        <v>2810</v>
      </c>
      <c r="I17" s="74" t="s">
        <v>2811</v>
      </c>
    </row>
    <row r="18" spans="1:9" ht="25" x14ac:dyDescent="0.35">
      <c r="A18" s="1"/>
      <c r="B18" s="74" t="s">
        <v>2812</v>
      </c>
      <c r="C18" s="74" t="s">
        <v>2810</v>
      </c>
      <c r="D18" s="74" t="s">
        <v>2810</v>
      </c>
      <c r="E18" s="74" t="s">
        <v>2810</v>
      </c>
      <c r="F18" s="74" t="s">
        <v>2810</v>
      </c>
      <c r="G18" s="74" t="s">
        <v>2810</v>
      </c>
      <c r="H18" s="74" t="s">
        <v>2810</v>
      </c>
      <c r="I18" s="74" t="s">
        <v>2811</v>
      </c>
    </row>
    <row r="19" spans="1:9" ht="25" x14ac:dyDescent="0.35">
      <c r="A19" s="1"/>
      <c r="B19" s="74" t="s">
        <v>2813</v>
      </c>
      <c r="C19" s="74" t="s">
        <v>2814</v>
      </c>
      <c r="D19" s="74" t="s">
        <v>2815</v>
      </c>
      <c r="E19" s="74" t="s">
        <v>2816</v>
      </c>
      <c r="F19" s="74" t="s">
        <v>2817</v>
      </c>
      <c r="G19" s="74" t="s">
        <v>958</v>
      </c>
      <c r="H19" s="74" t="s">
        <v>958</v>
      </c>
      <c r="I19" s="74" t="s">
        <v>958</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3" t="s">
        <v>789</v>
      </c>
      <c r="C22" s="203"/>
      <c r="D22" s="203"/>
      <c r="E22" s="203"/>
      <c r="F22" s="203"/>
      <c r="G22" s="203"/>
      <c r="H22" s="203"/>
      <c r="I22" s="203"/>
    </row>
    <row r="23" spans="1:9" ht="20.149999999999999" customHeight="1" x14ac:dyDescent="0.35">
      <c r="A23" s="1"/>
      <c r="B23" s="203" t="s">
        <v>2802</v>
      </c>
      <c r="C23" s="203" t="s">
        <v>2803</v>
      </c>
      <c r="D23" s="203"/>
      <c r="E23" s="203" t="s">
        <v>2804</v>
      </c>
      <c r="F23" s="203"/>
      <c r="G23" s="203" t="s">
        <v>2805</v>
      </c>
      <c r="H23" s="203"/>
      <c r="I23" s="203"/>
    </row>
    <row r="24" spans="1:9" ht="20.149999999999999" customHeight="1" x14ac:dyDescent="0.35">
      <c r="A24" s="1"/>
      <c r="B24" s="203"/>
      <c r="C24" s="3" t="s">
        <v>2806</v>
      </c>
      <c r="D24" s="3" t="s">
        <v>2807</v>
      </c>
      <c r="E24" s="3" t="s">
        <v>2806</v>
      </c>
      <c r="F24" s="3" t="s">
        <v>2807</v>
      </c>
      <c r="G24" s="3" t="s">
        <v>2806</v>
      </c>
      <c r="H24" s="3" t="s">
        <v>2807</v>
      </c>
      <c r="I24" s="3" t="s">
        <v>2808</v>
      </c>
    </row>
    <row r="25" spans="1:9" ht="25" x14ac:dyDescent="0.35">
      <c r="A25" s="1"/>
      <c r="B25" s="74" t="s">
        <v>2809</v>
      </c>
      <c r="C25" s="74" t="s">
        <v>2810</v>
      </c>
      <c r="D25" s="74" t="s">
        <v>2810</v>
      </c>
      <c r="E25" s="74" t="s">
        <v>2810</v>
      </c>
      <c r="F25" s="74" t="s">
        <v>2810</v>
      </c>
      <c r="G25" s="74" t="s">
        <v>2810</v>
      </c>
      <c r="H25" s="74" t="s">
        <v>2810</v>
      </c>
      <c r="I25" s="74" t="s">
        <v>2811</v>
      </c>
    </row>
    <row r="26" spans="1:9" ht="25" x14ac:dyDescent="0.35">
      <c r="A26" s="1"/>
      <c r="B26" s="74" t="s">
        <v>2812</v>
      </c>
      <c r="C26" s="74" t="s">
        <v>2810</v>
      </c>
      <c r="D26" s="74" t="s">
        <v>2810</v>
      </c>
      <c r="E26" s="74" t="s">
        <v>2810</v>
      </c>
      <c r="F26" s="74" t="s">
        <v>2810</v>
      </c>
      <c r="G26" s="74" t="s">
        <v>2810</v>
      </c>
      <c r="H26" s="74" t="s">
        <v>2810</v>
      </c>
      <c r="I26" s="74" t="s">
        <v>2811</v>
      </c>
    </row>
    <row r="27" spans="1:9" x14ac:dyDescent="0.35">
      <c r="A27" s="1"/>
      <c r="B27" s="74" t="s">
        <v>2813</v>
      </c>
      <c r="C27" s="74" t="s">
        <v>2810</v>
      </c>
      <c r="D27" s="74" t="s">
        <v>2810</v>
      </c>
      <c r="E27" s="74" t="s">
        <v>2810</v>
      </c>
      <c r="F27" s="74" t="s">
        <v>2810</v>
      </c>
      <c r="G27" s="74" t="s">
        <v>958</v>
      </c>
      <c r="H27" s="74" t="s">
        <v>958</v>
      </c>
      <c r="I27" s="74" t="s">
        <v>958</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3" t="s">
        <v>2819</v>
      </c>
      <c r="C30" s="203"/>
      <c r="D30" s="203"/>
      <c r="E30" s="203"/>
      <c r="F30" s="203"/>
      <c r="G30" s="203"/>
      <c r="H30" s="203"/>
      <c r="I30" s="203"/>
    </row>
    <row r="31" spans="1:9" ht="20.149999999999999" customHeight="1" x14ac:dyDescent="0.35">
      <c r="A31" s="1"/>
      <c r="B31" s="203" t="s">
        <v>2802</v>
      </c>
      <c r="C31" s="203" t="s">
        <v>2803</v>
      </c>
      <c r="D31" s="203"/>
      <c r="E31" s="203" t="s">
        <v>2804</v>
      </c>
      <c r="F31" s="203"/>
      <c r="G31" s="203" t="s">
        <v>2805</v>
      </c>
      <c r="H31" s="203"/>
      <c r="I31" s="203"/>
    </row>
    <row r="32" spans="1:9" ht="20.149999999999999" customHeight="1" x14ac:dyDescent="0.35">
      <c r="A32" s="1"/>
      <c r="B32" s="203"/>
      <c r="C32" s="3" t="s">
        <v>2806</v>
      </c>
      <c r="D32" s="3" t="s">
        <v>2807</v>
      </c>
      <c r="E32" s="3" t="s">
        <v>2806</v>
      </c>
      <c r="F32" s="3" t="s">
        <v>2807</v>
      </c>
      <c r="G32" s="3" t="s">
        <v>2806</v>
      </c>
      <c r="H32" s="3" t="s">
        <v>2807</v>
      </c>
      <c r="I32" s="3" t="s">
        <v>2808</v>
      </c>
    </row>
    <row r="33" spans="1:9" ht="25" x14ac:dyDescent="0.35">
      <c r="A33" s="1"/>
      <c r="B33" s="74" t="s">
        <v>2809</v>
      </c>
      <c r="C33" s="74" t="s">
        <v>2810</v>
      </c>
      <c r="D33" s="74" t="s">
        <v>2810</v>
      </c>
      <c r="E33" s="74" t="s">
        <v>2810</v>
      </c>
      <c r="F33" s="74" t="s">
        <v>2810</v>
      </c>
      <c r="G33" s="74" t="s">
        <v>2810</v>
      </c>
      <c r="H33" s="74" t="s">
        <v>2810</v>
      </c>
      <c r="I33" s="74" t="s">
        <v>2811</v>
      </c>
    </row>
    <row r="34" spans="1:9" ht="25" x14ac:dyDescent="0.35">
      <c r="A34" s="1"/>
      <c r="B34" s="74" t="s">
        <v>2812</v>
      </c>
      <c r="C34" s="74" t="s">
        <v>2810</v>
      </c>
      <c r="D34" s="74" t="s">
        <v>2810</v>
      </c>
      <c r="E34" s="74" t="s">
        <v>2810</v>
      </c>
      <c r="F34" s="74" t="s">
        <v>2810</v>
      </c>
      <c r="G34" s="74" t="s">
        <v>2810</v>
      </c>
      <c r="H34" s="74" t="s">
        <v>2810</v>
      </c>
      <c r="I34" s="74" t="s">
        <v>2811</v>
      </c>
    </row>
    <row r="35" spans="1:9" ht="25" x14ac:dyDescent="0.35">
      <c r="A35" s="1"/>
      <c r="B35" s="74" t="s">
        <v>2813</v>
      </c>
      <c r="C35" s="74" t="s">
        <v>2814</v>
      </c>
      <c r="D35" s="74" t="s">
        <v>2815</v>
      </c>
      <c r="E35" s="74" t="s">
        <v>2816</v>
      </c>
      <c r="F35" s="74" t="s">
        <v>2817</v>
      </c>
      <c r="G35" s="74" t="s">
        <v>958</v>
      </c>
      <c r="H35" s="74" t="s">
        <v>958</v>
      </c>
      <c r="I35" s="74" t="s">
        <v>958</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3" t="s">
        <v>469</v>
      </c>
      <c r="C38" s="203"/>
      <c r="D38" s="203"/>
      <c r="E38" s="203"/>
      <c r="F38" s="203"/>
      <c r="G38" s="203"/>
      <c r="H38" s="203"/>
      <c r="I38" s="203"/>
    </row>
    <row r="39" spans="1:9" ht="20.149999999999999" customHeight="1" x14ac:dyDescent="0.35">
      <c r="A39" s="1"/>
      <c r="B39" s="203" t="s">
        <v>2802</v>
      </c>
      <c r="C39" s="203" t="s">
        <v>2803</v>
      </c>
      <c r="D39" s="203"/>
      <c r="E39" s="203" t="s">
        <v>2804</v>
      </c>
      <c r="F39" s="203"/>
      <c r="G39" s="203" t="s">
        <v>2805</v>
      </c>
      <c r="H39" s="203"/>
      <c r="I39" s="203"/>
    </row>
    <row r="40" spans="1:9" ht="20.149999999999999" customHeight="1" x14ac:dyDescent="0.35">
      <c r="A40" s="1"/>
      <c r="B40" s="203"/>
      <c r="C40" s="3" t="s">
        <v>2806</v>
      </c>
      <c r="D40" s="3" t="s">
        <v>2807</v>
      </c>
      <c r="E40" s="3" t="s">
        <v>2806</v>
      </c>
      <c r="F40" s="3" t="s">
        <v>2807</v>
      </c>
      <c r="G40" s="3" t="s">
        <v>2806</v>
      </c>
      <c r="H40" s="3" t="s">
        <v>2807</v>
      </c>
      <c r="I40" s="3" t="s">
        <v>2808</v>
      </c>
    </row>
    <row r="41" spans="1:9" ht="25" x14ac:dyDescent="0.35">
      <c r="A41" s="1"/>
      <c r="B41" s="74" t="s">
        <v>2809</v>
      </c>
      <c r="C41" s="74" t="s">
        <v>2810</v>
      </c>
      <c r="D41" s="74" t="s">
        <v>2810</v>
      </c>
      <c r="E41" s="74" t="s">
        <v>2810</v>
      </c>
      <c r="F41" s="74" t="s">
        <v>2810</v>
      </c>
      <c r="G41" s="74" t="s">
        <v>2810</v>
      </c>
      <c r="H41" s="74" t="s">
        <v>2810</v>
      </c>
      <c r="I41" s="74" t="s">
        <v>2811</v>
      </c>
    </row>
    <row r="42" spans="1:9" ht="25" x14ac:dyDescent="0.35">
      <c r="A42" s="1"/>
      <c r="B42" s="74" t="s">
        <v>2812</v>
      </c>
      <c r="C42" s="74" t="s">
        <v>2810</v>
      </c>
      <c r="D42" s="74" t="s">
        <v>2810</v>
      </c>
      <c r="E42" s="74" t="s">
        <v>2810</v>
      </c>
      <c r="F42" s="74" t="s">
        <v>2810</v>
      </c>
      <c r="G42" s="74" t="s">
        <v>2810</v>
      </c>
      <c r="H42" s="74" t="s">
        <v>2810</v>
      </c>
      <c r="I42" s="74" t="s">
        <v>2811</v>
      </c>
    </row>
    <row r="43" spans="1:9" ht="25" x14ac:dyDescent="0.35">
      <c r="A43" s="1"/>
      <c r="B43" s="74" t="s">
        <v>2813</v>
      </c>
      <c r="C43" s="74" t="s">
        <v>2814</v>
      </c>
      <c r="D43" s="74" t="s">
        <v>2820</v>
      </c>
      <c r="E43" s="74" t="s">
        <v>2816</v>
      </c>
      <c r="F43" s="74" t="s">
        <v>2817</v>
      </c>
      <c r="G43" s="74" t="s">
        <v>958</v>
      </c>
      <c r="H43" s="74" t="s">
        <v>958</v>
      </c>
      <c r="I43" s="74" t="s">
        <v>958</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3" t="s">
        <v>2821</v>
      </c>
      <c r="C46" s="203"/>
      <c r="D46" s="203"/>
      <c r="E46" s="203"/>
      <c r="F46" s="203"/>
      <c r="G46" s="203"/>
      <c r="H46" s="203"/>
      <c r="I46" s="203"/>
    </row>
    <row r="47" spans="1:9" ht="20.149999999999999" customHeight="1" x14ac:dyDescent="0.35">
      <c r="A47" s="1"/>
      <c r="B47" s="203" t="s">
        <v>2802</v>
      </c>
      <c r="C47" s="203" t="s">
        <v>2803</v>
      </c>
      <c r="D47" s="203"/>
      <c r="E47" s="203" t="s">
        <v>2804</v>
      </c>
      <c r="F47" s="203"/>
      <c r="G47" s="203" t="s">
        <v>2805</v>
      </c>
      <c r="H47" s="203"/>
      <c r="I47" s="203"/>
    </row>
    <row r="48" spans="1:9" ht="20.149999999999999" customHeight="1" x14ac:dyDescent="0.35">
      <c r="A48" s="1"/>
      <c r="B48" s="203"/>
      <c r="C48" s="3" t="s">
        <v>2806</v>
      </c>
      <c r="D48" s="3" t="s">
        <v>2807</v>
      </c>
      <c r="E48" s="3" t="s">
        <v>2806</v>
      </c>
      <c r="F48" s="3" t="s">
        <v>2807</v>
      </c>
      <c r="G48" s="3" t="s">
        <v>2806</v>
      </c>
      <c r="H48" s="3" t="s">
        <v>2807</v>
      </c>
      <c r="I48" s="3" t="s">
        <v>2808</v>
      </c>
    </row>
    <row r="49" spans="1:9" ht="25" x14ac:dyDescent="0.35">
      <c r="A49" s="1"/>
      <c r="B49" s="74" t="s">
        <v>2809</v>
      </c>
      <c r="C49" s="74" t="s">
        <v>2810</v>
      </c>
      <c r="D49" s="74" t="s">
        <v>2810</v>
      </c>
      <c r="E49" s="74" t="s">
        <v>2810</v>
      </c>
      <c r="F49" s="74" t="s">
        <v>2810</v>
      </c>
      <c r="G49" s="74" t="s">
        <v>2810</v>
      </c>
      <c r="H49" s="74" t="s">
        <v>2810</v>
      </c>
      <c r="I49" s="74" t="s">
        <v>2811</v>
      </c>
    </row>
    <row r="50" spans="1:9" ht="25" x14ac:dyDescent="0.35">
      <c r="A50" s="1"/>
      <c r="B50" s="74" t="s">
        <v>2812</v>
      </c>
      <c r="C50" s="74" t="s">
        <v>2810</v>
      </c>
      <c r="D50" s="74" t="s">
        <v>2810</v>
      </c>
      <c r="E50" s="74" t="s">
        <v>2810</v>
      </c>
      <c r="F50" s="74" t="s">
        <v>2810</v>
      </c>
      <c r="G50" s="74" t="s">
        <v>2810</v>
      </c>
      <c r="H50" s="74" t="s">
        <v>2810</v>
      </c>
      <c r="I50" s="74" t="s">
        <v>2811</v>
      </c>
    </row>
    <row r="51" spans="1:9" ht="25" x14ac:dyDescent="0.35">
      <c r="A51" s="1"/>
      <c r="B51" s="74" t="s">
        <v>2813</v>
      </c>
      <c r="C51" s="74" t="s">
        <v>2814</v>
      </c>
      <c r="D51" s="74" t="s">
        <v>2815</v>
      </c>
      <c r="E51" s="74" t="s">
        <v>2816</v>
      </c>
      <c r="F51" s="74" t="s">
        <v>2817</v>
      </c>
      <c r="G51" s="74" t="s">
        <v>958</v>
      </c>
      <c r="H51" s="74" t="s">
        <v>958</v>
      </c>
      <c r="I51" s="74" t="s">
        <v>958</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3" t="s">
        <v>592</v>
      </c>
      <c r="C54" s="203"/>
      <c r="D54" s="203"/>
      <c r="E54" s="203"/>
      <c r="F54" s="203"/>
      <c r="G54" s="203"/>
      <c r="H54" s="203"/>
      <c r="I54" s="203"/>
    </row>
    <row r="55" spans="1:9" ht="20.149999999999999" customHeight="1" x14ac:dyDescent="0.35">
      <c r="A55" s="1"/>
      <c r="B55" s="203" t="s">
        <v>2802</v>
      </c>
      <c r="C55" s="203" t="s">
        <v>2803</v>
      </c>
      <c r="D55" s="203"/>
      <c r="E55" s="203" t="s">
        <v>2804</v>
      </c>
      <c r="F55" s="203"/>
      <c r="G55" s="203" t="s">
        <v>2805</v>
      </c>
      <c r="H55" s="203"/>
      <c r="I55" s="203"/>
    </row>
    <row r="56" spans="1:9" ht="20.149999999999999" customHeight="1" x14ac:dyDescent="0.35">
      <c r="A56" s="1"/>
      <c r="B56" s="203"/>
      <c r="C56" s="3" t="s">
        <v>2806</v>
      </c>
      <c r="D56" s="3" t="s">
        <v>2807</v>
      </c>
      <c r="E56" s="3" t="s">
        <v>2806</v>
      </c>
      <c r="F56" s="3" t="s">
        <v>2807</v>
      </c>
      <c r="G56" s="3" t="s">
        <v>2806</v>
      </c>
      <c r="H56" s="3" t="s">
        <v>2807</v>
      </c>
      <c r="I56" s="3" t="s">
        <v>2808</v>
      </c>
    </row>
    <row r="57" spans="1:9" ht="25" x14ac:dyDescent="0.35">
      <c r="A57" s="1"/>
      <c r="B57" s="74" t="s">
        <v>2809</v>
      </c>
      <c r="C57" s="74" t="s">
        <v>2810</v>
      </c>
      <c r="D57" s="74" t="s">
        <v>2810</v>
      </c>
      <c r="E57" s="74" t="s">
        <v>2810</v>
      </c>
      <c r="F57" s="74" t="s">
        <v>2810</v>
      </c>
      <c r="G57" s="74" t="s">
        <v>2810</v>
      </c>
      <c r="H57" s="74" t="s">
        <v>2810</v>
      </c>
      <c r="I57" s="74" t="s">
        <v>2811</v>
      </c>
    </row>
    <row r="58" spans="1:9" ht="25" x14ac:dyDescent="0.35">
      <c r="A58" s="1"/>
      <c r="B58" s="74" t="s">
        <v>2812</v>
      </c>
      <c r="C58" s="74" t="s">
        <v>2810</v>
      </c>
      <c r="D58" s="74" t="s">
        <v>2810</v>
      </c>
      <c r="E58" s="74" t="s">
        <v>2810</v>
      </c>
      <c r="F58" s="74" t="s">
        <v>2810</v>
      </c>
      <c r="G58" s="74" t="s">
        <v>2810</v>
      </c>
      <c r="H58" s="74" t="s">
        <v>2810</v>
      </c>
      <c r="I58" s="74" t="s">
        <v>2811</v>
      </c>
    </row>
    <row r="59" spans="1:9" ht="25" x14ac:dyDescent="0.35">
      <c r="A59" s="1"/>
      <c r="B59" s="74" t="s">
        <v>2813</v>
      </c>
      <c r="C59" s="74" t="s">
        <v>2814</v>
      </c>
      <c r="D59" s="74" t="s">
        <v>2820</v>
      </c>
      <c r="E59" s="74" t="s">
        <v>2816</v>
      </c>
      <c r="F59" s="74" t="s">
        <v>2817</v>
      </c>
      <c r="G59" s="74" t="s">
        <v>958</v>
      </c>
      <c r="H59" s="74" t="s">
        <v>958</v>
      </c>
      <c r="I59" s="74" t="s">
        <v>958</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3" t="s">
        <v>2822</v>
      </c>
      <c r="C62" s="203"/>
      <c r="D62" s="203"/>
      <c r="E62" s="203"/>
      <c r="F62" s="203"/>
      <c r="G62" s="203"/>
      <c r="H62" s="203"/>
      <c r="I62" s="203"/>
    </row>
    <row r="63" spans="1:9" ht="20.149999999999999" customHeight="1" x14ac:dyDescent="0.35">
      <c r="A63" s="1"/>
      <c r="B63" s="203" t="s">
        <v>2802</v>
      </c>
      <c r="C63" s="203" t="s">
        <v>2803</v>
      </c>
      <c r="D63" s="203"/>
      <c r="E63" s="203" t="s">
        <v>2804</v>
      </c>
      <c r="F63" s="203"/>
      <c r="G63" s="203" t="s">
        <v>2805</v>
      </c>
      <c r="H63" s="203"/>
      <c r="I63" s="203"/>
    </row>
    <row r="64" spans="1:9" ht="20.149999999999999" customHeight="1" x14ac:dyDescent="0.35">
      <c r="A64" s="1"/>
      <c r="B64" s="203"/>
      <c r="C64" s="3" t="s">
        <v>2806</v>
      </c>
      <c r="D64" s="3" t="s">
        <v>2807</v>
      </c>
      <c r="E64" s="3" t="s">
        <v>2806</v>
      </c>
      <c r="F64" s="3" t="s">
        <v>2807</v>
      </c>
      <c r="G64" s="3" t="s">
        <v>2806</v>
      </c>
      <c r="H64" s="3" t="s">
        <v>2807</v>
      </c>
      <c r="I64" s="3" t="s">
        <v>2808</v>
      </c>
    </row>
    <row r="65" spans="1:9" ht="25" x14ac:dyDescent="0.35">
      <c r="A65" s="1"/>
      <c r="B65" s="74" t="s">
        <v>2809</v>
      </c>
      <c r="C65" s="74" t="s">
        <v>2810</v>
      </c>
      <c r="D65" s="74" t="s">
        <v>2810</v>
      </c>
      <c r="E65" s="74" t="s">
        <v>2810</v>
      </c>
      <c r="F65" s="74" t="s">
        <v>2810</v>
      </c>
      <c r="G65" s="74" t="s">
        <v>2810</v>
      </c>
      <c r="H65" s="74" t="s">
        <v>2810</v>
      </c>
      <c r="I65" s="74" t="s">
        <v>2811</v>
      </c>
    </row>
    <row r="66" spans="1:9" ht="25" x14ac:dyDescent="0.35">
      <c r="A66" s="1"/>
      <c r="B66" s="74" t="s">
        <v>2812</v>
      </c>
      <c r="C66" s="74" t="s">
        <v>2810</v>
      </c>
      <c r="D66" s="74" t="s">
        <v>2810</v>
      </c>
      <c r="E66" s="74" t="s">
        <v>2810</v>
      </c>
      <c r="F66" s="74" t="s">
        <v>2810</v>
      </c>
      <c r="G66" s="74" t="s">
        <v>2810</v>
      </c>
      <c r="H66" s="74" t="s">
        <v>2810</v>
      </c>
      <c r="I66" s="74" t="s">
        <v>2811</v>
      </c>
    </row>
    <row r="67" spans="1:9" ht="25" x14ac:dyDescent="0.35">
      <c r="A67" s="1"/>
      <c r="B67" s="74" t="s">
        <v>2813</v>
      </c>
      <c r="C67" s="74" t="s">
        <v>2814</v>
      </c>
      <c r="D67" s="74" t="s">
        <v>2815</v>
      </c>
      <c r="E67" s="74" t="s">
        <v>2816</v>
      </c>
      <c r="F67" s="74" t="s">
        <v>2817</v>
      </c>
      <c r="G67" s="74" t="s">
        <v>958</v>
      </c>
      <c r="H67" s="74" t="s">
        <v>958</v>
      </c>
      <c r="I67" s="74" t="s">
        <v>958</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203" t="s">
        <v>2823</v>
      </c>
      <c r="C70" s="203"/>
      <c r="D70" s="203"/>
      <c r="E70" s="203"/>
      <c r="F70" s="203"/>
      <c r="G70" s="203"/>
      <c r="H70" s="203"/>
      <c r="I70" s="203"/>
    </row>
    <row r="71" spans="1:9" ht="20.149999999999999" customHeight="1" x14ac:dyDescent="0.35">
      <c r="A71" s="1"/>
      <c r="B71" s="203" t="s">
        <v>2802</v>
      </c>
      <c r="C71" s="203" t="s">
        <v>2803</v>
      </c>
      <c r="D71" s="203"/>
      <c r="E71" s="203" t="s">
        <v>2804</v>
      </c>
      <c r="F71" s="203"/>
      <c r="G71" s="203" t="s">
        <v>2805</v>
      </c>
      <c r="H71" s="203"/>
      <c r="I71" s="203"/>
    </row>
    <row r="72" spans="1:9" ht="20.149999999999999" customHeight="1" x14ac:dyDescent="0.35">
      <c r="A72" s="1"/>
      <c r="B72" s="203"/>
      <c r="C72" s="3" t="s">
        <v>2806</v>
      </c>
      <c r="D72" s="3" t="s">
        <v>2807</v>
      </c>
      <c r="E72" s="3" t="s">
        <v>2806</v>
      </c>
      <c r="F72" s="3" t="s">
        <v>2807</v>
      </c>
      <c r="G72" s="3" t="s">
        <v>2806</v>
      </c>
      <c r="H72" s="3" t="s">
        <v>2807</v>
      </c>
      <c r="I72" s="3" t="s">
        <v>2808</v>
      </c>
    </row>
    <row r="73" spans="1:9" ht="25" x14ac:dyDescent="0.35">
      <c r="A73" s="1"/>
      <c r="B73" s="74" t="s">
        <v>2809</v>
      </c>
      <c r="C73" s="74" t="s">
        <v>2810</v>
      </c>
      <c r="D73" s="74" t="s">
        <v>2810</v>
      </c>
      <c r="E73" s="74" t="s">
        <v>2810</v>
      </c>
      <c r="F73" s="74" t="s">
        <v>2810</v>
      </c>
      <c r="G73" s="74" t="s">
        <v>2810</v>
      </c>
      <c r="H73" s="74" t="s">
        <v>2810</v>
      </c>
      <c r="I73" s="74" t="s">
        <v>2811</v>
      </c>
    </row>
    <row r="74" spans="1:9" ht="25" x14ac:dyDescent="0.35">
      <c r="A74" s="1"/>
      <c r="B74" s="74" t="s">
        <v>2812</v>
      </c>
      <c r="C74" s="74" t="s">
        <v>2810</v>
      </c>
      <c r="D74" s="74" t="s">
        <v>2810</v>
      </c>
      <c r="E74" s="74" t="s">
        <v>2810</v>
      </c>
      <c r="F74" s="74" t="s">
        <v>2810</v>
      </c>
      <c r="G74" s="74" t="s">
        <v>2810</v>
      </c>
      <c r="H74" s="74" t="s">
        <v>2810</v>
      </c>
      <c r="I74" s="74" t="s">
        <v>2811</v>
      </c>
    </row>
    <row r="75" spans="1:9" ht="25" x14ac:dyDescent="0.35">
      <c r="A75" s="1"/>
      <c r="B75" s="74" t="s">
        <v>2813</v>
      </c>
      <c r="C75" s="74" t="s">
        <v>2814</v>
      </c>
      <c r="D75" s="74" t="s">
        <v>2815</v>
      </c>
      <c r="E75" s="74" t="s">
        <v>2816</v>
      </c>
      <c r="F75" s="74" t="s">
        <v>2824</v>
      </c>
      <c r="G75" s="74" t="s">
        <v>958</v>
      </c>
      <c r="H75" s="74" t="s">
        <v>958</v>
      </c>
      <c r="I75" s="74" t="s">
        <v>958</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203" t="s">
        <v>680</v>
      </c>
      <c r="C78" s="203"/>
      <c r="D78" s="203"/>
      <c r="E78" s="203"/>
      <c r="F78" s="203"/>
      <c r="G78" s="203"/>
      <c r="H78" s="203"/>
      <c r="I78" s="203"/>
    </row>
    <row r="79" spans="1:9" ht="20.149999999999999" customHeight="1" x14ac:dyDescent="0.35">
      <c r="A79" s="1"/>
      <c r="B79" s="203" t="s">
        <v>2802</v>
      </c>
      <c r="C79" s="203" t="s">
        <v>2803</v>
      </c>
      <c r="D79" s="203"/>
      <c r="E79" s="203" t="s">
        <v>2804</v>
      </c>
      <c r="F79" s="203"/>
      <c r="G79" s="203" t="s">
        <v>2805</v>
      </c>
      <c r="H79" s="203"/>
      <c r="I79" s="203"/>
    </row>
    <row r="80" spans="1:9" ht="20.149999999999999" customHeight="1" x14ac:dyDescent="0.35">
      <c r="A80" s="1"/>
      <c r="B80" s="203"/>
      <c r="C80" s="3" t="s">
        <v>2806</v>
      </c>
      <c r="D80" s="3" t="s">
        <v>2807</v>
      </c>
      <c r="E80" s="3" t="s">
        <v>2806</v>
      </c>
      <c r="F80" s="3" t="s">
        <v>2807</v>
      </c>
      <c r="G80" s="3" t="s">
        <v>2806</v>
      </c>
      <c r="H80" s="3" t="s">
        <v>2807</v>
      </c>
      <c r="I80" s="3" t="s">
        <v>2808</v>
      </c>
    </row>
    <row r="81" spans="1:9" ht="25" x14ac:dyDescent="0.35">
      <c r="A81" s="1"/>
      <c r="B81" s="74" t="s">
        <v>2809</v>
      </c>
      <c r="C81" s="74" t="s">
        <v>2810</v>
      </c>
      <c r="D81" s="74" t="s">
        <v>2810</v>
      </c>
      <c r="E81" s="74" t="s">
        <v>2810</v>
      </c>
      <c r="F81" s="74" t="s">
        <v>2810</v>
      </c>
      <c r="G81" s="74" t="s">
        <v>2810</v>
      </c>
      <c r="H81" s="74" t="s">
        <v>2810</v>
      </c>
      <c r="I81" s="74" t="s">
        <v>2811</v>
      </c>
    </row>
    <row r="82" spans="1:9" ht="25" x14ac:dyDescent="0.35">
      <c r="A82" s="1"/>
      <c r="B82" s="74" t="s">
        <v>2812</v>
      </c>
      <c r="C82" s="74" t="s">
        <v>2810</v>
      </c>
      <c r="D82" s="74" t="s">
        <v>2810</v>
      </c>
      <c r="E82" s="74" t="s">
        <v>2810</v>
      </c>
      <c r="F82" s="74" t="s">
        <v>2810</v>
      </c>
      <c r="G82" s="74" t="s">
        <v>2810</v>
      </c>
      <c r="H82" s="74" t="s">
        <v>2810</v>
      </c>
      <c r="I82" s="74" t="s">
        <v>2811</v>
      </c>
    </row>
    <row r="83" spans="1:9" ht="25" x14ac:dyDescent="0.35">
      <c r="A83" s="1"/>
      <c r="B83" s="74" t="s">
        <v>2813</v>
      </c>
      <c r="C83" s="74" t="s">
        <v>2825</v>
      </c>
      <c r="D83" s="74" t="s">
        <v>2826</v>
      </c>
      <c r="E83" s="74" t="s">
        <v>2816</v>
      </c>
      <c r="F83" s="74" t="s">
        <v>2824</v>
      </c>
      <c r="G83" s="74" t="s">
        <v>958</v>
      </c>
      <c r="H83" s="74" t="s">
        <v>958</v>
      </c>
      <c r="I83" s="74" t="s">
        <v>958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2" t="s">
        <v>0</v>
      </c>
      <c r="C3" s="193"/>
      <c r="D3" s="193"/>
      <c r="E3" s="193"/>
      <c r="F3" s="193"/>
      <c r="G3" s="193"/>
    </row>
    <row r="4" spans="1:7" ht="0" hidden="1" customHeight="1" x14ac:dyDescent="0.35">
      <c r="A4" s="1"/>
      <c r="B4" s="1"/>
      <c r="C4" s="1"/>
      <c r="D4" s="1"/>
      <c r="E4" s="1"/>
      <c r="F4" s="1"/>
      <c r="G4" s="1"/>
    </row>
    <row r="5" spans="1:7" ht="18" x14ac:dyDescent="0.4">
      <c r="A5" s="1"/>
      <c r="B5" s="2" t="s">
        <v>2827</v>
      </c>
      <c r="C5" s="1"/>
      <c r="D5" s="1"/>
      <c r="E5" s="1"/>
      <c r="F5" s="1"/>
      <c r="G5" s="1"/>
    </row>
    <row r="6" spans="1:7" ht="30" customHeight="1" x14ac:dyDescent="0.35">
      <c r="A6" s="1"/>
      <c r="B6" s="203" t="s">
        <v>2801</v>
      </c>
      <c r="C6" s="203"/>
      <c r="D6" s="203"/>
      <c r="E6" s="203"/>
      <c r="F6" s="203"/>
      <c r="G6" s="203"/>
    </row>
    <row r="7" spans="1:7" x14ac:dyDescent="0.35">
      <c r="A7" s="1"/>
      <c r="B7" s="203" t="s">
        <v>2828</v>
      </c>
      <c r="C7" s="203" t="s">
        <v>2829</v>
      </c>
      <c r="D7" s="203" t="s">
        <v>2830</v>
      </c>
      <c r="E7" s="203" t="s">
        <v>2831</v>
      </c>
      <c r="F7" s="203" t="s">
        <v>2832</v>
      </c>
      <c r="G7" s="203"/>
    </row>
    <row r="8" spans="1:7" x14ac:dyDescent="0.35">
      <c r="A8" s="1"/>
      <c r="B8" s="203"/>
      <c r="C8" s="203"/>
      <c r="D8" s="203"/>
      <c r="E8" s="203"/>
      <c r="F8" s="203" t="s">
        <v>2807</v>
      </c>
      <c r="G8" s="203"/>
    </row>
    <row r="9" spans="1:7" x14ac:dyDescent="0.35">
      <c r="A9" s="1"/>
      <c r="B9" s="203"/>
      <c r="C9" s="203"/>
      <c r="D9" s="203"/>
      <c r="E9" s="203"/>
      <c r="F9" s="3" t="s">
        <v>2833</v>
      </c>
      <c r="G9" s="3" t="s">
        <v>2834</v>
      </c>
    </row>
    <row r="10" spans="1:7" x14ac:dyDescent="0.35">
      <c r="A10" s="1"/>
      <c r="B10" s="74" t="s">
        <v>2809</v>
      </c>
      <c r="C10" s="74" t="s">
        <v>2810</v>
      </c>
      <c r="D10" s="74" t="s">
        <v>2810</v>
      </c>
      <c r="E10" s="74">
        <v>0</v>
      </c>
      <c r="F10" s="74">
        <v>60.36</v>
      </c>
      <c r="G10" s="74">
        <v>59.64</v>
      </c>
    </row>
    <row r="11" spans="1:7" x14ac:dyDescent="0.35">
      <c r="A11" s="1"/>
      <c r="B11" s="74" t="s">
        <v>2835</v>
      </c>
      <c r="C11" s="74" t="s">
        <v>2810</v>
      </c>
      <c r="D11" s="74" t="s">
        <v>2810</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3" t="s">
        <v>2818</v>
      </c>
      <c r="C14" s="203"/>
      <c r="D14" s="203"/>
      <c r="E14" s="203"/>
      <c r="F14" s="203"/>
      <c r="G14" s="203"/>
    </row>
    <row r="15" spans="1:7" x14ac:dyDescent="0.35">
      <c r="A15" s="1"/>
      <c r="B15" s="203" t="s">
        <v>2828</v>
      </c>
      <c r="C15" s="203" t="s">
        <v>2829</v>
      </c>
      <c r="D15" s="203" t="s">
        <v>2830</v>
      </c>
      <c r="E15" s="203" t="s">
        <v>2831</v>
      </c>
      <c r="F15" s="203" t="s">
        <v>2832</v>
      </c>
      <c r="G15" s="203"/>
    </row>
    <row r="16" spans="1:7" x14ac:dyDescent="0.35">
      <c r="A16" s="1"/>
      <c r="B16" s="203"/>
      <c r="C16" s="203"/>
      <c r="D16" s="203"/>
      <c r="E16" s="203"/>
      <c r="F16" s="203" t="s">
        <v>2807</v>
      </c>
      <c r="G16" s="203"/>
    </row>
    <row r="17" spans="1:7" x14ac:dyDescent="0.35">
      <c r="A17" s="1"/>
      <c r="B17" s="203"/>
      <c r="C17" s="203"/>
      <c r="D17" s="203"/>
      <c r="E17" s="203"/>
      <c r="F17" s="3" t="s">
        <v>2833</v>
      </c>
      <c r="G17" s="3" t="s">
        <v>2834</v>
      </c>
    </row>
    <row r="18" spans="1:7" x14ac:dyDescent="0.35">
      <c r="A18" s="1"/>
      <c r="B18" s="74" t="s">
        <v>2809</v>
      </c>
      <c r="C18" s="74" t="s">
        <v>2810</v>
      </c>
      <c r="D18" s="74" t="s">
        <v>2810</v>
      </c>
      <c r="E18" s="74">
        <v>0</v>
      </c>
      <c r="F18" s="74">
        <v>60.36</v>
      </c>
      <c r="G18" s="74">
        <v>59.64</v>
      </c>
    </row>
    <row r="19" spans="1:7" x14ac:dyDescent="0.35">
      <c r="A19" s="1"/>
      <c r="B19" s="74" t="s">
        <v>2835</v>
      </c>
      <c r="C19" s="74" t="s">
        <v>2810</v>
      </c>
      <c r="D19" s="74" t="s">
        <v>2810</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3" t="s">
        <v>789</v>
      </c>
      <c r="C22" s="203"/>
      <c r="D22" s="203"/>
      <c r="E22" s="203"/>
      <c r="F22" s="203"/>
      <c r="G22" s="203"/>
    </row>
    <row r="23" spans="1:7" x14ac:dyDescent="0.35">
      <c r="A23" s="1"/>
      <c r="B23" s="203" t="s">
        <v>2828</v>
      </c>
      <c r="C23" s="203" t="s">
        <v>2829</v>
      </c>
      <c r="D23" s="203" t="s">
        <v>2830</v>
      </c>
      <c r="E23" s="203" t="s">
        <v>2831</v>
      </c>
      <c r="F23" s="203" t="s">
        <v>2832</v>
      </c>
      <c r="G23" s="203"/>
    </row>
    <row r="24" spans="1:7" x14ac:dyDescent="0.35">
      <c r="A24" s="1"/>
      <c r="B24" s="203"/>
      <c r="C24" s="203"/>
      <c r="D24" s="203"/>
      <c r="E24" s="203"/>
      <c r="F24" s="203" t="s">
        <v>2807</v>
      </c>
      <c r="G24" s="203"/>
    </row>
    <row r="25" spans="1:7" x14ac:dyDescent="0.35">
      <c r="A25" s="1"/>
      <c r="B25" s="203"/>
      <c r="C25" s="203"/>
      <c r="D25" s="203"/>
      <c r="E25" s="203"/>
      <c r="F25" s="3" t="s">
        <v>2833</v>
      </c>
      <c r="G25" s="3" t="s">
        <v>2834</v>
      </c>
    </row>
    <row r="26" spans="1:7" x14ac:dyDescent="0.35">
      <c r="A26" s="1"/>
      <c r="B26" s="74" t="s">
        <v>2809</v>
      </c>
      <c r="C26" s="74" t="s">
        <v>2810</v>
      </c>
      <c r="D26" s="74" t="s">
        <v>2810</v>
      </c>
      <c r="E26" s="74">
        <v>0</v>
      </c>
      <c r="F26" s="74">
        <v>60.36</v>
      </c>
      <c r="G26" s="74">
        <v>59.64</v>
      </c>
    </row>
    <row r="27" spans="1:7" x14ac:dyDescent="0.35">
      <c r="A27" s="1"/>
      <c r="B27" s="74" t="s">
        <v>2835</v>
      </c>
      <c r="C27" s="74" t="s">
        <v>2810</v>
      </c>
      <c r="D27" s="74" t="s">
        <v>2810</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3" t="s">
        <v>2819</v>
      </c>
      <c r="C30" s="203"/>
      <c r="D30" s="203"/>
      <c r="E30" s="203"/>
      <c r="F30" s="203"/>
      <c r="G30" s="203"/>
    </row>
    <row r="31" spans="1:7" x14ac:dyDescent="0.35">
      <c r="A31" s="1"/>
      <c r="B31" s="203" t="s">
        <v>2828</v>
      </c>
      <c r="C31" s="203" t="s">
        <v>2829</v>
      </c>
      <c r="D31" s="203" t="s">
        <v>2830</v>
      </c>
      <c r="E31" s="203" t="s">
        <v>2831</v>
      </c>
      <c r="F31" s="203" t="s">
        <v>2832</v>
      </c>
      <c r="G31" s="203"/>
    </row>
    <row r="32" spans="1:7" x14ac:dyDescent="0.35">
      <c r="A32" s="1"/>
      <c r="B32" s="203"/>
      <c r="C32" s="203"/>
      <c r="D32" s="203"/>
      <c r="E32" s="203"/>
      <c r="F32" s="203" t="s">
        <v>2807</v>
      </c>
      <c r="G32" s="203"/>
    </row>
    <row r="33" spans="1:7" x14ac:dyDescent="0.35">
      <c r="A33" s="1"/>
      <c r="B33" s="203"/>
      <c r="C33" s="203"/>
      <c r="D33" s="203"/>
      <c r="E33" s="203"/>
      <c r="F33" s="3" t="s">
        <v>2833</v>
      </c>
      <c r="G33" s="3" t="s">
        <v>2834</v>
      </c>
    </row>
    <row r="34" spans="1:7" x14ac:dyDescent="0.35">
      <c r="A34" s="1"/>
      <c r="B34" s="74" t="s">
        <v>2809</v>
      </c>
      <c r="C34" s="74" t="s">
        <v>2810</v>
      </c>
      <c r="D34" s="74" t="s">
        <v>2810</v>
      </c>
      <c r="E34" s="74">
        <v>0</v>
      </c>
      <c r="F34" s="74">
        <v>60.36</v>
      </c>
      <c r="G34" s="74">
        <v>59.64</v>
      </c>
    </row>
    <row r="35" spans="1:7" x14ac:dyDescent="0.35">
      <c r="A35" s="1"/>
      <c r="B35" s="74" t="s">
        <v>2835</v>
      </c>
      <c r="C35" s="74" t="s">
        <v>2810</v>
      </c>
      <c r="D35" s="74" t="s">
        <v>2810</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3" t="s">
        <v>469</v>
      </c>
      <c r="C38" s="203"/>
      <c r="D38" s="203"/>
      <c r="E38" s="203"/>
      <c r="F38" s="203"/>
      <c r="G38" s="203"/>
    </row>
    <row r="39" spans="1:7" x14ac:dyDescent="0.35">
      <c r="A39" s="1"/>
      <c r="B39" s="203" t="s">
        <v>2828</v>
      </c>
      <c r="C39" s="203" t="s">
        <v>2829</v>
      </c>
      <c r="D39" s="203" t="s">
        <v>2830</v>
      </c>
      <c r="E39" s="203" t="s">
        <v>2831</v>
      </c>
      <c r="F39" s="203" t="s">
        <v>2832</v>
      </c>
      <c r="G39" s="203"/>
    </row>
    <row r="40" spans="1:7" x14ac:dyDescent="0.35">
      <c r="A40" s="1"/>
      <c r="B40" s="203"/>
      <c r="C40" s="203"/>
      <c r="D40" s="203"/>
      <c r="E40" s="203"/>
      <c r="F40" s="203" t="s">
        <v>2807</v>
      </c>
      <c r="G40" s="203"/>
    </row>
    <row r="41" spans="1:7" x14ac:dyDescent="0.35">
      <c r="A41" s="1"/>
      <c r="B41" s="203"/>
      <c r="C41" s="203"/>
      <c r="D41" s="203"/>
      <c r="E41" s="203"/>
      <c r="F41" s="3" t="s">
        <v>2833</v>
      </c>
      <c r="G41" s="3" t="s">
        <v>2834</v>
      </c>
    </row>
    <row r="42" spans="1:7" x14ac:dyDescent="0.35">
      <c r="A42" s="1"/>
      <c r="B42" s="74" t="s">
        <v>2809</v>
      </c>
      <c r="C42" s="74" t="s">
        <v>2810</v>
      </c>
      <c r="D42" s="74" t="s">
        <v>2810</v>
      </c>
      <c r="E42" s="74">
        <v>0</v>
      </c>
      <c r="F42" s="74">
        <v>60.36</v>
      </c>
      <c r="G42" s="74">
        <v>59.64</v>
      </c>
    </row>
    <row r="43" spans="1:7" x14ac:dyDescent="0.35">
      <c r="A43" s="1"/>
      <c r="B43" s="74" t="s">
        <v>2835</v>
      </c>
      <c r="C43" s="74" t="s">
        <v>2810</v>
      </c>
      <c r="D43" s="74" t="s">
        <v>2810</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3" t="s">
        <v>2821</v>
      </c>
      <c r="C46" s="203"/>
      <c r="D46" s="203"/>
      <c r="E46" s="203"/>
      <c r="F46" s="203"/>
      <c r="G46" s="203"/>
    </row>
    <row r="47" spans="1:7" x14ac:dyDescent="0.35">
      <c r="A47" s="1"/>
      <c r="B47" s="203" t="s">
        <v>2828</v>
      </c>
      <c r="C47" s="203" t="s">
        <v>2829</v>
      </c>
      <c r="D47" s="203" t="s">
        <v>2830</v>
      </c>
      <c r="E47" s="203" t="s">
        <v>2831</v>
      </c>
      <c r="F47" s="203" t="s">
        <v>2832</v>
      </c>
      <c r="G47" s="203"/>
    </row>
    <row r="48" spans="1:7" x14ac:dyDescent="0.35">
      <c r="A48" s="1"/>
      <c r="B48" s="203"/>
      <c r="C48" s="203"/>
      <c r="D48" s="203"/>
      <c r="E48" s="203"/>
      <c r="F48" s="203" t="s">
        <v>2807</v>
      </c>
      <c r="G48" s="203"/>
    </row>
    <row r="49" spans="1:7" x14ac:dyDescent="0.35">
      <c r="A49" s="1"/>
      <c r="B49" s="203"/>
      <c r="C49" s="203"/>
      <c r="D49" s="203"/>
      <c r="E49" s="203"/>
      <c r="F49" s="3" t="s">
        <v>2833</v>
      </c>
      <c r="G49" s="3" t="s">
        <v>2834</v>
      </c>
    </row>
    <row r="50" spans="1:7" x14ac:dyDescent="0.35">
      <c r="A50" s="1"/>
      <c r="B50" s="74" t="s">
        <v>2809</v>
      </c>
      <c r="C50" s="74" t="s">
        <v>2810</v>
      </c>
      <c r="D50" s="74" t="s">
        <v>2810</v>
      </c>
      <c r="E50" s="74">
        <v>0</v>
      </c>
      <c r="F50" s="74">
        <v>60.36</v>
      </c>
      <c r="G50" s="74">
        <v>59.64</v>
      </c>
    </row>
    <row r="51" spans="1:7" x14ac:dyDescent="0.35">
      <c r="A51" s="1"/>
      <c r="B51" s="74" t="s">
        <v>2835</v>
      </c>
      <c r="C51" s="74" t="s">
        <v>2810</v>
      </c>
      <c r="D51" s="74" t="s">
        <v>2810</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3" t="s">
        <v>592</v>
      </c>
      <c r="C54" s="203"/>
      <c r="D54" s="203"/>
      <c r="E54" s="203"/>
      <c r="F54" s="203"/>
      <c r="G54" s="203"/>
    </row>
    <row r="55" spans="1:7" x14ac:dyDescent="0.35">
      <c r="A55" s="1"/>
      <c r="B55" s="203" t="s">
        <v>2828</v>
      </c>
      <c r="C55" s="203" t="s">
        <v>2829</v>
      </c>
      <c r="D55" s="203" t="s">
        <v>2830</v>
      </c>
      <c r="E55" s="203" t="s">
        <v>2831</v>
      </c>
      <c r="F55" s="203" t="s">
        <v>2832</v>
      </c>
      <c r="G55" s="203"/>
    </row>
    <row r="56" spans="1:7" x14ac:dyDescent="0.35">
      <c r="A56" s="1"/>
      <c r="B56" s="203"/>
      <c r="C56" s="203"/>
      <c r="D56" s="203"/>
      <c r="E56" s="203"/>
      <c r="F56" s="203" t="s">
        <v>2807</v>
      </c>
      <c r="G56" s="203"/>
    </row>
    <row r="57" spans="1:7" x14ac:dyDescent="0.35">
      <c r="A57" s="1"/>
      <c r="B57" s="203"/>
      <c r="C57" s="203"/>
      <c r="D57" s="203"/>
      <c r="E57" s="203"/>
      <c r="F57" s="3" t="s">
        <v>2833</v>
      </c>
      <c r="G57" s="3" t="s">
        <v>2834</v>
      </c>
    </row>
    <row r="58" spans="1:7" x14ac:dyDescent="0.35">
      <c r="A58" s="1"/>
      <c r="B58" s="74" t="s">
        <v>2809</v>
      </c>
      <c r="C58" s="74" t="s">
        <v>2810</v>
      </c>
      <c r="D58" s="74" t="s">
        <v>2810</v>
      </c>
      <c r="E58" s="74">
        <v>0</v>
      </c>
      <c r="F58" s="74">
        <v>60.36</v>
      </c>
      <c r="G58" s="74">
        <v>59.64</v>
      </c>
    </row>
    <row r="59" spans="1:7" x14ac:dyDescent="0.35">
      <c r="A59" s="1"/>
      <c r="B59" s="74" t="s">
        <v>2835</v>
      </c>
      <c r="C59" s="74" t="s">
        <v>2810</v>
      </c>
      <c r="D59" s="74" t="s">
        <v>2810</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3" t="s">
        <v>2822</v>
      </c>
      <c r="C62" s="203"/>
      <c r="D62" s="203"/>
      <c r="E62" s="203"/>
      <c r="F62" s="203"/>
      <c r="G62" s="203"/>
    </row>
    <row r="63" spans="1:7" x14ac:dyDescent="0.35">
      <c r="A63" s="1"/>
      <c r="B63" s="203" t="s">
        <v>2828</v>
      </c>
      <c r="C63" s="203" t="s">
        <v>2829</v>
      </c>
      <c r="D63" s="203" t="s">
        <v>2830</v>
      </c>
      <c r="E63" s="203" t="s">
        <v>2831</v>
      </c>
      <c r="F63" s="203" t="s">
        <v>2832</v>
      </c>
      <c r="G63" s="203"/>
    </row>
    <row r="64" spans="1:7" x14ac:dyDescent="0.35">
      <c r="A64" s="1"/>
      <c r="B64" s="203"/>
      <c r="C64" s="203"/>
      <c r="D64" s="203"/>
      <c r="E64" s="203"/>
      <c r="F64" s="203" t="s">
        <v>2807</v>
      </c>
      <c r="G64" s="203"/>
    </row>
    <row r="65" spans="1:7" x14ac:dyDescent="0.35">
      <c r="A65" s="1"/>
      <c r="B65" s="203"/>
      <c r="C65" s="203"/>
      <c r="D65" s="203"/>
      <c r="E65" s="203"/>
      <c r="F65" s="3" t="s">
        <v>2833</v>
      </c>
      <c r="G65" s="3" t="s">
        <v>2834</v>
      </c>
    </row>
    <row r="66" spans="1:7" x14ac:dyDescent="0.35">
      <c r="A66" s="1"/>
      <c r="B66" s="74" t="s">
        <v>2809</v>
      </c>
      <c r="C66" s="74" t="s">
        <v>2810</v>
      </c>
      <c r="D66" s="74" t="s">
        <v>2810</v>
      </c>
      <c r="E66" s="74">
        <v>0</v>
      </c>
      <c r="F66" s="74">
        <v>60.36</v>
      </c>
      <c r="G66" s="74">
        <v>59.64</v>
      </c>
    </row>
    <row r="67" spans="1:7" x14ac:dyDescent="0.35">
      <c r="A67" s="1"/>
      <c r="B67" s="74" t="s">
        <v>2835</v>
      </c>
      <c r="C67" s="74" t="s">
        <v>2810</v>
      </c>
      <c r="D67" s="74" t="s">
        <v>2810</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203" t="s">
        <v>2823</v>
      </c>
      <c r="C70" s="203"/>
      <c r="D70" s="203"/>
      <c r="E70" s="203"/>
      <c r="F70" s="203"/>
      <c r="G70" s="203"/>
    </row>
    <row r="71" spans="1:7" x14ac:dyDescent="0.35">
      <c r="A71" s="1"/>
      <c r="B71" s="203" t="s">
        <v>2828</v>
      </c>
      <c r="C71" s="203" t="s">
        <v>2829</v>
      </c>
      <c r="D71" s="203" t="s">
        <v>2830</v>
      </c>
      <c r="E71" s="203" t="s">
        <v>2831</v>
      </c>
      <c r="F71" s="203" t="s">
        <v>2832</v>
      </c>
      <c r="G71" s="203"/>
    </row>
    <row r="72" spans="1:7" x14ac:dyDescent="0.35">
      <c r="A72" s="1"/>
      <c r="B72" s="203"/>
      <c r="C72" s="203"/>
      <c r="D72" s="203"/>
      <c r="E72" s="203"/>
      <c r="F72" s="203" t="s">
        <v>2807</v>
      </c>
      <c r="G72" s="203"/>
    </row>
    <row r="73" spans="1:7" x14ac:dyDescent="0.35">
      <c r="A73" s="1"/>
      <c r="B73" s="203"/>
      <c r="C73" s="203"/>
      <c r="D73" s="203"/>
      <c r="E73" s="203"/>
      <c r="F73" s="3" t="s">
        <v>2833</v>
      </c>
      <c r="G73" s="3" t="s">
        <v>2834</v>
      </c>
    </row>
    <row r="74" spans="1:7" x14ac:dyDescent="0.35">
      <c r="A74" s="1"/>
      <c r="B74" s="74" t="s">
        <v>2809</v>
      </c>
      <c r="C74" s="74" t="s">
        <v>2810</v>
      </c>
      <c r="D74" s="74" t="s">
        <v>2810</v>
      </c>
      <c r="E74" s="74">
        <v>0</v>
      </c>
      <c r="F74" s="74">
        <v>60.36</v>
      </c>
      <c r="G74" s="74">
        <v>59.64</v>
      </c>
    </row>
    <row r="75" spans="1:7" x14ac:dyDescent="0.35">
      <c r="A75" s="1"/>
      <c r="B75" s="74" t="s">
        <v>2835</v>
      </c>
      <c r="C75" s="74" t="s">
        <v>2810</v>
      </c>
      <c r="D75" s="74" t="s">
        <v>2810</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203" t="s">
        <v>680</v>
      </c>
      <c r="C78" s="203"/>
      <c r="D78" s="203"/>
      <c r="E78" s="203"/>
      <c r="F78" s="203"/>
      <c r="G78" s="203"/>
    </row>
    <row r="79" spans="1:7" x14ac:dyDescent="0.35">
      <c r="A79" s="1"/>
      <c r="B79" s="203" t="s">
        <v>2828</v>
      </c>
      <c r="C79" s="203" t="s">
        <v>2829</v>
      </c>
      <c r="D79" s="203" t="s">
        <v>2830</v>
      </c>
      <c r="E79" s="203" t="s">
        <v>2831</v>
      </c>
      <c r="F79" s="203" t="s">
        <v>2832</v>
      </c>
      <c r="G79" s="203"/>
    </row>
    <row r="80" spans="1:7" x14ac:dyDescent="0.35">
      <c r="A80" s="1"/>
      <c r="B80" s="203"/>
      <c r="C80" s="203"/>
      <c r="D80" s="203"/>
      <c r="E80" s="203"/>
      <c r="F80" s="203" t="s">
        <v>2807</v>
      </c>
      <c r="G80" s="203"/>
    </row>
    <row r="81" spans="1:7" x14ac:dyDescent="0.35">
      <c r="A81" s="1"/>
      <c r="B81" s="203"/>
      <c r="C81" s="203"/>
      <c r="D81" s="203"/>
      <c r="E81" s="203"/>
      <c r="F81" s="3" t="s">
        <v>2833</v>
      </c>
      <c r="G81" s="3" t="s">
        <v>2834</v>
      </c>
    </row>
    <row r="82" spans="1:7" x14ac:dyDescent="0.35">
      <c r="A82" s="1"/>
      <c r="B82" s="74" t="s">
        <v>2809</v>
      </c>
      <c r="C82" s="74" t="s">
        <v>2810</v>
      </c>
      <c r="D82" s="74" t="s">
        <v>2810</v>
      </c>
      <c r="E82" s="74">
        <v>0</v>
      </c>
      <c r="F82" s="74">
        <v>60.36</v>
      </c>
      <c r="G82" s="74">
        <v>59.64</v>
      </c>
    </row>
    <row r="83" spans="1:7" x14ac:dyDescent="0.35">
      <c r="A83" s="1"/>
      <c r="B83" s="74" t="s">
        <v>2835</v>
      </c>
      <c r="C83" s="74" t="s">
        <v>2810</v>
      </c>
      <c r="D83" s="74" t="s">
        <v>2810</v>
      </c>
      <c r="E83" s="74">
        <v>0</v>
      </c>
      <c r="F83" s="74">
        <v>61</v>
      </c>
      <c r="G83" s="74">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2" t="s">
        <v>0</v>
      </c>
      <c r="C3" s="193"/>
      <c r="D3" s="193"/>
      <c r="E3" s="193"/>
      <c r="F3" s="193"/>
      <c r="G3" s="198"/>
    </row>
    <row r="4" spans="1:7" ht="0" hidden="1" customHeight="1" x14ac:dyDescent="0.35">
      <c r="A4" s="1"/>
      <c r="B4" s="1"/>
      <c r="C4" s="1"/>
      <c r="D4" s="1"/>
      <c r="E4" s="1"/>
      <c r="F4" s="1"/>
    </row>
    <row r="5" spans="1:7" ht="23" x14ac:dyDescent="0.5">
      <c r="A5" s="1"/>
      <c r="B5" s="22" t="s">
        <v>2836</v>
      </c>
      <c r="C5" s="1"/>
      <c r="D5" s="1"/>
      <c r="E5" s="1"/>
      <c r="F5" s="1"/>
    </row>
    <row r="6" spans="1:7" ht="27" customHeight="1" x14ac:dyDescent="0.35">
      <c r="A6" s="1"/>
      <c r="B6" s="7" t="s">
        <v>69</v>
      </c>
      <c r="C6" s="7" t="s">
        <v>580</v>
      </c>
      <c r="D6" s="7" t="s">
        <v>2837</v>
      </c>
      <c r="E6" s="7" t="s">
        <v>2838</v>
      </c>
      <c r="F6" s="7" t="s">
        <v>2839</v>
      </c>
    </row>
    <row r="7" spans="1:7" x14ac:dyDescent="0.35">
      <c r="A7" s="1"/>
      <c r="B7" s="135" t="s">
        <v>73</v>
      </c>
      <c r="C7" s="135" t="s">
        <v>802</v>
      </c>
      <c r="D7" s="41">
        <v>6811.4</v>
      </c>
      <c r="E7" s="41">
        <v>6802.7556199999999</v>
      </c>
      <c r="F7" s="166">
        <v>-1.2691047361775847E-3</v>
      </c>
    </row>
    <row r="8" spans="1:7" x14ac:dyDescent="0.35">
      <c r="A8" s="1"/>
      <c r="B8" s="135" t="s">
        <v>73</v>
      </c>
      <c r="C8" s="135" t="s">
        <v>803</v>
      </c>
      <c r="D8" s="41">
        <v>6776.3</v>
      </c>
      <c r="E8" s="41">
        <v>6750.84843</v>
      </c>
      <c r="F8" s="166">
        <v>-3.7559685964316811E-3</v>
      </c>
    </row>
    <row r="9" spans="1:7" x14ac:dyDescent="0.35">
      <c r="A9" s="1"/>
      <c r="B9" s="135" t="s">
        <v>73</v>
      </c>
      <c r="C9" s="135" t="s">
        <v>804</v>
      </c>
      <c r="D9" s="41">
        <v>6621.5</v>
      </c>
      <c r="E9" s="41">
        <v>6592.4572699999999</v>
      </c>
      <c r="F9" s="166">
        <v>-4.3861255002642903E-3</v>
      </c>
    </row>
    <row r="10" spans="1:7" x14ac:dyDescent="0.35">
      <c r="A10" s="1"/>
      <c r="B10" s="135" t="s">
        <v>73</v>
      </c>
      <c r="C10" s="135" t="s">
        <v>805</v>
      </c>
      <c r="D10" s="41">
        <v>6549.3</v>
      </c>
      <c r="E10" s="41">
        <v>6540.8490499999998</v>
      </c>
      <c r="F10" s="166">
        <v>-1.2903592750370268E-3</v>
      </c>
    </row>
    <row r="11" spans="1:7" x14ac:dyDescent="0.35">
      <c r="A11" s="1"/>
      <c r="B11" s="135" t="s">
        <v>73</v>
      </c>
      <c r="C11" s="135" t="s">
        <v>806</v>
      </c>
      <c r="D11" s="41">
        <v>6570.5</v>
      </c>
      <c r="E11" s="41">
        <v>6498.7945399999999</v>
      </c>
      <c r="F11" s="166">
        <v>-1.0913242523400047E-2</v>
      </c>
    </row>
    <row r="12" spans="1:7" x14ac:dyDescent="0.35">
      <c r="A12" s="1"/>
      <c r="B12" s="135" t="s">
        <v>73</v>
      </c>
      <c r="C12" s="135" t="s">
        <v>807</v>
      </c>
      <c r="D12" s="41">
        <v>6501.5</v>
      </c>
      <c r="E12" s="41">
        <v>6495.3415299999997</v>
      </c>
      <c r="F12" s="166">
        <v>-9.4723832961624238E-4</v>
      </c>
    </row>
    <row r="13" spans="1:7" x14ac:dyDescent="0.35">
      <c r="A13" s="1"/>
      <c r="B13" s="135" t="s">
        <v>73</v>
      </c>
      <c r="C13" s="135" t="s">
        <v>808</v>
      </c>
      <c r="D13" s="41">
        <v>6427.4</v>
      </c>
      <c r="E13" s="41">
        <v>6417.8619399999998</v>
      </c>
      <c r="F13" s="166">
        <v>-1.4839686342844698E-3</v>
      </c>
    </row>
    <row r="14" spans="1:7" x14ac:dyDescent="0.35">
      <c r="A14" s="1"/>
      <c r="B14" s="135" t="s">
        <v>73</v>
      </c>
      <c r="C14" s="135" t="s">
        <v>809</v>
      </c>
      <c r="D14" s="41">
        <v>6471</v>
      </c>
      <c r="E14" s="41">
        <v>6475.8991699999997</v>
      </c>
      <c r="F14" s="166">
        <v>7.5709627569154692E-4</v>
      </c>
    </row>
    <row r="15" spans="1:7" x14ac:dyDescent="0.35">
      <c r="A15" s="1"/>
      <c r="B15" s="135" t="s">
        <v>73</v>
      </c>
      <c r="C15" s="135" t="s">
        <v>810</v>
      </c>
      <c r="D15" s="41">
        <v>6550.9</v>
      </c>
      <c r="E15" s="41">
        <v>6492.9543899999999</v>
      </c>
      <c r="F15" s="166">
        <v>-8.8454426109389559E-3</v>
      </c>
    </row>
    <row r="16" spans="1:7" x14ac:dyDescent="0.35">
      <c r="A16" s="1"/>
      <c r="B16" s="135" t="s">
        <v>73</v>
      </c>
      <c r="C16" s="135" t="s">
        <v>811</v>
      </c>
      <c r="D16" s="41">
        <v>6567.4</v>
      </c>
      <c r="E16" s="41">
        <v>6571.2275200000004</v>
      </c>
      <c r="F16" s="166">
        <v>5.8280598105795291E-4</v>
      </c>
    </row>
    <row r="17" spans="1:6" x14ac:dyDescent="0.35">
      <c r="A17" s="1"/>
      <c r="B17" s="135" t="s">
        <v>73</v>
      </c>
      <c r="C17" s="135" t="s">
        <v>812</v>
      </c>
      <c r="D17" s="41">
        <v>6745.6</v>
      </c>
      <c r="E17" s="41">
        <v>6723.4430300000004</v>
      </c>
      <c r="F17" s="166">
        <v>-3.2846551826375713E-3</v>
      </c>
    </row>
    <row r="18" spans="1:6" x14ac:dyDescent="0.35">
      <c r="A18" s="1"/>
      <c r="B18" s="135" t="s">
        <v>73</v>
      </c>
      <c r="C18" s="135" t="s">
        <v>813</v>
      </c>
      <c r="D18" s="41">
        <v>6856.31</v>
      </c>
      <c r="E18" s="41">
        <v>6751.9848199999997</v>
      </c>
      <c r="F18" s="166">
        <v>-1.5215936852330188E-2</v>
      </c>
    </row>
    <row r="19" spans="1:6" x14ac:dyDescent="0.35">
      <c r="A19" s="1"/>
      <c r="B19" s="135" t="s">
        <v>73</v>
      </c>
      <c r="C19" s="135" t="s">
        <v>814</v>
      </c>
      <c r="D19" s="41">
        <v>7055.51</v>
      </c>
      <c r="E19" s="41">
        <v>6968.5242900000003</v>
      </c>
      <c r="F19" s="166">
        <v>-1.2328762910122727E-2</v>
      </c>
    </row>
    <row r="20" spans="1:6" x14ac:dyDescent="0.35">
      <c r="A20" s="1"/>
      <c r="B20" s="135" t="s">
        <v>73</v>
      </c>
      <c r="C20" s="135" t="s">
        <v>815</v>
      </c>
      <c r="D20" s="41">
        <v>7088.2</v>
      </c>
      <c r="E20" s="41">
        <v>6974.6688199999999</v>
      </c>
      <c r="F20" s="166">
        <v>-1.6016926723286591E-2</v>
      </c>
    </row>
    <row r="21" spans="1:6" x14ac:dyDescent="0.35">
      <c r="A21" s="1"/>
      <c r="B21" s="135" t="s">
        <v>73</v>
      </c>
      <c r="C21" s="135" t="s">
        <v>816</v>
      </c>
      <c r="D21" s="41">
        <v>7239.53</v>
      </c>
      <c r="E21" s="41">
        <v>7187.0643399999999</v>
      </c>
      <c r="F21" s="166">
        <v>-7.2471085830157489E-3</v>
      </c>
    </row>
    <row r="22" spans="1:6" x14ac:dyDescent="0.35">
      <c r="A22" s="1"/>
      <c r="B22" s="135" t="s">
        <v>73</v>
      </c>
      <c r="C22" s="135" t="s">
        <v>817</v>
      </c>
      <c r="D22" s="41">
        <v>7329.69</v>
      </c>
      <c r="E22" s="41">
        <v>7413.6230400000004</v>
      </c>
      <c r="F22" s="166">
        <v>1.1451103661955691E-2</v>
      </c>
    </row>
    <row r="23" spans="1:6" x14ac:dyDescent="0.35">
      <c r="A23" s="1"/>
      <c r="B23" s="135" t="s">
        <v>73</v>
      </c>
      <c r="C23" s="135" t="s">
        <v>818</v>
      </c>
      <c r="D23" s="41">
        <v>7600.82</v>
      </c>
      <c r="E23" s="41">
        <v>7704.0284300000003</v>
      </c>
      <c r="F23" s="166">
        <v>1.3578591520388591E-2</v>
      </c>
    </row>
    <row r="24" spans="1:6" x14ac:dyDescent="0.35">
      <c r="A24" s="1"/>
      <c r="B24" s="135" t="s">
        <v>73</v>
      </c>
      <c r="C24" s="135" t="s">
        <v>819</v>
      </c>
      <c r="D24" s="41">
        <v>7688.53</v>
      </c>
      <c r="E24" s="41">
        <v>7840.0384299999996</v>
      </c>
      <c r="F24" s="166">
        <v>1.9705773405319354E-2</v>
      </c>
    </row>
    <row r="25" spans="1:6" x14ac:dyDescent="0.35">
      <c r="A25" s="1"/>
      <c r="B25" s="135" t="s">
        <v>73</v>
      </c>
      <c r="C25" s="135" t="s">
        <v>820</v>
      </c>
      <c r="D25" s="41">
        <v>7906.79</v>
      </c>
      <c r="E25" s="41">
        <v>8014.99496</v>
      </c>
      <c r="F25" s="166">
        <v>1.368506815028602E-2</v>
      </c>
    </row>
    <row r="26" spans="1:6" x14ac:dyDescent="0.35">
      <c r="A26" s="1"/>
      <c r="B26" s="135" t="s">
        <v>73</v>
      </c>
      <c r="C26" s="135" t="s">
        <v>821</v>
      </c>
      <c r="D26" s="41">
        <v>8071.36</v>
      </c>
      <c r="E26" s="41">
        <v>8160.8685299999997</v>
      </c>
      <c r="F26" s="166">
        <v>1.1089646602307417E-2</v>
      </c>
    </row>
    <row r="27" spans="1:6" x14ac:dyDescent="0.35">
      <c r="A27" s="1"/>
      <c r="B27" s="135" t="s">
        <v>73</v>
      </c>
      <c r="C27" s="135" t="s">
        <v>822</v>
      </c>
      <c r="D27" s="41">
        <v>8203.2099999999991</v>
      </c>
      <c r="E27" s="41">
        <v>8208.2252900000003</v>
      </c>
      <c r="F27" s="166">
        <v>6.1138139825751142E-4</v>
      </c>
    </row>
    <row r="28" spans="1:6" x14ac:dyDescent="0.35">
      <c r="A28" s="1"/>
      <c r="B28" s="135" t="s">
        <v>73</v>
      </c>
      <c r="C28" s="135" t="s">
        <v>823</v>
      </c>
      <c r="D28" s="41">
        <v>8111.74</v>
      </c>
      <c r="E28" s="41">
        <v>8276.2288700000008</v>
      </c>
      <c r="F28" s="166">
        <v>2.0277877496073595E-2</v>
      </c>
    </row>
    <row r="29" spans="1:6" x14ac:dyDescent="0.35">
      <c r="A29" s="1"/>
      <c r="B29" s="135" t="s">
        <v>73</v>
      </c>
      <c r="C29" s="135" t="s">
        <v>824</v>
      </c>
      <c r="D29" s="41">
        <v>8267.7800000000007</v>
      </c>
      <c r="E29" s="41">
        <v>8319.1156599999995</v>
      </c>
      <c r="F29" s="166">
        <v>6.2091226423538126E-3</v>
      </c>
    </row>
    <row r="30" spans="1:6" x14ac:dyDescent="0.35">
      <c r="A30" s="1"/>
      <c r="B30" s="135" t="s">
        <v>73</v>
      </c>
      <c r="C30" s="135" t="s">
        <v>825</v>
      </c>
      <c r="D30" s="41">
        <v>8253.9</v>
      </c>
      <c r="E30" s="41">
        <v>8313.7323899999992</v>
      </c>
      <c r="F30" s="166">
        <v>7.2489841165994263E-3</v>
      </c>
    </row>
    <row r="31" spans="1:6" x14ac:dyDescent="0.35">
      <c r="A31" s="1"/>
      <c r="B31" s="135" t="s">
        <v>73</v>
      </c>
      <c r="C31" s="135" t="s">
        <v>826</v>
      </c>
      <c r="D31" s="41">
        <v>8201.36</v>
      </c>
      <c r="E31" s="41">
        <v>8200.3193200000005</v>
      </c>
      <c r="F31" s="166">
        <v>-1.2689114976052751E-4</v>
      </c>
    </row>
    <row r="32" spans="1:6" x14ac:dyDescent="0.35">
      <c r="A32" s="1"/>
      <c r="B32" s="135" t="s">
        <v>73</v>
      </c>
      <c r="C32" s="135" t="s">
        <v>827</v>
      </c>
      <c r="D32" s="41">
        <v>8093.6</v>
      </c>
      <c r="E32" s="41">
        <v>8168.9630100000004</v>
      </c>
      <c r="F32" s="166">
        <v>9.3114324898685378E-3</v>
      </c>
    </row>
    <row r="33" spans="1:6" x14ac:dyDescent="0.35">
      <c r="A33" s="1"/>
      <c r="B33" s="135" t="s">
        <v>73</v>
      </c>
      <c r="C33" s="135" t="s">
        <v>828</v>
      </c>
      <c r="D33" s="41">
        <v>7986.44</v>
      </c>
      <c r="E33" s="41">
        <v>8091.2788600000003</v>
      </c>
      <c r="F33" s="166">
        <v>1.3127107947971813E-2</v>
      </c>
    </row>
    <row r="34" spans="1:6" x14ac:dyDescent="0.35">
      <c r="A34" s="1"/>
      <c r="B34" s="135" t="s">
        <v>73</v>
      </c>
      <c r="C34" s="135" t="s">
        <v>829</v>
      </c>
      <c r="D34" s="41">
        <v>8139.29</v>
      </c>
      <c r="E34" s="41">
        <v>8261.0372299999999</v>
      </c>
      <c r="F34" s="166">
        <v>1.4957966849688364E-2</v>
      </c>
    </row>
    <row r="35" spans="1:6" x14ac:dyDescent="0.35">
      <c r="A35" s="1"/>
      <c r="B35" s="135" t="s">
        <v>73</v>
      </c>
      <c r="C35" s="135" t="s">
        <v>830</v>
      </c>
      <c r="D35" s="41">
        <v>8316.11</v>
      </c>
      <c r="E35" s="41">
        <v>8408.3788299999997</v>
      </c>
      <c r="F35" s="166">
        <v>1.1095191141050323E-2</v>
      </c>
    </row>
    <row r="36" spans="1:6" x14ac:dyDescent="0.35">
      <c r="A36" s="1"/>
      <c r="B36" s="135" t="s">
        <v>73</v>
      </c>
      <c r="C36" s="135" t="s">
        <v>831</v>
      </c>
      <c r="D36" s="41">
        <v>8274.4</v>
      </c>
      <c r="E36" s="41">
        <v>8433.7876799999995</v>
      </c>
      <c r="F36" s="166">
        <v>1.926274775210287E-2</v>
      </c>
    </row>
    <row r="37" spans="1:6" x14ac:dyDescent="0.35">
      <c r="A37" s="1"/>
      <c r="B37" s="135" t="s">
        <v>73</v>
      </c>
      <c r="C37" s="135" t="s">
        <v>832</v>
      </c>
      <c r="D37" s="41">
        <v>8176.18</v>
      </c>
      <c r="E37" s="41">
        <v>8419.2450000000008</v>
      </c>
      <c r="F37" s="166">
        <v>2.9728430636311823E-2</v>
      </c>
    </row>
    <row r="38" spans="1:6" x14ac:dyDescent="0.35">
      <c r="A38" s="1"/>
      <c r="B38" s="135" t="s">
        <v>73</v>
      </c>
      <c r="C38" s="135" t="s">
        <v>833</v>
      </c>
      <c r="D38" s="41">
        <v>8222.24</v>
      </c>
      <c r="E38" s="41">
        <v>8428.0083099999993</v>
      </c>
      <c r="F38" s="166">
        <v>2.5025821430656365E-2</v>
      </c>
    </row>
    <row r="39" spans="1:6" x14ac:dyDescent="0.35">
      <c r="A39" s="1"/>
      <c r="B39" s="135" t="s">
        <v>73</v>
      </c>
      <c r="C39" s="135" t="s">
        <v>834</v>
      </c>
      <c r="D39" s="41">
        <v>8189.05</v>
      </c>
      <c r="E39" s="41">
        <v>8384.0456300000005</v>
      </c>
      <c r="F39" s="166">
        <v>2.3811752278957876E-2</v>
      </c>
    </row>
    <row r="40" spans="1:6" x14ac:dyDescent="0.35">
      <c r="A40" s="1"/>
      <c r="B40" s="135" t="s">
        <v>73</v>
      </c>
      <c r="C40" s="135" t="s">
        <v>835</v>
      </c>
      <c r="D40" s="41">
        <v>8151.05</v>
      </c>
      <c r="E40" s="41">
        <v>8268.4617500000004</v>
      </c>
      <c r="F40" s="166">
        <v>1.4404493899558954E-2</v>
      </c>
    </row>
    <row r="41" spans="1:6" x14ac:dyDescent="0.35">
      <c r="A41" s="1"/>
      <c r="B41" s="135" t="s">
        <v>73</v>
      </c>
      <c r="C41" s="135" t="s">
        <v>836</v>
      </c>
      <c r="D41" s="41">
        <v>8138.09</v>
      </c>
      <c r="E41" s="41">
        <v>8113.2174199999999</v>
      </c>
      <c r="F41" s="166">
        <v>-3.056316654153493E-3</v>
      </c>
    </row>
    <row r="42" spans="1:6" x14ac:dyDescent="0.35">
      <c r="A42" s="1"/>
      <c r="B42" s="135" t="s">
        <v>73</v>
      </c>
      <c r="C42" s="135" t="s">
        <v>837</v>
      </c>
      <c r="D42" s="41">
        <v>7870.2</v>
      </c>
      <c r="E42" s="41">
        <v>7954.98207</v>
      </c>
      <c r="F42" s="166">
        <v>1.0772543264465962E-2</v>
      </c>
    </row>
    <row r="43" spans="1:6" x14ac:dyDescent="0.35">
      <c r="A43" s="1"/>
      <c r="B43" s="135" t="s">
        <v>73</v>
      </c>
      <c r="C43" s="135" t="s">
        <v>838</v>
      </c>
      <c r="D43" s="41">
        <v>8057.3</v>
      </c>
      <c r="E43" s="41">
        <v>8045.3019899999999</v>
      </c>
      <c r="F43" s="166">
        <v>-1.4890856738609707E-3</v>
      </c>
    </row>
    <row r="44" spans="1:6" x14ac:dyDescent="0.35">
      <c r="A44" s="1"/>
      <c r="B44" s="135" t="s">
        <v>73</v>
      </c>
      <c r="C44" s="135" t="s">
        <v>839</v>
      </c>
      <c r="D44" s="41">
        <v>8049.6</v>
      </c>
      <c r="E44" s="41">
        <v>8151.3878699999996</v>
      </c>
      <c r="F44" s="166">
        <v>1.2645084227787717E-2</v>
      </c>
    </row>
    <row r="45" spans="1:6" x14ac:dyDescent="0.35">
      <c r="A45" s="1"/>
      <c r="B45" s="135" t="s">
        <v>73</v>
      </c>
      <c r="C45" s="135" t="s">
        <v>840</v>
      </c>
      <c r="D45" s="41">
        <v>8064.4</v>
      </c>
      <c r="E45" s="41">
        <v>8131.9844700000003</v>
      </c>
      <c r="F45" s="166">
        <v>8.380594960567431E-3</v>
      </c>
    </row>
    <row r="46" spans="1:6" x14ac:dyDescent="0.35">
      <c r="A46" s="1"/>
      <c r="B46" s="135" t="s">
        <v>73</v>
      </c>
      <c r="C46" s="135" t="s">
        <v>841</v>
      </c>
      <c r="D46" s="41">
        <v>8028.8</v>
      </c>
      <c r="E46" s="41">
        <v>8128.3845199999996</v>
      </c>
      <c r="F46" s="166">
        <v>1.2403412714228776E-2</v>
      </c>
    </row>
    <row r="47" spans="1:6" x14ac:dyDescent="0.35">
      <c r="A47" s="1"/>
      <c r="B47" s="135" t="s">
        <v>73</v>
      </c>
      <c r="C47" s="135" t="s">
        <v>842</v>
      </c>
      <c r="D47" s="41">
        <v>7996.1</v>
      </c>
      <c r="E47" s="41">
        <v>8050.7628400000003</v>
      </c>
      <c r="F47" s="166">
        <v>6.8361876414752189E-3</v>
      </c>
    </row>
    <row r="48" spans="1:6" x14ac:dyDescent="0.35">
      <c r="A48" s="1"/>
      <c r="B48" s="135" t="s">
        <v>73</v>
      </c>
      <c r="C48" s="135" t="s">
        <v>843</v>
      </c>
      <c r="D48" s="41">
        <v>7975</v>
      </c>
      <c r="E48" s="41">
        <v>8033.8257599999997</v>
      </c>
      <c r="F48" s="166">
        <v>7.3762708463949852E-3</v>
      </c>
    </row>
    <row r="49" spans="1:6" x14ac:dyDescent="0.35">
      <c r="A49" s="1"/>
      <c r="B49" s="135" t="s">
        <v>73</v>
      </c>
      <c r="C49" s="135" t="s">
        <v>844</v>
      </c>
      <c r="D49" s="41">
        <v>7849.2</v>
      </c>
      <c r="E49" s="41">
        <v>7989.0024199999998</v>
      </c>
      <c r="F49" s="166">
        <v>1.7811040615604137E-2</v>
      </c>
    </row>
    <row r="50" spans="1:6" x14ac:dyDescent="0.35">
      <c r="A50" s="1"/>
      <c r="B50" s="135" t="s">
        <v>73</v>
      </c>
      <c r="C50" s="135" t="s">
        <v>845</v>
      </c>
      <c r="D50" s="41">
        <v>7726.8</v>
      </c>
      <c r="E50" s="41">
        <v>7869.15996</v>
      </c>
      <c r="F50" s="166">
        <v>1.842418077341202E-2</v>
      </c>
    </row>
    <row r="51" spans="1:6" x14ac:dyDescent="0.35">
      <c r="A51" s="1"/>
      <c r="B51" s="135" t="s">
        <v>73</v>
      </c>
      <c r="C51" s="135" t="s">
        <v>846</v>
      </c>
      <c r="D51" s="41">
        <v>7521.1</v>
      </c>
      <c r="E51" s="41">
        <v>7693.7019099999998</v>
      </c>
      <c r="F51" s="166">
        <v>2.2949024743721E-2</v>
      </c>
    </row>
    <row r="52" spans="1:6" x14ac:dyDescent="0.35">
      <c r="A52" s="1"/>
      <c r="B52" s="135" t="s">
        <v>73</v>
      </c>
      <c r="C52" s="135" t="s">
        <v>847</v>
      </c>
      <c r="D52" s="41">
        <v>7248.8</v>
      </c>
      <c r="E52" s="41">
        <v>7444.5077199999996</v>
      </c>
      <c r="F52" s="166">
        <v>2.6998637015781923E-2</v>
      </c>
    </row>
    <row r="53" spans="1:6" x14ac:dyDescent="0.35">
      <c r="A53" s="1"/>
      <c r="B53" s="135" t="s">
        <v>73</v>
      </c>
      <c r="C53" s="135" t="s">
        <v>848</v>
      </c>
      <c r="D53" s="41">
        <v>7031.1</v>
      </c>
      <c r="E53" s="41">
        <v>7242.2426400000004</v>
      </c>
      <c r="F53" s="166">
        <v>3.0029816102743526E-2</v>
      </c>
    </row>
    <row r="54" spans="1:6" x14ac:dyDescent="0.35">
      <c r="A54" s="1"/>
      <c r="B54" s="135" t="s">
        <v>849</v>
      </c>
      <c r="C54" s="135" t="s">
        <v>74</v>
      </c>
      <c r="D54" s="41">
        <v>6900.1</v>
      </c>
      <c r="E54" s="41">
        <v>7043.9088499999998</v>
      </c>
      <c r="F54" s="166">
        <v>2.0841560267242504E-2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204" t="s">
        <v>2840</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c r="YV5" s="205"/>
      <c r="YW5" s="205"/>
      <c r="YX5" s="205"/>
      <c r="YY5" s="205"/>
    </row>
    <row r="6" spans="1:675" ht="20.149999999999999" customHeight="1" x14ac:dyDescent="0.35">
      <c r="A6" s="1"/>
      <c r="B6" s="203" t="s">
        <v>69</v>
      </c>
      <c r="C6" s="203" t="s">
        <v>580</v>
      </c>
      <c r="D6" s="225" t="s">
        <v>590</v>
      </c>
      <c r="E6" s="225"/>
      <c r="F6" s="225"/>
      <c r="G6" s="225"/>
      <c r="H6" s="225" t="s">
        <v>86</v>
      </c>
      <c r="I6" s="225"/>
      <c r="J6" s="225"/>
      <c r="K6" s="225"/>
      <c r="L6" s="225" t="s">
        <v>86</v>
      </c>
      <c r="M6" s="225"/>
      <c r="N6" s="225"/>
      <c r="O6" s="225"/>
      <c r="P6" s="225" t="s">
        <v>86</v>
      </c>
      <c r="Q6" s="225"/>
      <c r="R6" s="225"/>
      <c r="S6" s="225"/>
      <c r="T6" s="225" t="s">
        <v>86</v>
      </c>
      <c r="U6" s="225"/>
      <c r="V6" s="225"/>
      <c r="W6" s="225"/>
      <c r="X6" s="225" t="s">
        <v>126</v>
      </c>
      <c r="Y6" s="225"/>
      <c r="Z6" s="225"/>
      <c r="AA6" s="225"/>
      <c r="AB6" s="225" t="s">
        <v>126</v>
      </c>
      <c r="AC6" s="225"/>
      <c r="AD6" s="225"/>
      <c r="AE6" s="225"/>
      <c r="AF6" s="225" t="s">
        <v>166</v>
      </c>
      <c r="AG6" s="225"/>
      <c r="AH6" s="225"/>
      <c r="AI6" s="225"/>
      <c r="AJ6" s="225" t="s">
        <v>166</v>
      </c>
      <c r="AK6" s="225"/>
      <c r="AL6" s="225"/>
      <c r="AM6" s="225"/>
      <c r="AN6" s="225" t="s">
        <v>113</v>
      </c>
      <c r="AO6" s="225"/>
      <c r="AP6" s="225"/>
      <c r="AQ6" s="225"/>
      <c r="AR6" s="225" t="s">
        <v>113</v>
      </c>
      <c r="AS6" s="225"/>
      <c r="AT6" s="225"/>
      <c r="AU6" s="225"/>
      <c r="AV6" s="225" t="s">
        <v>113</v>
      </c>
      <c r="AW6" s="225"/>
      <c r="AX6" s="225"/>
      <c r="AY6" s="225"/>
      <c r="AZ6" s="225" t="s">
        <v>113</v>
      </c>
      <c r="BA6" s="225"/>
      <c r="BB6" s="225"/>
      <c r="BC6" s="225"/>
      <c r="BD6" s="225" t="s">
        <v>113</v>
      </c>
      <c r="BE6" s="225"/>
      <c r="BF6" s="225"/>
      <c r="BG6" s="225"/>
      <c r="BH6" s="225" t="s">
        <v>113</v>
      </c>
      <c r="BI6" s="225"/>
      <c r="BJ6" s="225"/>
      <c r="BK6" s="225"/>
      <c r="BL6" s="225" t="s">
        <v>113</v>
      </c>
      <c r="BM6" s="225"/>
      <c r="BN6" s="225"/>
      <c r="BO6" s="225"/>
      <c r="BP6" s="225" t="s">
        <v>113</v>
      </c>
      <c r="BQ6" s="225"/>
      <c r="BR6" s="225"/>
      <c r="BS6" s="225"/>
      <c r="BT6" s="225" t="s">
        <v>502</v>
      </c>
      <c r="BU6" s="225"/>
      <c r="BV6" s="225"/>
      <c r="BW6" s="225"/>
      <c r="BX6" s="225" t="s">
        <v>502</v>
      </c>
      <c r="BY6" s="225"/>
      <c r="BZ6" s="225"/>
      <c r="CA6" s="225"/>
      <c r="CB6" s="225" t="s">
        <v>502</v>
      </c>
      <c r="CC6" s="225"/>
      <c r="CD6" s="225"/>
      <c r="CE6" s="225"/>
      <c r="CF6" s="225" t="s">
        <v>502</v>
      </c>
      <c r="CG6" s="225"/>
      <c r="CH6" s="225"/>
      <c r="CI6" s="225"/>
      <c r="CJ6" s="225" t="s">
        <v>591</v>
      </c>
      <c r="CK6" s="225"/>
      <c r="CL6" s="225"/>
      <c r="CM6" s="225"/>
      <c r="CN6" s="225" t="s">
        <v>244</v>
      </c>
      <c r="CO6" s="225"/>
      <c r="CP6" s="225"/>
      <c r="CQ6" s="225"/>
      <c r="CR6" s="225" t="s">
        <v>244</v>
      </c>
      <c r="CS6" s="225"/>
      <c r="CT6" s="225"/>
      <c r="CU6" s="225"/>
      <c r="CV6" s="225" t="s">
        <v>244</v>
      </c>
      <c r="CW6" s="225"/>
      <c r="CX6" s="225"/>
      <c r="CY6" s="225"/>
      <c r="CZ6" s="225" t="s">
        <v>81</v>
      </c>
      <c r="DA6" s="225"/>
      <c r="DB6" s="225"/>
      <c r="DC6" s="225"/>
      <c r="DD6" s="225" t="s">
        <v>81</v>
      </c>
      <c r="DE6" s="225"/>
      <c r="DF6" s="225"/>
      <c r="DG6" s="225"/>
      <c r="DH6" s="225" t="s">
        <v>81</v>
      </c>
      <c r="DI6" s="225"/>
      <c r="DJ6" s="225"/>
      <c r="DK6" s="225"/>
      <c r="DL6" s="225" t="s">
        <v>81</v>
      </c>
      <c r="DM6" s="225"/>
      <c r="DN6" s="225"/>
      <c r="DO6" s="225"/>
      <c r="DP6" s="225" t="s">
        <v>81</v>
      </c>
      <c r="DQ6" s="225"/>
      <c r="DR6" s="225"/>
      <c r="DS6" s="225"/>
      <c r="DT6" s="225" t="s">
        <v>81</v>
      </c>
      <c r="DU6" s="225"/>
      <c r="DV6" s="225"/>
      <c r="DW6" s="225"/>
      <c r="DX6" s="225" t="s">
        <v>81</v>
      </c>
      <c r="DY6" s="225"/>
      <c r="DZ6" s="225"/>
      <c r="EA6" s="225"/>
      <c r="EB6" s="225" t="s">
        <v>592</v>
      </c>
      <c r="EC6" s="225"/>
      <c r="ED6" s="225"/>
      <c r="EE6" s="225"/>
      <c r="EF6" s="225" t="s">
        <v>76</v>
      </c>
      <c r="EG6" s="225"/>
      <c r="EH6" s="225"/>
      <c r="EI6" s="225"/>
      <c r="EJ6" s="225" t="s">
        <v>343</v>
      </c>
      <c r="EK6" s="225"/>
      <c r="EL6" s="225"/>
      <c r="EM6" s="225"/>
      <c r="EN6" s="225" t="s">
        <v>593</v>
      </c>
      <c r="EO6" s="225"/>
      <c r="EP6" s="225"/>
      <c r="EQ6" s="225"/>
      <c r="ER6" s="225" t="s">
        <v>593</v>
      </c>
      <c r="ES6" s="225"/>
      <c r="ET6" s="225"/>
      <c r="EU6" s="225"/>
      <c r="EV6" s="225" t="s">
        <v>89</v>
      </c>
      <c r="EW6" s="225"/>
      <c r="EX6" s="225"/>
      <c r="EY6" s="225"/>
      <c r="EZ6" s="225" t="s">
        <v>89</v>
      </c>
      <c r="FA6" s="225"/>
      <c r="FB6" s="225"/>
      <c r="FC6" s="225"/>
      <c r="FD6" s="225" t="s">
        <v>594</v>
      </c>
      <c r="FE6" s="225"/>
      <c r="FF6" s="225"/>
      <c r="FG6" s="225"/>
      <c r="FH6" s="225" t="s">
        <v>208</v>
      </c>
      <c r="FI6" s="225"/>
      <c r="FJ6" s="225"/>
      <c r="FK6" s="225"/>
      <c r="FL6" s="225" t="s">
        <v>208</v>
      </c>
      <c r="FM6" s="225"/>
      <c r="FN6" s="225"/>
      <c r="FO6" s="225"/>
      <c r="FP6" s="225" t="s">
        <v>595</v>
      </c>
      <c r="FQ6" s="225"/>
      <c r="FR6" s="225"/>
      <c r="FS6" s="225"/>
      <c r="FT6" s="225" t="s">
        <v>596</v>
      </c>
      <c r="FU6" s="225"/>
      <c r="FV6" s="225"/>
      <c r="FW6" s="225"/>
      <c r="FX6" s="225" t="s">
        <v>597</v>
      </c>
      <c r="FY6" s="225"/>
      <c r="FZ6" s="225"/>
      <c r="GA6" s="225"/>
      <c r="GB6" s="225" t="s">
        <v>110</v>
      </c>
      <c r="GC6" s="225"/>
      <c r="GD6" s="225"/>
      <c r="GE6" s="225"/>
      <c r="GF6" s="225" t="s">
        <v>110</v>
      </c>
      <c r="GG6" s="225"/>
      <c r="GH6" s="225"/>
      <c r="GI6" s="225"/>
      <c r="GJ6" s="225" t="s">
        <v>110</v>
      </c>
      <c r="GK6" s="225"/>
      <c r="GL6" s="225"/>
      <c r="GM6" s="225"/>
      <c r="GN6" s="225" t="s">
        <v>62</v>
      </c>
      <c r="GO6" s="225"/>
      <c r="GP6" s="225"/>
      <c r="GQ6" s="225"/>
      <c r="GR6" s="225" t="s">
        <v>62</v>
      </c>
      <c r="GS6" s="225"/>
      <c r="GT6" s="225"/>
      <c r="GU6" s="225"/>
      <c r="GV6" s="225" t="s">
        <v>62</v>
      </c>
      <c r="GW6" s="225"/>
      <c r="GX6" s="225"/>
      <c r="GY6" s="225"/>
      <c r="GZ6" s="225" t="s">
        <v>62</v>
      </c>
      <c r="HA6" s="225"/>
      <c r="HB6" s="225"/>
      <c r="HC6" s="225"/>
      <c r="HD6" s="225" t="s">
        <v>62</v>
      </c>
      <c r="HE6" s="225"/>
      <c r="HF6" s="225"/>
      <c r="HG6" s="225"/>
      <c r="HH6" s="225" t="s">
        <v>62</v>
      </c>
      <c r="HI6" s="225"/>
      <c r="HJ6" s="225"/>
      <c r="HK6" s="225"/>
      <c r="HL6" s="225" t="s">
        <v>598</v>
      </c>
      <c r="HM6" s="225"/>
      <c r="HN6" s="225"/>
      <c r="HO6" s="225"/>
      <c r="HP6" s="225" t="s">
        <v>598</v>
      </c>
      <c r="HQ6" s="225"/>
      <c r="HR6" s="225"/>
      <c r="HS6" s="225"/>
      <c r="HT6" s="225" t="s">
        <v>599</v>
      </c>
      <c r="HU6" s="225"/>
      <c r="HV6" s="225"/>
      <c r="HW6" s="225"/>
      <c r="HX6" s="225" t="s">
        <v>92</v>
      </c>
      <c r="HY6" s="225"/>
      <c r="HZ6" s="225"/>
      <c r="IA6" s="225"/>
      <c r="IB6" s="225" t="s">
        <v>92</v>
      </c>
      <c r="IC6" s="225"/>
      <c r="ID6" s="225"/>
      <c r="IE6" s="225"/>
      <c r="IF6" s="225" t="s">
        <v>92</v>
      </c>
      <c r="IG6" s="225"/>
      <c r="IH6" s="225"/>
      <c r="II6" s="225"/>
      <c r="IJ6" s="225" t="s">
        <v>100</v>
      </c>
      <c r="IK6" s="225"/>
      <c r="IL6" s="225"/>
      <c r="IM6" s="225"/>
      <c r="IN6" s="225" t="s">
        <v>100</v>
      </c>
      <c r="IO6" s="225"/>
      <c r="IP6" s="225"/>
      <c r="IQ6" s="225"/>
      <c r="IR6" s="225" t="s">
        <v>100</v>
      </c>
      <c r="IS6" s="225"/>
      <c r="IT6" s="225"/>
      <c r="IU6" s="225"/>
      <c r="IV6" s="225" t="s">
        <v>100</v>
      </c>
      <c r="IW6" s="225"/>
      <c r="IX6" s="225"/>
      <c r="IY6" s="225"/>
      <c r="IZ6" s="225" t="s">
        <v>100</v>
      </c>
      <c r="JA6" s="225"/>
      <c r="JB6" s="225"/>
      <c r="JC6" s="225"/>
      <c r="JD6" s="225" t="s">
        <v>100</v>
      </c>
      <c r="JE6" s="225"/>
      <c r="JF6" s="225"/>
      <c r="JG6" s="225"/>
      <c r="JH6" s="225" t="s">
        <v>100</v>
      </c>
      <c r="JI6" s="225"/>
      <c r="JJ6" s="225"/>
      <c r="JK6" s="225"/>
      <c r="JL6" s="225" t="s">
        <v>100</v>
      </c>
      <c r="JM6" s="225"/>
      <c r="JN6" s="225"/>
      <c r="JO6" s="225"/>
      <c r="JP6" s="225" t="s">
        <v>100</v>
      </c>
      <c r="JQ6" s="225"/>
      <c r="JR6" s="225"/>
      <c r="JS6" s="225"/>
      <c r="JT6" s="225" t="s">
        <v>100</v>
      </c>
      <c r="JU6" s="225"/>
      <c r="JV6" s="225"/>
      <c r="JW6" s="225"/>
      <c r="JX6" s="225" t="s">
        <v>100</v>
      </c>
      <c r="JY6" s="225"/>
      <c r="JZ6" s="225"/>
      <c r="KA6" s="225"/>
      <c r="KB6" s="225" t="s">
        <v>100</v>
      </c>
      <c r="KC6" s="225"/>
      <c r="KD6" s="225"/>
      <c r="KE6" s="225"/>
      <c r="KF6" s="225" t="s">
        <v>100</v>
      </c>
      <c r="KG6" s="225"/>
      <c r="KH6" s="225"/>
      <c r="KI6" s="225"/>
      <c r="KJ6" s="225" t="s">
        <v>100</v>
      </c>
      <c r="KK6" s="225"/>
      <c r="KL6" s="225"/>
      <c r="KM6" s="225"/>
      <c r="KN6" s="225" t="s">
        <v>600</v>
      </c>
      <c r="KO6" s="225"/>
      <c r="KP6" s="225"/>
      <c r="KQ6" s="225"/>
      <c r="KR6" s="225" t="s">
        <v>600</v>
      </c>
      <c r="KS6" s="225"/>
      <c r="KT6" s="225"/>
      <c r="KU6" s="225"/>
      <c r="KV6" s="225" t="s">
        <v>601</v>
      </c>
      <c r="KW6" s="225"/>
      <c r="KX6" s="225"/>
      <c r="KY6" s="225"/>
      <c r="KZ6" s="225" t="s">
        <v>134</v>
      </c>
      <c r="LA6" s="225"/>
      <c r="LB6" s="225"/>
      <c r="LC6" s="225"/>
      <c r="LD6" s="225" t="s">
        <v>134</v>
      </c>
      <c r="LE6" s="225"/>
      <c r="LF6" s="225"/>
      <c r="LG6" s="225"/>
      <c r="LH6" s="225" t="s">
        <v>134</v>
      </c>
      <c r="LI6" s="225"/>
      <c r="LJ6" s="225"/>
      <c r="LK6" s="225"/>
      <c r="LL6" s="225" t="s">
        <v>134</v>
      </c>
      <c r="LM6" s="225"/>
      <c r="LN6" s="225"/>
      <c r="LO6" s="225"/>
      <c r="LP6" s="225" t="s">
        <v>134</v>
      </c>
      <c r="LQ6" s="225"/>
      <c r="LR6" s="225"/>
      <c r="LS6" s="225"/>
      <c r="LT6" s="225" t="s">
        <v>134</v>
      </c>
      <c r="LU6" s="225"/>
      <c r="LV6" s="225"/>
      <c r="LW6" s="225"/>
      <c r="LX6" s="225" t="s">
        <v>134</v>
      </c>
      <c r="LY6" s="225"/>
      <c r="LZ6" s="225"/>
      <c r="MA6" s="225"/>
      <c r="MB6" s="225" t="s">
        <v>134</v>
      </c>
      <c r="MC6" s="225"/>
      <c r="MD6" s="225"/>
      <c r="ME6" s="225"/>
      <c r="MF6" s="225" t="s">
        <v>134</v>
      </c>
      <c r="MG6" s="225"/>
      <c r="MH6" s="225"/>
      <c r="MI6" s="225"/>
      <c r="MJ6" s="225" t="s">
        <v>134</v>
      </c>
      <c r="MK6" s="225"/>
      <c r="ML6" s="225"/>
      <c r="MM6" s="225"/>
      <c r="MN6" s="225" t="s">
        <v>134</v>
      </c>
      <c r="MO6" s="225"/>
      <c r="MP6" s="225"/>
      <c r="MQ6" s="225"/>
      <c r="MR6" s="225" t="s">
        <v>134</v>
      </c>
      <c r="MS6" s="225"/>
      <c r="MT6" s="225"/>
      <c r="MU6" s="225"/>
      <c r="MV6" s="225" t="s">
        <v>155</v>
      </c>
      <c r="MW6" s="225"/>
      <c r="MX6" s="225"/>
      <c r="MY6" s="225"/>
      <c r="MZ6" s="225" t="s">
        <v>155</v>
      </c>
      <c r="NA6" s="225"/>
      <c r="NB6" s="225"/>
      <c r="NC6" s="225"/>
      <c r="ND6" s="225" t="s">
        <v>155</v>
      </c>
      <c r="NE6" s="225"/>
      <c r="NF6" s="225"/>
      <c r="NG6" s="225"/>
      <c r="NH6" s="225" t="s">
        <v>155</v>
      </c>
      <c r="NI6" s="225"/>
      <c r="NJ6" s="225"/>
      <c r="NK6" s="225"/>
      <c r="NL6" s="225" t="s">
        <v>162</v>
      </c>
      <c r="NM6" s="225"/>
      <c r="NN6" s="225"/>
      <c r="NO6" s="225"/>
      <c r="NP6" s="225" t="s">
        <v>162</v>
      </c>
      <c r="NQ6" s="225"/>
      <c r="NR6" s="225"/>
      <c r="NS6" s="225"/>
      <c r="NT6" s="225" t="s">
        <v>573</v>
      </c>
      <c r="NU6" s="225"/>
      <c r="NV6" s="225"/>
      <c r="NW6" s="225"/>
      <c r="NX6" s="225" t="s">
        <v>573</v>
      </c>
      <c r="NY6" s="225"/>
      <c r="NZ6" s="225"/>
      <c r="OA6" s="225"/>
      <c r="OB6" s="225" t="s">
        <v>602</v>
      </c>
      <c r="OC6" s="225"/>
      <c r="OD6" s="225"/>
      <c r="OE6" s="225"/>
      <c r="OF6" s="225" t="s">
        <v>603</v>
      </c>
      <c r="OG6" s="225"/>
      <c r="OH6" s="225"/>
      <c r="OI6" s="225"/>
      <c r="OJ6" s="225" t="s">
        <v>263</v>
      </c>
      <c r="OK6" s="225"/>
      <c r="OL6" s="225"/>
      <c r="OM6" s="225"/>
      <c r="ON6" s="225" t="s">
        <v>604</v>
      </c>
      <c r="OO6" s="225"/>
      <c r="OP6" s="225"/>
      <c r="OQ6" s="225"/>
      <c r="OR6" s="225" t="s">
        <v>302</v>
      </c>
      <c r="OS6" s="225"/>
      <c r="OT6" s="225"/>
      <c r="OU6" s="225"/>
      <c r="OV6" s="225" t="s">
        <v>605</v>
      </c>
      <c r="OW6" s="225"/>
      <c r="OX6" s="225"/>
      <c r="OY6" s="225"/>
      <c r="OZ6" s="225" t="s">
        <v>606</v>
      </c>
      <c r="PA6" s="225"/>
      <c r="PB6" s="225"/>
      <c r="PC6" s="225"/>
      <c r="PD6" s="225" t="s">
        <v>126</v>
      </c>
      <c r="PE6" s="225"/>
      <c r="PF6" s="225"/>
      <c r="PG6" s="225"/>
      <c r="PH6" s="225" t="s">
        <v>126</v>
      </c>
      <c r="PI6" s="225"/>
      <c r="PJ6" s="225"/>
      <c r="PK6" s="225"/>
      <c r="PL6" s="225" t="s">
        <v>113</v>
      </c>
      <c r="PM6" s="225"/>
      <c r="PN6" s="225"/>
      <c r="PO6" s="225"/>
      <c r="PP6" s="225" t="s">
        <v>113</v>
      </c>
      <c r="PQ6" s="225"/>
      <c r="PR6" s="225"/>
      <c r="PS6" s="225"/>
      <c r="PT6" s="225" t="s">
        <v>592</v>
      </c>
      <c r="PU6" s="225"/>
      <c r="PV6" s="225"/>
      <c r="PW6" s="225"/>
      <c r="PX6" s="225" t="s">
        <v>607</v>
      </c>
      <c r="PY6" s="225"/>
      <c r="PZ6" s="225"/>
      <c r="QA6" s="225"/>
      <c r="QB6" s="225" t="s">
        <v>608</v>
      </c>
      <c r="QC6" s="225"/>
      <c r="QD6" s="225"/>
      <c r="QE6" s="225"/>
      <c r="QF6" s="225" t="s">
        <v>609</v>
      </c>
      <c r="QG6" s="225"/>
      <c r="QH6" s="225"/>
      <c r="QI6" s="225"/>
      <c r="QJ6" s="225" t="s">
        <v>610</v>
      </c>
      <c r="QK6" s="225"/>
      <c r="QL6" s="225"/>
      <c r="QM6" s="225"/>
      <c r="QN6" s="225" t="s">
        <v>611</v>
      </c>
      <c r="QO6" s="225"/>
      <c r="QP6" s="225"/>
      <c r="QQ6" s="225"/>
      <c r="QR6" s="225" t="s">
        <v>612</v>
      </c>
      <c r="QS6" s="225"/>
      <c r="QT6" s="225"/>
      <c r="QU6" s="225"/>
      <c r="QV6" s="225" t="s">
        <v>613</v>
      </c>
      <c r="QW6" s="225"/>
      <c r="QX6" s="225"/>
      <c r="QY6" s="225"/>
      <c r="QZ6" s="225" t="s">
        <v>614</v>
      </c>
      <c r="RA6" s="225"/>
      <c r="RB6" s="225"/>
      <c r="RC6" s="225"/>
      <c r="RD6" s="225" t="s">
        <v>615</v>
      </c>
      <c r="RE6" s="225"/>
      <c r="RF6" s="225"/>
      <c r="RG6" s="225"/>
      <c r="RH6" s="225" t="s">
        <v>369</v>
      </c>
      <c r="RI6" s="225"/>
      <c r="RJ6" s="225"/>
      <c r="RK6" s="225"/>
      <c r="RL6" s="225" t="s">
        <v>378</v>
      </c>
      <c r="RM6" s="225"/>
      <c r="RN6" s="225"/>
      <c r="RO6" s="225"/>
      <c r="RP6" s="225" t="s">
        <v>616</v>
      </c>
      <c r="RQ6" s="225"/>
      <c r="RR6" s="225"/>
      <c r="RS6" s="225"/>
      <c r="RT6" s="225" t="s">
        <v>617</v>
      </c>
      <c r="RU6" s="225"/>
      <c r="RV6" s="225"/>
      <c r="RW6" s="225"/>
      <c r="RX6" s="225" t="s">
        <v>618</v>
      </c>
      <c r="RY6" s="225"/>
      <c r="RZ6" s="225"/>
      <c r="SA6" s="225"/>
      <c r="SB6" s="225" t="s">
        <v>619</v>
      </c>
      <c r="SC6" s="225"/>
      <c r="SD6" s="225"/>
      <c r="SE6" s="225"/>
      <c r="SF6" s="225" t="s">
        <v>620</v>
      </c>
      <c r="SG6" s="225"/>
      <c r="SH6" s="225"/>
      <c r="SI6" s="225"/>
      <c r="SJ6" s="225" t="s">
        <v>621</v>
      </c>
      <c r="SK6" s="225"/>
      <c r="SL6" s="225"/>
      <c r="SM6" s="225"/>
      <c r="SN6" s="225" t="s">
        <v>622</v>
      </c>
      <c r="SO6" s="225"/>
      <c r="SP6" s="225"/>
      <c r="SQ6" s="225"/>
      <c r="SR6" s="225" t="s">
        <v>622</v>
      </c>
      <c r="SS6" s="225"/>
      <c r="ST6" s="225"/>
      <c r="SU6" s="225"/>
      <c r="SV6" s="225" t="s">
        <v>622</v>
      </c>
      <c r="SW6" s="225"/>
      <c r="SX6" s="225"/>
      <c r="SY6" s="225"/>
      <c r="SZ6" s="225" t="s">
        <v>622</v>
      </c>
      <c r="TA6" s="225"/>
      <c r="TB6" s="225"/>
      <c r="TC6" s="225"/>
      <c r="TD6" s="225" t="s">
        <v>623</v>
      </c>
      <c r="TE6" s="225"/>
      <c r="TF6" s="225"/>
      <c r="TG6" s="225"/>
      <c r="TH6" s="225" t="s">
        <v>623</v>
      </c>
      <c r="TI6" s="225"/>
      <c r="TJ6" s="225"/>
      <c r="TK6" s="225"/>
      <c r="TL6" s="225" t="s">
        <v>100</v>
      </c>
      <c r="TM6" s="225"/>
      <c r="TN6" s="225"/>
      <c r="TO6" s="225"/>
      <c r="TP6" s="225" t="s">
        <v>100</v>
      </c>
      <c r="TQ6" s="225"/>
      <c r="TR6" s="225"/>
      <c r="TS6" s="225"/>
      <c r="TT6" s="225" t="s">
        <v>100</v>
      </c>
      <c r="TU6" s="225"/>
      <c r="TV6" s="225"/>
      <c r="TW6" s="225"/>
      <c r="TX6" s="225" t="s">
        <v>100</v>
      </c>
      <c r="TY6" s="225"/>
      <c r="TZ6" s="225"/>
      <c r="UA6" s="225"/>
      <c r="UB6" s="225" t="s">
        <v>100</v>
      </c>
      <c r="UC6" s="225"/>
      <c r="UD6" s="225"/>
      <c r="UE6" s="225"/>
      <c r="UF6" s="225" t="s">
        <v>100</v>
      </c>
      <c r="UG6" s="225"/>
      <c r="UH6" s="225"/>
      <c r="UI6" s="225"/>
      <c r="UJ6" s="225" t="s">
        <v>624</v>
      </c>
      <c r="UK6" s="225"/>
      <c r="UL6" s="225"/>
      <c r="UM6" s="225"/>
      <c r="UN6" s="225" t="s">
        <v>624</v>
      </c>
      <c r="UO6" s="225"/>
      <c r="UP6" s="225"/>
      <c r="UQ6" s="225"/>
      <c r="UR6" s="225" t="s">
        <v>625</v>
      </c>
      <c r="US6" s="225"/>
      <c r="UT6" s="225"/>
      <c r="UU6" s="225"/>
      <c r="UV6" s="225" t="s">
        <v>625</v>
      </c>
      <c r="UW6" s="225"/>
      <c r="UX6" s="225"/>
      <c r="UY6" s="225"/>
      <c r="UZ6" s="225" t="s">
        <v>625</v>
      </c>
      <c r="VA6" s="225"/>
      <c r="VB6" s="225"/>
      <c r="VC6" s="225"/>
      <c r="VD6" s="225" t="s">
        <v>625</v>
      </c>
      <c r="VE6" s="225"/>
      <c r="VF6" s="225"/>
      <c r="VG6" s="225"/>
      <c r="VH6" s="225" t="s">
        <v>296</v>
      </c>
      <c r="VI6" s="225"/>
      <c r="VJ6" s="225"/>
      <c r="VK6" s="225"/>
      <c r="VL6" s="225" t="s">
        <v>318</v>
      </c>
      <c r="VM6" s="225"/>
      <c r="VN6" s="225"/>
      <c r="VO6" s="225"/>
      <c r="VP6" s="225" t="s">
        <v>626</v>
      </c>
      <c r="VQ6" s="225"/>
      <c r="VR6" s="225"/>
      <c r="VS6" s="225"/>
      <c r="VT6" s="225" t="s">
        <v>134</v>
      </c>
      <c r="VU6" s="225"/>
      <c r="VV6" s="225"/>
      <c r="VW6" s="225"/>
      <c r="VX6" s="225" t="s">
        <v>134</v>
      </c>
      <c r="VY6" s="225"/>
      <c r="VZ6" s="225"/>
      <c r="WA6" s="225"/>
      <c r="WB6" s="225" t="s">
        <v>134</v>
      </c>
      <c r="WC6" s="225"/>
      <c r="WD6" s="225"/>
      <c r="WE6" s="225"/>
      <c r="WF6" s="225" t="s">
        <v>134</v>
      </c>
      <c r="WG6" s="225"/>
      <c r="WH6" s="225"/>
      <c r="WI6" s="225"/>
      <c r="WJ6" s="225" t="s">
        <v>134</v>
      </c>
      <c r="WK6" s="225"/>
      <c r="WL6" s="225"/>
      <c r="WM6" s="225"/>
      <c r="WN6" s="225" t="s">
        <v>387</v>
      </c>
      <c r="WO6" s="225"/>
      <c r="WP6" s="225"/>
      <c r="WQ6" s="225"/>
      <c r="WR6" s="225" t="s">
        <v>387</v>
      </c>
      <c r="WS6" s="225"/>
      <c r="WT6" s="225"/>
      <c r="WU6" s="225"/>
      <c r="WV6" s="225" t="s">
        <v>387</v>
      </c>
      <c r="WW6" s="225"/>
      <c r="WX6" s="225"/>
      <c r="WY6" s="225"/>
      <c r="WZ6" s="225" t="s">
        <v>387</v>
      </c>
      <c r="XA6" s="225"/>
      <c r="XB6" s="225"/>
      <c r="XC6" s="225"/>
      <c r="XD6" s="225" t="s">
        <v>627</v>
      </c>
      <c r="XE6" s="225"/>
      <c r="XF6" s="225"/>
      <c r="XG6" s="225"/>
      <c r="XH6" s="225" t="s">
        <v>628</v>
      </c>
      <c r="XI6" s="225"/>
      <c r="XJ6" s="225"/>
      <c r="XK6" s="225"/>
      <c r="XL6" s="225" t="s">
        <v>628</v>
      </c>
      <c r="XM6" s="225"/>
      <c r="XN6" s="225"/>
      <c r="XO6" s="225"/>
      <c r="XP6" s="225" t="s">
        <v>628</v>
      </c>
      <c r="XQ6" s="225"/>
      <c r="XR6" s="225"/>
      <c r="XS6" s="225"/>
      <c r="XT6" s="225" t="s">
        <v>629</v>
      </c>
      <c r="XU6" s="225"/>
      <c r="XV6" s="225"/>
      <c r="XW6" s="225"/>
      <c r="XX6" s="225" t="s">
        <v>630</v>
      </c>
      <c r="XY6" s="225"/>
      <c r="XZ6" s="225"/>
      <c r="YA6" s="225"/>
      <c r="YB6" s="225" t="s">
        <v>630</v>
      </c>
      <c r="YC6" s="225"/>
      <c r="YD6" s="225"/>
      <c r="YE6" s="225"/>
      <c r="YF6" s="225" t="s">
        <v>631</v>
      </c>
      <c r="YG6" s="225"/>
      <c r="YH6" s="225"/>
      <c r="YI6" s="225"/>
      <c r="YJ6" s="225" t="s">
        <v>632</v>
      </c>
      <c r="YK6" s="225"/>
      <c r="YL6" s="225"/>
      <c r="YM6" s="225"/>
      <c r="YN6" s="225" t="s">
        <v>633</v>
      </c>
      <c r="YO6" s="225"/>
      <c r="YP6" s="225"/>
      <c r="YQ6" s="225"/>
      <c r="YR6" s="225" t="s">
        <v>14</v>
      </c>
      <c r="YS6" s="225"/>
      <c r="YT6" s="225"/>
      <c r="YU6" s="225"/>
      <c r="YV6" s="225" t="s">
        <v>634</v>
      </c>
      <c r="YW6" s="225"/>
      <c r="YX6" s="225"/>
      <c r="YY6" s="225"/>
    </row>
    <row r="7" spans="1:675" ht="40" customHeight="1" x14ac:dyDescent="0.35">
      <c r="A7" s="1"/>
      <c r="B7" s="203"/>
      <c r="C7" s="203"/>
      <c r="D7" s="233" t="s">
        <v>640</v>
      </c>
      <c r="E7" s="203"/>
      <c r="F7" s="203"/>
      <c r="G7" s="203"/>
      <c r="H7" s="233" t="s">
        <v>256</v>
      </c>
      <c r="I7" s="203"/>
      <c r="J7" s="203"/>
      <c r="K7" s="203"/>
      <c r="L7" s="233" t="s">
        <v>260</v>
      </c>
      <c r="M7" s="203"/>
      <c r="N7" s="203"/>
      <c r="O7" s="203"/>
      <c r="P7" s="233" t="s">
        <v>641</v>
      </c>
      <c r="Q7" s="203"/>
      <c r="R7" s="203"/>
      <c r="S7" s="203"/>
      <c r="T7" s="233" t="s">
        <v>642</v>
      </c>
      <c r="U7" s="203"/>
      <c r="V7" s="203"/>
      <c r="W7" s="203"/>
      <c r="X7" s="233" t="s">
        <v>643</v>
      </c>
      <c r="Y7" s="203"/>
      <c r="Z7" s="203"/>
      <c r="AA7" s="203"/>
      <c r="AB7" s="233" t="s">
        <v>644</v>
      </c>
      <c r="AC7" s="203"/>
      <c r="AD7" s="203"/>
      <c r="AE7" s="203"/>
      <c r="AF7" s="233" t="s">
        <v>645</v>
      </c>
      <c r="AG7" s="203"/>
      <c r="AH7" s="203"/>
      <c r="AI7" s="203"/>
      <c r="AJ7" s="233" t="s">
        <v>646</v>
      </c>
      <c r="AK7" s="203"/>
      <c r="AL7" s="203"/>
      <c r="AM7" s="203"/>
      <c r="AN7" s="233" t="s">
        <v>647</v>
      </c>
      <c r="AO7" s="203"/>
      <c r="AP7" s="203"/>
      <c r="AQ7" s="203"/>
      <c r="AR7" s="233" t="s">
        <v>648</v>
      </c>
      <c r="AS7" s="203"/>
      <c r="AT7" s="203"/>
      <c r="AU7" s="203"/>
      <c r="AV7" s="233" t="s">
        <v>649</v>
      </c>
      <c r="AW7" s="203"/>
      <c r="AX7" s="203"/>
      <c r="AY7" s="203"/>
      <c r="AZ7" s="233" t="s">
        <v>650</v>
      </c>
      <c r="BA7" s="203"/>
      <c r="BB7" s="203"/>
      <c r="BC7" s="203"/>
      <c r="BD7" s="233" t="s">
        <v>651</v>
      </c>
      <c r="BE7" s="203"/>
      <c r="BF7" s="203"/>
      <c r="BG7" s="203"/>
      <c r="BH7" s="233" t="s">
        <v>652</v>
      </c>
      <c r="BI7" s="203"/>
      <c r="BJ7" s="203"/>
      <c r="BK7" s="203"/>
      <c r="BL7" s="233" t="s">
        <v>653</v>
      </c>
      <c r="BM7" s="203"/>
      <c r="BN7" s="203"/>
      <c r="BO7" s="203"/>
      <c r="BP7" s="233" t="s">
        <v>654</v>
      </c>
      <c r="BQ7" s="203"/>
      <c r="BR7" s="203"/>
      <c r="BS7" s="203"/>
      <c r="BT7" s="233" t="s">
        <v>655</v>
      </c>
      <c r="BU7" s="203"/>
      <c r="BV7" s="203"/>
      <c r="BW7" s="203"/>
      <c r="BX7" s="233" t="s">
        <v>656</v>
      </c>
      <c r="BY7" s="203"/>
      <c r="BZ7" s="203"/>
      <c r="CA7" s="203"/>
      <c r="CB7" s="233" t="s">
        <v>657</v>
      </c>
      <c r="CC7" s="203"/>
      <c r="CD7" s="203"/>
      <c r="CE7" s="203"/>
      <c r="CF7" s="233" t="s">
        <v>658</v>
      </c>
      <c r="CG7" s="203"/>
      <c r="CH7" s="203"/>
      <c r="CI7" s="203"/>
      <c r="CJ7" s="233" t="s">
        <v>659</v>
      </c>
      <c r="CK7" s="203"/>
      <c r="CL7" s="203"/>
      <c r="CM7" s="203"/>
      <c r="CN7" s="233" t="s">
        <v>660</v>
      </c>
      <c r="CO7" s="203"/>
      <c r="CP7" s="203"/>
      <c r="CQ7" s="203"/>
      <c r="CR7" s="233" t="s">
        <v>661</v>
      </c>
      <c r="CS7" s="203"/>
      <c r="CT7" s="203"/>
      <c r="CU7" s="203"/>
      <c r="CV7" s="233" t="s">
        <v>250</v>
      </c>
      <c r="CW7" s="203"/>
      <c r="CX7" s="203"/>
      <c r="CY7" s="203"/>
      <c r="CZ7" s="233" t="s">
        <v>662</v>
      </c>
      <c r="DA7" s="203"/>
      <c r="DB7" s="203"/>
      <c r="DC7" s="203"/>
      <c r="DD7" s="233" t="s">
        <v>236</v>
      </c>
      <c r="DE7" s="203"/>
      <c r="DF7" s="203"/>
      <c r="DG7" s="203"/>
      <c r="DH7" s="233" t="s">
        <v>238</v>
      </c>
      <c r="DI7" s="203"/>
      <c r="DJ7" s="203"/>
      <c r="DK7" s="203"/>
      <c r="DL7" s="233" t="s">
        <v>663</v>
      </c>
      <c r="DM7" s="203"/>
      <c r="DN7" s="203"/>
      <c r="DO7" s="203"/>
      <c r="DP7" s="233" t="s">
        <v>664</v>
      </c>
      <c r="DQ7" s="203"/>
      <c r="DR7" s="203"/>
      <c r="DS7" s="203"/>
      <c r="DT7" s="233" t="s">
        <v>665</v>
      </c>
      <c r="DU7" s="203"/>
      <c r="DV7" s="203"/>
      <c r="DW7" s="203"/>
      <c r="DX7" s="233" t="s">
        <v>666</v>
      </c>
      <c r="DY7" s="203"/>
      <c r="DZ7" s="203"/>
      <c r="EA7" s="203"/>
      <c r="EB7" s="233" t="s">
        <v>667</v>
      </c>
      <c r="EC7" s="203"/>
      <c r="ED7" s="203"/>
      <c r="EE7" s="203"/>
      <c r="EF7" s="233" t="s">
        <v>668</v>
      </c>
      <c r="EG7" s="203"/>
      <c r="EH7" s="203"/>
      <c r="EI7" s="203"/>
      <c r="EJ7" s="233" t="s">
        <v>344</v>
      </c>
      <c r="EK7" s="203"/>
      <c r="EL7" s="203"/>
      <c r="EM7" s="203"/>
      <c r="EN7" s="233" t="s">
        <v>669</v>
      </c>
      <c r="EO7" s="203"/>
      <c r="EP7" s="203"/>
      <c r="EQ7" s="203"/>
      <c r="ER7" s="233" t="s">
        <v>670</v>
      </c>
      <c r="ES7" s="203"/>
      <c r="ET7" s="203"/>
      <c r="EU7" s="203"/>
      <c r="EV7" s="233" t="s">
        <v>671</v>
      </c>
      <c r="EW7" s="203"/>
      <c r="EX7" s="203"/>
      <c r="EY7" s="203"/>
      <c r="EZ7" s="233" t="s">
        <v>672</v>
      </c>
      <c r="FA7" s="203"/>
      <c r="FB7" s="203"/>
      <c r="FC7" s="203"/>
      <c r="FD7" s="233" t="s">
        <v>594</v>
      </c>
      <c r="FE7" s="203"/>
      <c r="FF7" s="203"/>
      <c r="FG7" s="203"/>
      <c r="FH7" s="233" t="s">
        <v>209</v>
      </c>
      <c r="FI7" s="203"/>
      <c r="FJ7" s="203"/>
      <c r="FK7" s="203"/>
      <c r="FL7" s="233" t="s">
        <v>673</v>
      </c>
      <c r="FM7" s="203"/>
      <c r="FN7" s="203"/>
      <c r="FO7" s="203"/>
      <c r="FP7" s="233" t="s">
        <v>674</v>
      </c>
      <c r="FQ7" s="203"/>
      <c r="FR7" s="203"/>
      <c r="FS7" s="203"/>
      <c r="FT7" s="233" t="s">
        <v>675</v>
      </c>
      <c r="FU7" s="203"/>
      <c r="FV7" s="203"/>
      <c r="FW7" s="203"/>
      <c r="FX7" s="233" t="s">
        <v>676</v>
      </c>
      <c r="FY7" s="203"/>
      <c r="FZ7" s="203"/>
      <c r="GA7" s="203"/>
      <c r="GB7" s="233" t="s">
        <v>677</v>
      </c>
      <c r="GC7" s="203"/>
      <c r="GD7" s="203"/>
      <c r="GE7" s="203"/>
      <c r="GF7" s="233" t="s">
        <v>678</v>
      </c>
      <c r="GG7" s="203"/>
      <c r="GH7" s="203"/>
      <c r="GI7" s="203"/>
      <c r="GJ7" s="233" t="s">
        <v>679</v>
      </c>
      <c r="GK7" s="203"/>
      <c r="GL7" s="203"/>
      <c r="GM7" s="203"/>
      <c r="GN7" s="233" t="s">
        <v>680</v>
      </c>
      <c r="GO7" s="203"/>
      <c r="GP7" s="203"/>
      <c r="GQ7" s="203"/>
      <c r="GR7" s="233" t="s">
        <v>681</v>
      </c>
      <c r="GS7" s="203"/>
      <c r="GT7" s="203"/>
      <c r="GU7" s="203"/>
      <c r="GV7" s="233" t="s">
        <v>682</v>
      </c>
      <c r="GW7" s="203"/>
      <c r="GX7" s="203"/>
      <c r="GY7" s="203"/>
      <c r="GZ7" s="233" t="s">
        <v>683</v>
      </c>
      <c r="HA7" s="203"/>
      <c r="HB7" s="203"/>
      <c r="HC7" s="203"/>
      <c r="HD7" s="233" t="s">
        <v>684</v>
      </c>
      <c r="HE7" s="203"/>
      <c r="HF7" s="203"/>
      <c r="HG7" s="203"/>
      <c r="HH7" s="233" t="s">
        <v>520</v>
      </c>
      <c r="HI7" s="203"/>
      <c r="HJ7" s="203"/>
      <c r="HK7" s="203"/>
      <c r="HL7" s="233" t="s">
        <v>685</v>
      </c>
      <c r="HM7" s="203"/>
      <c r="HN7" s="203"/>
      <c r="HO7" s="203"/>
      <c r="HP7" s="233" t="s">
        <v>686</v>
      </c>
      <c r="HQ7" s="203"/>
      <c r="HR7" s="203"/>
      <c r="HS7" s="203"/>
      <c r="HT7" s="233" t="s">
        <v>687</v>
      </c>
      <c r="HU7" s="203"/>
      <c r="HV7" s="203"/>
      <c r="HW7" s="203"/>
      <c r="HX7" s="233" t="s">
        <v>688</v>
      </c>
      <c r="HY7" s="203"/>
      <c r="HZ7" s="203"/>
      <c r="IA7" s="203"/>
      <c r="IB7" s="233" t="s">
        <v>689</v>
      </c>
      <c r="IC7" s="203"/>
      <c r="ID7" s="203"/>
      <c r="IE7" s="203"/>
      <c r="IF7" s="233" t="s">
        <v>690</v>
      </c>
      <c r="IG7" s="203"/>
      <c r="IH7" s="203"/>
      <c r="II7" s="203"/>
      <c r="IJ7" s="233" t="s">
        <v>691</v>
      </c>
      <c r="IK7" s="203"/>
      <c r="IL7" s="203"/>
      <c r="IM7" s="203"/>
      <c r="IN7" s="233" t="s">
        <v>692</v>
      </c>
      <c r="IO7" s="203"/>
      <c r="IP7" s="203"/>
      <c r="IQ7" s="203"/>
      <c r="IR7" s="233" t="s">
        <v>693</v>
      </c>
      <c r="IS7" s="203"/>
      <c r="IT7" s="203"/>
      <c r="IU7" s="203"/>
      <c r="IV7" s="233" t="s">
        <v>294</v>
      </c>
      <c r="IW7" s="203"/>
      <c r="IX7" s="203"/>
      <c r="IY7" s="203"/>
      <c r="IZ7" s="233" t="s">
        <v>694</v>
      </c>
      <c r="JA7" s="203"/>
      <c r="JB7" s="203"/>
      <c r="JC7" s="203"/>
      <c r="JD7" s="233" t="s">
        <v>695</v>
      </c>
      <c r="JE7" s="203"/>
      <c r="JF7" s="203"/>
      <c r="JG7" s="203"/>
      <c r="JH7" s="233" t="s">
        <v>696</v>
      </c>
      <c r="JI7" s="203"/>
      <c r="JJ7" s="203"/>
      <c r="JK7" s="203"/>
      <c r="JL7" s="233" t="s">
        <v>697</v>
      </c>
      <c r="JM7" s="203"/>
      <c r="JN7" s="203"/>
      <c r="JO7" s="203"/>
      <c r="JP7" s="233" t="s">
        <v>698</v>
      </c>
      <c r="JQ7" s="203"/>
      <c r="JR7" s="203"/>
      <c r="JS7" s="203"/>
      <c r="JT7" s="233" t="s">
        <v>699</v>
      </c>
      <c r="JU7" s="203"/>
      <c r="JV7" s="203"/>
      <c r="JW7" s="203"/>
      <c r="JX7" s="233" t="s">
        <v>700</v>
      </c>
      <c r="JY7" s="203"/>
      <c r="JZ7" s="203"/>
      <c r="KA7" s="203"/>
      <c r="KB7" s="233" t="s">
        <v>701</v>
      </c>
      <c r="KC7" s="203"/>
      <c r="KD7" s="203"/>
      <c r="KE7" s="203"/>
      <c r="KF7" s="233" t="s">
        <v>702</v>
      </c>
      <c r="KG7" s="203"/>
      <c r="KH7" s="203"/>
      <c r="KI7" s="203"/>
      <c r="KJ7" s="233" t="s">
        <v>291</v>
      </c>
      <c r="KK7" s="203"/>
      <c r="KL7" s="203"/>
      <c r="KM7" s="203"/>
      <c r="KN7" s="233" t="s">
        <v>703</v>
      </c>
      <c r="KO7" s="203"/>
      <c r="KP7" s="203"/>
      <c r="KQ7" s="203"/>
      <c r="KR7" s="233" t="s">
        <v>704</v>
      </c>
      <c r="KS7" s="203"/>
      <c r="KT7" s="203"/>
      <c r="KU7" s="203"/>
      <c r="KV7" s="233" t="s">
        <v>705</v>
      </c>
      <c r="KW7" s="203"/>
      <c r="KX7" s="203"/>
      <c r="KY7" s="203"/>
      <c r="KZ7" s="233" t="s">
        <v>706</v>
      </c>
      <c r="LA7" s="203"/>
      <c r="LB7" s="203"/>
      <c r="LC7" s="203"/>
      <c r="LD7" s="233" t="s">
        <v>707</v>
      </c>
      <c r="LE7" s="203"/>
      <c r="LF7" s="203"/>
      <c r="LG7" s="203"/>
      <c r="LH7" s="233" t="s">
        <v>708</v>
      </c>
      <c r="LI7" s="203"/>
      <c r="LJ7" s="203"/>
      <c r="LK7" s="203"/>
      <c r="LL7" s="233" t="s">
        <v>709</v>
      </c>
      <c r="LM7" s="203"/>
      <c r="LN7" s="203"/>
      <c r="LO7" s="203"/>
      <c r="LP7" s="233" t="s">
        <v>710</v>
      </c>
      <c r="LQ7" s="203"/>
      <c r="LR7" s="203"/>
      <c r="LS7" s="203"/>
      <c r="LT7" s="233" t="s">
        <v>711</v>
      </c>
      <c r="LU7" s="203"/>
      <c r="LV7" s="203"/>
      <c r="LW7" s="203"/>
      <c r="LX7" s="233" t="s">
        <v>712</v>
      </c>
      <c r="LY7" s="203"/>
      <c r="LZ7" s="203"/>
      <c r="MA7" s="203"/>
      <c r="MB7" s="233" t="s">
        <v>713</v>
      </c>
      <c r="MC7" s="203"/>
      <c r="MD7" s="203"/>
      <c r="ME7" s="203"/>
      <c r="MF7" s="233" t="s">
        <v>714</v>
      </c>
      <c r="MG7" s="203"/>
      <c r="MH7" s="203"/>
      <c r="MI7" s="203"/>
      <c r="MJ7" s="233" t="s">
        <v>715</v>
      </c>
      <c r="MK7" s="203"/>
      <c r="ML7" s="203"/>
      <c r="MM7" s="203"/>
      <c r="MN7" s="233" t="s">
        <v>716</v>
      </c>
      <c r="MO7" s="203"/>
      <c r="MP7" s="203"/>
      <c r="MQ7" s="203"/>
      <c r="MR7" s="233" t="s">
        <v>717</v>
      </c>
      <c r="MS7" s="203"/>
      <c r="MT7" s="203"/>
      <c r="MU7" s="203"/>
      <c r="MV7" s="233" t="s">
        <v>718</v>
      </c>
      <c r="MW7" s="203"/>
      <c r="MX7" s="203"/>
      <c r="MY7" s="203"/>
      <c r="MZ7" s="233" t="s">
        <v>719</v>
      </c>
      <c r="NA7" s="203"/>
      <c r="NB7" s="203"/>
      <c r="NC7" s="203"/>
      <c r="ND7" s="233" t="s">
        <v>720</v>
      </c>
      <c r="NE7" s="203"/>
      <c r="NF7" s="203"/>
      <c r="NG7" s="203"/>
      <c r="NH7" s="233" t="s">
        <v>721</v>
      </c>
      <c r="NI7" s="203"/>
      <c r="NJ7" s="203"/>
      <c r="NK7" s="203"/>
      <c r="NL7" s="233" t="s">
        <v>722</v>
      </c>
      <c r="NM7" s="203"/>
      <c r="NN7" s="203"/>
      <c r="NO7" s="203"/>
      <c r="NP7" s="233" t="s">
        <v>723</v>
      </c>
      <c r="NQ7" s="203"/>
      <c r="NR7" s="203"/>
      <c r="NS7" s="203"/>
      <c r="NT7" s="233" t="s">
        <v>574</v>
      </c>
      <c r="NU7" s="203"/>
      <c r="NV7" s="203"/>
      <c r="NW7" s="203"/>
      <c r="NX7" s="233" t="s">
        <v>724</v>
      </c>
      <c r="NY7" s="203"/>
      <c r="NZ7" s="203"/>
      <c r="OA7" s="203"/>
      <c r="OB7" s="233" t="s">
        <v>725</v>
      </c>
      <c r="OC7" s="203"/>
      <c r="OD7" s="203"/>
      <c r="OE7" s="203"/>
      <c r="OF7" s="233" t="s">
        <v>726</v>
      </c>
      <c r="OG7" s="203"/>
      <c r="OH7" s="203"/>
      <c r="OI7" s="203"/>
      <c r="OJ7" s="233" t="s">
        <v>264</v>
      </c>
      <c r="OK7" s="203"/>
      <c r="OL7" s="203"/>
      <c r="OM7" s="203"/>
      <c r="ON7" s="233" t="s">
        <v>727</v>
      </c>
      <c r="OO7" s="203"/>
      <c r="OP7" s="203"/>
      <c r="OQ7" s="203"/>
      <c r="OR7" s="233" t="s">
        <v>728</v>
      </c>
      <c r="OS7" s="203"/>
      <c r="OT7" s="203"/>
      <c r="OU7" s="203"/>
      <c r="OV7" s="233" t="s">
        <v>729</v>
      </c>
      <c r="OW7" s="203"/>
      <c r="OX7" s="203"/>
      <c r="OY7" s="203"/>
      <c r="OZ7" s="233" t="s">
        <v>730</v>
      </c>
      <c r="PA7" s="203"/>
      <c r="PB7" s="203"/>
      <c r="PC7" s="203"/>
      <c r="PD7" s="233" t="s">
        <v>731</v>
      </c>
      <c r="PE7" s="203"/>
      <c r="PF7" s="203"/>
      <c r="PG7" s="203"/>
      <c r="PH7" s="233" t="s">
        <v>732</v>
      </c>
      <c r="PI7" s="203"/>
      <c r="PJ7" s="203"/>
      <c r="PK7" s="203"/>
      <c r="PL7" s="233" t="s">
        <v>733</v>
      </c>
      <c r="PM7" s="203"/>
      <c r="PN7" s="203"/>
      <c r="PO7" s="203"/>
      <c r="PP7" s="233" t="s">
        <v>322</v>
      </c>
      <c r="PQ7" s="203"/>
      <c r="PR7" s="203"/>
      <c r="PS7" s="203"/>
      <c r="PT7" s="233" t="s">
        <v>734</v>
      </c>
      <c r="PU7" s="203"/>
      <c r="PV7" s="203"/>
      <c r="PW7" s="203"/>
      <c r="PX7" s="233" t="s">
        <v>735</v>
      </c>
      <c r="PY7" s="203"/>
      <c r="PZ7" s="203"/>
      <c r="QA7" s="203"/>
      <c r="QB7" s="233" t="s">
        <v>736</v>
      </c>
      <c r="QC7" s="203"/>
      <c r="QD7" s="203"/>
      <c r="QE7" s="203"/>
      <c r="QF7" s="233" t="s">
        <v>737</v>
      </c>
      <c r="QG7" s="203"/>
      <c r="QH7" s="203"/>
      <c r="QI7" s="203"/>
      <c r="QJ7" s="233" t="s">
        <v>738</v>
      </c>
      <c r="QK7" s="203"/>
      <c r="QL7" s="203"/>
      <c r="QM7" s="203"/>
      <c r="QN7" s="233" t="s">
        <v>739</v>
      </c>
      <c r="QO7" s="203"/>
      <c r="QP7" s="203"/>
      <c r="QQ7" s="203"/>
      <c r="QR7" s="233" t="s">
        <v>740</v>
      </c>
      <c r="QS7" s="203"/>
      <c r="QT7" s="203"/>
      <c r="QU7" s="203"/>
      <c r="QV7" s="233" t="s">
        <v>741</v>
      </c>
      <c r="QW7" s="203"/>
      <c r="QX7" s="203"/>
      <c r="QY7" s="203"/>
      <c r="QZ7" s="233" t="s">
        <v>742</v>
      </c>
      <c r="RA7" s="203"/>
      <c r="RB7" s="203"/>
      <c r="RC7" s="203"/>
      <c r="RD7" s="233" t="s">
        <v>743</v>
      </c>
      <c r="RE7" s="203"/>
      <c r="RF7" s="203"/>
      <c r="RG7" s="203"/>
      <c r="RH7" s="233" t="s">
        <v>744</v>
      </c>
      <c r="RI7" s="203"/>
      <c r="RJ7" s="203"/>
      <c r="RK7" s="203"/>
      <c r="RL7" s="233" t="s">
        <v>745</v>
      </c>
      <c r="RM7" s="203"/>
      <c r="RN7" s="203"/>
      <c r="RO7" s="203"/>
      <c r="RP7" s="233" t="s">
        <v>746</v>
      </c>
      <c r="RQ7" s="203"/>
      <c r="RR7" s="203"/>
      <c r="RS7" s="203"/>
      <c r="RT7" s="233" t="s">
        <v>747</v>
      </c>
      <c r="RU7" s="203"/>
      <c r="RV7" s="203"/>
      <c r="RW7" s="203"/>
      <c r="RX7" s="233" t="s">
        <v>748</v>
      </c>
      <c r="RY7" s="203"/>
      <c r="RZ7" s="203"/>
      <c r="SA7" s="203"/>
      <c r="SB7" s="233" t="s">
        <v>749</v>
      </c>
      <c r="SC7" s="203"/>
      <c r="SD7" s="203"/>
      <c r="SE7" s="203"/>
      <c r="SF7" s="233" t="s">
        <v>750</v>
      </c>
      <c r="SG7" s="203"/>
      <c r="SH7" s="203"/>
      <c r="SI7" s="203"/>
      <c r="SJ7" s="233" t="s">
        <v>751</v>
      </c>
      <c r="SK7" s="203"/>
      <c r="SL7" s="203"/>
      <c r="SM7" s="203"/>
      <c r="SN7" s="233" t="s">
        <v>752</v>
      </c>
      <c r="SO7" s="203"/>
      <c r="SP7" s="203"/>
      <c r="SQ7" s="203"/>
      <c r="SR7" s="233" t="s">
        <v>753</v>
      </c>
      <c r="SS7" s="203"/>
      <c r="ST7" s="203"/>
      <c r="SU7" s="203"/>
      <c r="SV7" s="233" t="s">
        <v>754</v>
      </c>
      <c r="SW7" s="203"/>
      <c r="SX7" s="203"/>
      <c r="SY7" s="203"/>
      <c r="SZ7" s="233" t="s">
        <v>755</v>
      </c>
      <c r="TA7" s="203"/>
      <c r="TB7" s="203"/>
      <c r="TC7" s="203"/>
      <c r="TD7" s="233" t="s">
        <v>756</v>
      </c>
      <c r="TE7" s="203"/>
      <c r="TF7" s="203"/>
      <c r="TG7" s="203"/>
      <c r="TH7" s="233" t="s">
        <v>757</v>
      </c>
      <c r="TI7" s="203"/>
      <c r="TJ7" s="203"/>
      <c r="TK7" s="203"/>
      <c r="TL7" s="233" t="s">
        <v>758</v>
      </c>
      <c r="TM7" s="203"/>
      <c r="TN7" s="203"/>
      <c r="TO7" s="203"/>
      <c r="TP7" s="233" t="s">
        <v>759</v>
      </c>
      <c r="TQ7" s="203"/>
      <c r="TR7" s="203"/>
      <c r="TS7" s="203"/>
      <c r="TT7" s="233" t="s">
        <v>760</v>
      </c>
      <c r="TU7" s="203"/>
      <c r="TV7" s="203"/>
      <c r="TW7" s="203"/>
      <c r="TX7" s="233" t="s">
        <v>761</v>
      </c>
      <c r="TY7" s="203"/>
      <c r="TZ7" s="203"/>
      <c r="UA7" s="203"/>
      <c r="UB7" s="233" t="s">
        <v>762</v>
      </c>
      <c r="UC7" s="203"/>
      <c r="UD7" s="203"/>
      <c r="UE7" s="203"/>
      <c r="UF7" s="233" t="s">
        <v>763</v>
      </c>
      <c r="UG7" s="203"/>
      <c r="UH7" s="203"/>
      <c r="UI7" s="203"/>
      <c r="UJ7" s="233" t="s">
        <v>764</v>
      </c>
      <c r="UK7" s="203"/>
      <c r="UL7" s="203"/>
      <c r="UM7" s="203"/>
      <c r="UN7" s="233" t="s">
        <v>765</v>
      </c>
      <c r="UO7" s="203"/>
      <c r="UP7" s="203"/>
      <c r="UQ7" s="203"/>
      <c r="UR7" s="233" t="s">
        <v>766</v>
      </c>
      <c r="US7" s="203"/>
      <c r="UT7" s="203"/>
      <c r="UU7" s="203"/>
      <c r="UV7" s="233" t="s">
        <v>767</v>
      </c>
      <c r="UW7" s="203"/>
      <c r="UX7" s="203"/>
      <c r="UY7" s="203"/>
      <c r="UZ7" s="233" t="s">
        <v>768</v>
      </c>
      <c r="VA7" s="203"/>
      <c r="VB7" s="203"/>
      <c r="VC7" s="203"/>
      <c r="VD7" s="233" t="s">
        <v>769</v>
      </c>
      <c r="VE7" s="203"/>
      <c r="VF7" s="203"/>
      <c r="VG7" s="203"/>
      <c r="VH7" s="233" t="s">
        <v>770</v>
      </c>
      <c r="VI7" s="203"/>
      <c r="VJ7" s="203"/>
      <c r="VK7" s="203"/>
      <c r="VL7" s="233" t="s">
        <v>771</v>
      </c>
      <c r="VM7" s="203"/>
      <c r="VN7" s="203"/>
      <c r="VO7" s="203"/>
      <c r="VP7" s="233" t="s">
        <v>772</v>
      </c>
      <c r="VQ7" s="203"/>
      <c r="VR7" s="203"/>
      <c r="VS7" s="203"/>
      <c r="VT7" s="233" t="s">
        <v>773</v>
      </c>
      <c r="VU7" s="203"/>
      <c r="VV7" s="203"/>
      <c r="VW7" s="203"/>
      <c r="VX7" s="233" t="s">
        <v>774</v>
      </c>
      <c r="VY7" s="203"/>
      <c r="VZ7" s="203"/>
      <c r="WA7" s="203"/>
      <c r="WB7" s="233" t="s">
        <v>775</v>
      </c>
      <c r="WC7" s="203"/>
      <c r="WD7" s="203"/>
      <c r="WE7" s="203"/>
      <c r="WF7" s="233" t="s">
        <v>776</v>
      </c>
      <c r="WG7" s="203"/>
      <c r="WH7" s="203"/>
      <c r="WI7" s="203"/>
      <c r="WJ7" s="233" t="s">
        <v>777</v>
      </c>
      <c r="WK7" s="203"/>
      <c r="WL7" s="203"/>
      <c r="WM7" s="203"/>
      <c r="WN7" s="233" t="s">
        <v>778</v>
      </c>
      <c r="WO7" s="203"/>
      <c r="WP7" s="203"/>
      <c r="WQ7" s="203"/>
      <c r="WR7" s="233" t="s">
        <v>779</v>
      </c>
      <c r="WS7" s="203"/>
      <c r="WT7" s="203"/>
      <c r="WU7" s="203"/>
      <c r="WV7" s="233" t="s">
        <v>780</v>
      </c>
      <c r="WW7" s="203"/>
      <c r="WX7" s="203"/>
      <c r="WY7" s="203"/>
      <c r="WZ7" s="233" t="s">
        <v>781</v>
      </c>
      <c r="XA7" s="203"/>
      <c r="XB7" s="203"/>
      <c r="XC7" s="203"/>
      <c r="XD7" s="233" t="s">
        <v>782</v>
      </c>
      <c r="XE7" s="203"/>
      <c r="XF7" s="203"/>
      <c r="XG7" s="203"/>
      <c r="XH7" s="233" t="s">
        <v>783</v>
      </c>
      <c r="XI7" s="203"/>
      <c r="XJ7" s="203"/>
      <c r="XK7" s="203"/>
      <c r="XL7" s="233" t="s">
        <v>784</v>
      </c>
      <c r="XM7" s="203"/>
      <c r="XN7" s="203"/>
      <c r="XO7" s="203"/>
      <c r="XP7" s="233" t="s">
        <v>785</v>
      </c>
      <c r="XQ7" s="203"/>
      <c r="XR7" s="203"/>
      <c r="XS7" s="203"/>
      <c r="XT7" s="233" t="s">
        <v>786</v>
      </c>
      <c r="XU7" s="203"/>
      <c r="XV7" s="203"/>
      <c r="XW7" s="203"/>
      <c r="XX7" s="233" t="s">
        <v>787</v>
      </c>
      <c r="XY7" s="203"/>
      <c r="XZ7" s="203"/>
      <c r="YA7" s="203"/>
      <c r="YB7" s="233" t="s">
        <v>788</v>
      </c>
      <c r="YC7" s="203"/>
      <c r="YD7" s="203"/>
      <c r="YE7" s="203"/>
      <c r="YF7" s="233" t="s">
        <v>789</v>
      </c>
      <c r="YG7" s="203"/>
      <c r="YH7" s="203"/>
      <c r="YI7" s="203"/>
      <c r="YJ7" s="233" t="s">
        <v>790</v>
      </c>
      <c r="YK7" s="203"/>
      <c r="YL7" s="203"/>
      <c r="YM7" s="203"/>
      <c r="YN7" s="233" t="s">
        <v>791</v>
      </c>
      <c r="YO7" s="203"/>
      <c r="YP7" s="203"/>
      <c r="YQ7" s="203"/>
      <c r="YR7" s="233" t="s">
        <v>15</v>
      </c>
      <c r="YS7" s="203"/>
      <c r="YT7" s="203"/>
      <c r="YU7" s="203"/>
      <c r="YV7" s="233" t="s">
        <v>792</v>
      </c>
      <c r="YW7" s="203"/>
      <c r="YX7" s="203"/>
      <c r="YY7" s="203"/>
    </row>
    <row r="8" spans="1:675" ht="20.149999999999999" customHeight="1" x14ac:dyDescent="0.35">
      <c r="A8" s="1"/>
      <c r="B8" s="203"/>
      <c r="C8" s="203"/>
      <c r="D8" s="9" t="s">
        <v>2841</v>
      </c>
      <c r="E8" s="9" t="s">
        <v>2842</v>
      </c>
      <c r="F8" s="9" t="s">
        <v>2843</v>
      </c>
      <c r="G8" s="9" t="s">
        <v>2844</v>
      </c>
      <c r="H8" s="9" t="s">
        <v>2841</v>
      </c>
      <c r="I8" s="9" t="s">
        <v>2842</v>
      </c>
      <c r="J8" s="9" t="s">
        <v>2843</v>
      </c>
      <c r="K8" s="9" t="s">
        <v>2844</v>
      </c>
      <c r="L8" s="9" t="s">
        <v>2841</v>
      </c>
      <c r="M8" s="9" t="s">
        <v>2842</v>
      </c>
      <c r="N8" s="9" t="s">
        <v>2843</v>
      </c>
      <c r="O8" s="9" t="s">
        <v>2844</v>
      </c>
      <c r="P8" s="9" t="s">
        <v>2841</v>
      </c>
      <c r="Q8" s="9" t="s">
        <v>2842</v>
      </c>
      <c r="R8" s="9" t="s">
        <v>2843</v>
      </c>
      <c r="S8" s="9" t="s">
        <v>2844</v>
      </c>
      <c r="T8" s="9" t="s">
        <v>2841</v>
      </c>
      <c r="U8" s="9" t="s">
        <v>2842</v>
      </c>
      <c r="V8" s="9" t="s">
        <v>2843</v>
      </c>
      <c r="W8" s="9" t="s">
        <v>2844</v>
      </c>
      <c r="X8" s="9" t="s">
        <v>2841</v>
      </c>
      <c r="Y8" s="9" t="s">
        <v>2842</v>
      </c>
      <c r="Z8" s="9" t="s">
        <v>2843</v>
      </c>
      <c r="AA8" s="9" t="s">
        <v>2844</v>
      </c>
      <c r="AB8" s="9" t="s">
        <v>2841</v>
      </c>
      <c r="AC8" s="9" t="s">
        <v>2842</v>
      </c>
      <c r="AD8" s="9" t="s">
        <v>2843</v>
      </c>
      <c r="AE8" s="9" t="s">
        <v>2844</v>
      </c>
      <c r="AF8" s="9" t="s">
        <v>2841</v>
      </c>
      <c r="AG8" s="9" t="s">
        <v>2842</v>
      </c>
      <c r="AH8" s="9" t="s">
        <v>2843</v>
      </c>
      <c r="AI8" s="9" t="s">
        <v>2844</v>
      </c>
      <c r="AJ8" s="9" t="s">
        <v>2841</v>
      </c>
      <c r="AK8" s="9" t="s">
        <v>2842</v>
      </c>
      <c r="AL8" s="9" t="s">
        <v>2843</v>
      </c>
      <c r="AM8" s="9" t="s">
        <v>2844</v>
      </c>
      <c r="AN8" s="9" t="s">
        <v>2841</v>
      </c>
      <c r="AO8" s="9" t="s">
        <v>2842</v>
      </c>
      <c r="AP8" s="9" t="s">
        <v>2843</v>
      </c>
      <c r="AQ8" s="9" t="s">
        <v>2844</v>
      </c>
      <c r="AR8" s="9" t="s">
        <v>2841</v>
      </c>
      <c r="AS8" s="9" t="s">
        <v>2842</v>
      </c>
      <c r="AT8" s="9" t="s">
        <v>2843</v>
      </c>
      <c r="AU8" s="9" t="s">
        <v>2844</v>
      </c>
      <c r="AV8" s="9" t="s">
        <v>2841</v>
      </c>
      <c r="AW8" s="9" t="s">
        <v>2842</v>
      </c>
      <c r="AX8" s="9" t="s">
        <v>2843</v>
      </c>
      <c r="AY8" s="9" t="s">
        <v>2844</v>
      </c>
      <c r="AZ8" s="9" t="s">
        <v>2841</v>
      </c>
      <c r="BA8" s="9" t="s">
        <v>2842</v>
      </c>
      <c r="BB8" s="9" t="s">
        <v>2843</v>
      </c>
      <c r="BC8" s="9" t="s">
        <v>2844</v>
      </c>
      <c r="BD8" s="9" t="s">
        <v>2841</v>
      </c>
      <c r="BE8" s="9" t="s">
        <v>2842</v>
      </c>
      <c r="BF8" s="9" t="s">
        <v>2843</v>
      </c>
      <c r="BG8" s="9" t="s">
        <v>2844</v>
      </c>
      <c r="BH8" s="9" t="s">
        <v>2841</v>
      </c>
      <c r="BI8" s="9" t="s">
        <v>2842</v>
      </c>
      <c r="BJ8" s="9" t="s">
        <v>2843</v>
      </c>
      <c r="BK8" s="9" t="s">
        <v>2844</v>
      </c>
      <c r="BL8" s="9" t="s">
        <v>2841</v>
      </c>
      <c r="BM8" s="9" t="s">
        <v>2842</v>
      </c>
      <c r="BN8" s="9" t="s">
        <v>2843</v>
      </c>
      <c r="BO8" s="9" t="s">
        <v>2844</v>
      </c>
      <c r="BP8" s="9" t="s">
        <v>2841</v>
      </c>
      <c r="BQ8" s="9" t="s">
        <v>2842</v>
      </c>
      <c r="BR8" s="9" t="s">
        <v>2843</v>
      </c>
      <c r="BS8" s="9" t="s">
        <v>2844</v>
      </c>
      <c r="BT8" s="9" t="s">
        <v>2841</v>
      </c>
      <c r="BU8" s="9" t="s">
        <v>2842</v>
      </c>
      <c r="BV8" s="9" t="s">
        <v>2843</v>
      </c>
      <c r="BW8" s="9" t="s">
        <v>2844</v>
      </c>
      <c r="BX8" s="9" t="s">
        <v>2841</v>
      </c>
      <c r="BY8" s="9" t="s">
        <v>2842</v>
      </c>
      <c r="BZ8" s="9" t="s">
        <v>2843</v>
      </c>
      <c r="CA8" s="9" t="s">
        <v>2844</v>
      </c>
      <c r="CB8" s="9" t="s">
        <v>2841</v>
      </c>
      <c r="CC8" s="9" t="s">
        <v>2842</v>
      </c>
      <c r="CD8" s="9" t="s">
        <v>2843</v>
      </c>
      <c r="CE8" s="9" t="s">
        <v>2844</v>
      </c>
      <c r="CF8" s="9" t="s">
        <v>2841</v>
      </c>
      <c r="CG8" s="9" t="s">
        <v>2842</v>
      </c>
      <c r="CH8" s="9" t="s">
        <v>2843</v>
      </c>
      <c r="CI8" s="9" t="s">
        <v>2844</v>
      </c>
      <c r="CJ8" s="9" t="s">
        <v>2841</v>
      </c>
      <c r="CK8" s="9" t="s">
        <v>2842</v>
      </c>
      <c r="CL8" s="9" t="s">
        <v>2843</v>
      </c>
      <c r="CM8" s="9" t="s">
        <v>2844</v>
      </c>
      <c r="CN8" s="9" t="s">
        <v>2841</v>
      </c>
      <c r="CO8" s="9" t="s">
        <v>2842</v>
      </c>
      <c r="CP8" s="9" t="s">
        <v>2843</v>
      </c>
      <c r="CQ8" s="9" t="s">
        <v>2844</v>
      </c>
      <c r="CR8" s="9" t="s">
        <v>2841</v>
      </c>
      <c r="CS8" s="9" t="s">
        <v>2842</v>
      </c>
      <c r="CT8" s="9" t="s">
        <v>2843</v>
      </c>
      <c r="CU8" s="9" t="s">
        <v>2844</v>
      </c>
      <c r="CV8" s="9" t="s">
        <v>2841</v>
      </c>
      <c r="CW8" s="9" t="s">
        <v>2842</v>
      </c>
      <c r="CX8" s="9" t="s">
        <v>2843</v>
      </c>
      <c r="CY8" s="9" t="s">
        <v>2844</v>
      </c>
      <c r="CZ8" s="9" t="s">
        <v>2841</v>
      </c>
      <c r="DA8" s="9" t="s">
        <v>2842</v>
      </c>
      <c r="DB8" s="9" t="s">
        <v>2843</v>
      </c>
      <c r="DC8" s="9" t="s">
        <v>2844</v>
      </c>
      <c r="DD8" s="9" t="s">
        <v>2841</v>
      </c>
      <c r="DE8" s="9" t="s">
        <v>2842</v>
      </c>
      <c r="DF8" s="9" t="s">
        <v>2843</v>
      </c>
      <c r="DG8" s="9" t="s">
        <v>2844</v>
      </c>
      <c r="DH8" s="9" t="s">
        <v>2841</v>
      </c>
      <c r="DI8" s="9" t="s">
        <v>2842</v>
      </c>
      <c r="DJ8" s="9" t="s">
        <v>2843</v>
      </c>
      <c r="DK8" s="9" t="s">
        <v>2844</v>
      </c>
      <c r="DL8" s="9" t="s">
        <v>2841</v>
      </c>
      <c r="DM8" s="9" t="s">
        <v>2842</v>
      </c>
      <c r="DN8" s="9" t="s">
        <v>2843</v>
      </c>
      <c r="DO8" s="9" t="s">
        <v>2844</v>
      </c>
      <c r="DP8" s="9" t="s">
        <v>2841</v>
      </c>
      <c r="DQ8" s="9" t="s">
        <v>2842</v>
      </c>
      <c r="DR8" s="9" t="s">
        <v>2843</v>
      </c>
      <c r="DS8" s="9" t="s">
        <v>2844</v>
      </c>
      <c r="DT8" s="9" t="s">
        <v>2841</v>
      </c>
      <c r="DU8" s="9" t="s">
        <v>2842</v>
      </c>
      <c r="DV8" s="9" t="s">
        <v>2843</v>
      </c>
      <c r="DW8" s="9" t="s">
        <v>2844</v>
      </c>
      <c r="DX8" s="9" t="s">
        <v>2841</v>
      </c>
      <c r="DY8" s="9" t="s">
        <v>2842</v>
      </c>
      <c r="DZ8" s="9" t="s">
        <v>2843</v>
      </c>
      <c r="EA8" s="9" t="s">
        <v>2844</v>
      </c>
      <c r="EB8" s="9" t="s">
        <v>2841</v>
      </c>
      <c r="EC8" s="9" t="s">
        <v>2842</v>
      </c>
      <c r="ED8" s="9" t="s">
        <v>2843</v>
      </c>
      <c r="EE8" s="9" t="s">
        <v>2844</v>
      </c>
      <c r="EF8" s="9" t="s">
        <v>2841</v>
      </c>
      <c r="EG8" s="9" t="s">
        <v>2842</v>
      </c>
      <c r="EH8" s="9" t="s">
        <v>2843</v>
      </c>
      <c r="EI8" s="9" t="s">
        <v>2844</v>
      </c>
      <c r="EJ8" s="9" t="s">
        <v>2841</v>
      </c>
      <c r="EK8" s="9" t="s">
        <v>2842</v>
      </c>
      <c r="EL8" s="9" t="s">
        <v>2843</v>
      </c>
      <c r="EM8" s="9" t="s">
        <v>2844</v>
      </c>
      <c r="EN8" s="9" t="s">
        <v>2841</v>
      </c>
      <c r="EO8" s="9" t="s">
        <v>2842</v>
      </c>
      <c r="EP8" s="9" t="s">
        <v>2843</v>
      </c>
      <c r="EQ8" s="9" t="s">
        <v>2844</v>
      </c>
      <c r="ER8" s="9" t="s">
        <v>2841</v>
      </c>
      <c r="ES8" s="9" t="s">
        <v>2842</v>
      </c>
      <c r="ET8" s="9" t="s">
        <v>2843</v>
      </c>
      <c r="EU8" s="9" t="s">
        <v>2844</v>
      </c>
      <c r="EV8" s="9" t="s">
        <v>2841</v>
      </c>
      <c r="EW8" s="9" t="s">
        <v>2842</v>
      </c>
      <c r="EX8" s="9" t="s">
        <v>2843</v>
      </c>
      <c r="EY8" s="9" t="s">
        <v>2844</v>
      </c>
      <c r="EZ8" s="9" t="s">
        <v>2841</v>
      </c>
      <c r="FA8" s="9" t="s">
        <v>2842</v>
      </c>
      <c r="FB8" s="9" t="s">
        <v>2843</v>
      </c>
      <c r="FC8" s="9" t="s">
        <v>2844</v>
      </c>
      <c r="FD8" s="9" t="s">
        <v>2841</v>
      </c>
      <c r="FE8" s="9" t="s">
        <v>2842</v>
      </c>
      <c r="FF8" s="9" t="s">
        <v>2843</v>
      </c>
      <c r="FG8" s="9" t="s">
        <v>2844</v>
      </c>
      <c r="FH8" s="9" t="s">
        <v>2841</v>
      </c>
      <c r="FI8" s="9" t="s">
        <v>2842</v>
      </c>
      <c r="FJ8" s="9" t="s">
        <v>2843</v>
      </c>
      <c r="FK8" s="9" t="s">
        <v>2844</v>
      </c>
      <c r="FL8" s="9" t="s">
        <v>2841</v>
      </c>
      <c r="FM8" s="9" t="s">
        <v>2842</v>
      </c>
      <c r="FN8" s="9" t="s">
        <v>2843</v>
      </c>
      <c r="FO8" s="9" t="s">
        <v>2844</v>
      </c>
      <c r="FP8" s="9" t="s">
        <v>2841</v>
      </c>
      <c r="FQ8" s="9" t="s">
        <v>2842</v>
      </c>
      <c r="FR8" s="9" t="s">
        <v>2843</v>
      </c>
      <c r="FS8" s="9" t="s">
        <v>2844</v>
      </c>
      <c r="FT8" s="9" t="s">
        <v>2841</v>
      </c>
      <c r="FU8" s="9" t="s">
        <v>2842</v>
      </c>
      <c r="FV8" s="9" t="s">
        <v>2843</v>
      </c>
      <c r="FW8" s="9" t="s">
        <v>2844</v>
      </c>
      <c r="FX8" s="9" t="s">
        <v>2841</v>
      </c>
      <c r="FY8" s="9" t="s">
        <v>2842</v>
      </c>
      <c r="FZ8" s="9" t="s">
        <v>2843</v>
      </c>
      <c r="GA8" s="9" t="s">
        <v>2844</v>
      </c>
      <c r="GB8" s="9" t="s">
        <v>2841</v>
      </c>
      <c r="GC8" s="9" t="s">
        <v>2842</v>
      </c>
      <c r="GD8" s="9" t="s">
        <v>2843</v>
      </c>
      <c r="GE8" s="9" t="s">
        <v>2844</v>
      </c>
      <c r="GF8" s="9" t="s">
        <v>2841</v>
      </c>
      <c r="GG8" s="9" t="s">
        <v>2842</v>
      </c>
      <c r="GH8" s="9" t="s">
        <v>2843</v>
      </c>
      <c r="GI8" s="9" t="s">
        <v>2844</v>
      </c>
      <c r="GJ8" s="9" t="s">
        <v>2841</v>
      </c>
      <c r="GK8" s="9" t="s">
        <v>2842</v>
      </c>
      <c r="GL8" s="9" t="s">
        <v>2843</v>
      </c>
      <c r="GM8" s="9" t="s">
        <v>2844</v>
      </c>
      <c r="GN8" s="9" t="s">
        <v>2841</v>
      </c>
      <c r="GO8" s="9" t="s">
        <v>2842</v>
      </c>
      <c r="GP8" s="9" t="s">
        <v>2843</v>
      </c>
      <c r="GQ8" s="9" t="s">
        <v>2844</v>
      </c>
      <c r="GR8" s="9" t="s">
        <v>2841</v>
      </c>
      <c r="GS8" s="9" t="s">
        <v>2842</v>
      </c>
      <c r="GT8" s="9" t="s">
        <v>2843</v>
      </c>
      <c r="GU8" s="9" t="s">
        <v>2844</v>
      </c>
      <c r="GV8" s="9" t="s">
        <v>2841</v>
      </c>
      <c r="GW8" s="9" t="s">
        <v>2842</v>
      </c>
      <c r="GX8" s="9" t="s">
        <v>2843</v>
      </c>
      <c r="GY8" s="9" t="s">
        <v>2844</v>
      </c>
      <c r="GZ8" s="9" t="s">
        <v>2841</v>
      </c>
      <c r="HA8" s="9" t="s">
        <v>2842</v>
      </c>
      <c r="HB8" s="9" t="s">
        <v>2843</v>
      </c>
      <c r="HC8" s="9" t="s">
        <v>2844</v>
      </c>
      <c r="HD8" s="9" t="s">
        <v>2841</v>
      </c>
      <c r="HE8" s="9" t="s">
        <v>2842</v>
      </c>
      <c r="HF8" s="9" t="s">
        <v>2843</v>
      </c>
      <c r="HG8" s="9" t="s">
        <v>2844</v>
      </c>
      <c r="HH8" s="9" t="s">
        <v>2841</v>
      </c>
      <c r="HI8" s="9" t="s">
        <v>2842</v>
      </c>
      <c r="HJ8" s="9" t="s">
        <v>2843</v>
      </c>
      <c r="HK8" s="9" t="s">
        <v>2844</v>
      </c>
      <c r="HL8" s="9" t="s">
        <v>2841</v>
      </c>
      <c r="HM8" s="9" t="s">
        <v>2842</v>
      </c>
      <c r="HN8" s="9" t="s">
        <v>2843</v>
      </c>
      <c r="HO8" s="9" t="s">
        <v>2844</v>
      </c>
      <c r="HP8" s="9" t="s">
        <v>2841</v>
      </c>
      <c r="HQ8" s="9" t="s">
        <v>2842</v>
      </c>
      <c r="HR8" s="9" t="s">
        <v>2843</v>
      </c>
      <c r="HS8" s="9" t="s">
        <v>2844</v>
      </c>
      <c r="HT8" s="9" t="s">
        <v>2841</v>
      </c>
      <c r="HU8" s="9" t="s">
        <v>2842</v>
      </c>
      <c r="HV8" s="9" t="s">
        <v>2843</v>
      </c>
      <c r="HW8" s="9" t="s">
        <v>2844</v>
      </c>
      <c r="HX8" s="9" t="s">
        <v>2841</v>
      </c>
      <c r="HY8" s="9" t="s">
        <v>2842</v>
      </c>
      <c r="HZ8" s="9" t="s">
        <v>2843</v>
      </c>
      <c r="IA8" s="9" t="s">
        <v>2844</v>
      </c>
      <c r="IB8" s="9" t="s">
        <v>2841</v>
      </c>
      <c r="IC8" s="9" t="s">
        <v>2842</v>
      </c>
      <c r="ID8" s="9" t="s">
        <v>2843</v>
      </c>
      <c r="IE8" s="9" t="s">
        <v>2844</v>
      </c>
      <c r="IF8" s="9" t="s">
        <v>2841</v>
      </c>
      <c r="IG8" s="9" t="s">
        <v>2842</v>
      </c>
      <c r="IH8" s="9" t="s">
        <v>2843</v>
      </c>
      <c r="II8" s="9" t="s">
        <v>2844</v>
      </c>
      <c r="IJ8" s="9" t="s">
        <v>2841</v>
      </c>
      <c r="IK8" s="9" t="s">
        <v>2842</v>
      </c>
      <c r="IL8" s="9" t="s">
        <v>2843</v>
      </c>
      <c r="IM8" s="9" t="s">
        <v>2844</v>
      </c>
      <c r="IN8" s="9" t="s">
        <v>2841</v>
      </c>
      <c r="IO8" s="9" t="s">
        <v>2842</v>
      </c>
      <c r="IP8" s="9" t="s">
        <v>2843</v>
      </c>
      <c r="IQ8" s="9" t="s">
        <v>2844</v>
      </c>
      <c r="IR8" s="9" t="s">
        <v>2841</v>
      </c>
      <c r="IS8" s="9" t="s">
        <v>2842</v>
      </c>
      <c r="IT8" s="9" t="s">
        <v>2843</v>
      </c>
      <c r="IU8" s="9" t="s">
        <v>2844</v>
      </c>
      <c r="IV8" s="9" t="s">
        <v>2841</v>
      </c>
      <c r="IW8" s="9" t="s">
        <v>2842</v>
      </c>
      <c r="IX8" s="9" t="s">
        <v>2843</v>
      </c>
      <c r="IY8" s="9" t="s">
        <v>2844</v>
      </c>
      <c r="IZ8" s="9" t="s">
        <v>2841</v>
      </c>
      <c r="JA8" s="9" t="s">
        <v>2842</v>
      </c>
      <c r="JB8" s="9" t="s">
        <v>2843</v>
      </c>
      <c r="JC8" s="9" t="s">
        <v>2844</v>
      </c>
      <c r="JD8" s="9" t="s">
        <v>2841</v>
      </c>
      <c r="JE8" s="9" t="s">
        <v>2842</v>
      </c>
      <c r="JF8" s="9" t="s">
        <v>2843</v>
      </c>
      <c r="JG8" s="9" t="s">
        <v>2844</v>
      </c>
      <c r="JH8" s="9" t="s">
        <v>2841</v>
      </c>
      <c r="JI8" s="9" t="s">
        <v>2842</v>
      </c>
      <c r="JJ8" s="9" t="s">
        <v>2843</v>
      </c>
      <c r="JK8" s="9" t="s">
        <v>2844</v>
      </c>
      <c r="JL8" s="9" t="s">
        <v>2841</v>
      </c>
      <c r="JM8" s="9" t="s">
        <v>2842</v>
      </c>
      <c r="JN8" s="9" t="s">
        <v>2843</v>
      </c>
      <c r="JO8" s="9" t="s">
        <v>2844</v>
      </c>
      <c r="JP8" s="9" t="s">
        <v>2841</v>
      </c>
      <c r="JQ8" s="9" t="s">
        <v>2842</v>
      </c>
      <c r="JR8" s="9" t="s">
        <v>2843</v>
      </c>
      <c r="JS8" s="9" t="s">
        <v>2844</v>
      </c>
      <c r="JT8" s="9" t="s">
        <v>2841</v>
      </c>
      <c r="JU8" s="9" t="s">
        <v>2842</v>
      </c>
      <c r="JV8" s="9" t="s">
        <v>2843</v>
      </c>
      <c r="JW8" s="9" t="s">
        <v>2844</v>
      </c>
      <c r="JX8" s="9" t="s">
        <v>2841</v>
      </c>
      <c r="JY8" s="9" t="s">
        <v>2842</v>
      </c>
      <c r="JZ8" s="9" t="s">
        <v>2843</v>
      </c>
      <c r="KA8" s="9" t="s">
        <v>2844</v>
      </c>
      <c r="KB8" s="9" t="s">
        <v>2841</v>
      </c>
      <c r="KC8" s="9" t="s">
        <v>2842</v>
      </c>
      <c r="KD8" s="9" t="s">
        <v>2843</v>
      </c>
      <c r="KE8" s="9" t="s">
        <v>2844</v>
      </c>
      <c r="KF8" s="9" t="s">
        <v>2841</v>
      </c>
      <c r="KG8" s="9" t="s">
        <v>2842</v>
      </c>
      <c r="KH8" s="9" t="s">
        <v>2843</v>
      </c>
      <c r="KI8" s="9" t="s">
        <v>2844</v>
      </c>
      <c r="KJ8" s="9" t="s">
        <v>2841</v>
      </c>
      <c r="KK8" s="9" t="s">
        <v>2842</v>
      </c>
      <c r="KL8" s="9" t="s">
        <v>2843</v>
      </c>
      <c r="KM8" s="9" t="s">
        <v>2844</v>
      </c>
      <c r="KN8" s="9" t="s">
        <v>2841</v>
      </c>
      <c r="KO8" s="9" t="s">
        <v>2842</v>
      </c>
      <c r="KP8" s="9" t="s">
        <v>2843</v>
      </c>
      <c r="KQ8" s="9" t="s">
        <v>2844</v>
      </c>
      <c r="KR8" s="9" t="s">
        <v>2841</v>
      </c>
      <c r="KS8" s="9" t="s">
        <v>2842</v>
      </c>
      <c r="KT8" s="9" t="s">
        <v>2843</v>
      </c>
      <c r="KU8" s="9" t="s">
        <v>2844</v>
      </c>
      <c r="KV8" s="9" t="s">
        <v>2841</v>
      </c>
      <c r="KW8" s="9" t="s">
        <v>2842</v>
      </c>
      <c r="KX8" s="9" t="s">
        <v>2843</v>
      </c>
      <c r="KY8" s="9" t="s">
        <v>2844</v>
      </c>
      <c r="KZ8" s="9" t="s">
        <v>2841</v>
      </c>
      <c r="LA8" s="9" t="s">
        <v>2842</v>
      </c>
      <c r="LB8" s="9" t="s">
        <v>2843</v>
      </c>
      <c r="LC8" s="9" t="s">
        <v>2844</v>
      </c>
      <c r="LD8" s="9" t="s">
        <v>2841</v>
      </c>
      <c r="LE8" s="9" t="s">
        <v>2842</v>
      </c>
      <c r="LF8" s="9" t="s">
        <v>2843</v>
      </c>
      <c r="LG8" s="9" t="s">
        <v>2844</v>
      </c>
      <c r="LH8" s="9" t="s">
        <v>2841</v>
      </c>
      <c r="LI8" s="9" t="s">
        <v>2842</v>
      </c>
      <c r="LJ8" s="9" t="s">
        <v>2843</v>
      </c>
      <c r="LK8" s="9" t="s">
        <v>2844</v>
      </c>
      <c r="LL8" s="9" t="s">
        <v>2841</v>
      </c>
      <c r="LM8" s="9" t="s">
        <v>2842</v>
      </c>
      <c r="LN8" s="9" t="s">
        <v>2843</v>
      </c>
      <c r="LO8" s="9" t="s">
        <v>2844</v>
      </c>
      <c r="LP8" s="9" t="s">
        <v>2841</v>
      </c>
      <c r="LQ8" s="9" t="s">
        <v>2842</v>
      </c>
      <c r="LR8" s="9" t="s">
        <v>2843</v>
      </c>
      <c r="LS8" s="9" t="s">
        <v>2844</v>
      </c>
      <c r="LT8" s="9" t="s">
        <v>2841</v>
      </c>
      <c r="LU8" s="9" t="s">
        <v>2842</v>
      </c>
      <c r="LV8" s="9" t="s">
        <v>2843</v>
      </c>
      <c r="LW8" s="9" t="s">
        <v>2844</v>
      </c>
      <c r="LX8" s="9" t="s">
        <v>2841</v>
      </c>
      <c r="LY8" s="9" t="s">
        <v>2842</v>
      </c>
      <c r="LZ8" s="9" t="s">
        <v>2843</v>
      </c>
      <c r="MA8" s="9" t="s">
        <v>2844</v>
      </c>
      <c r="MB8" s="9" t="s">
        <v>2841</v>
      </c>
      <c r="MC8" s="9" t="s">
        <v>2842</v>
      </c>
      <c r="MD8" s="9" t="s">
        <v>2843</v>
      </c>
      <c r="ME8" s="9" t="s">
        <v>2844</v>
      </c>
      <c r="MF8" s="9" t="s">
        <v>2841</v>
      </c>
      <c r="MG8" s="9" t="s">
        <v>2842</v>
      </c>
      <c r="MH8" s="9" t="s">
        <v>2843</v>
      </c>
      <c r="MI8" s="9" t="s">
        <v>2844</v>
      </c>
      <c r="MJ8" s="9" t="s">
        <v>2841</v>
      </c>
      <c r="MK8" s="9" t="s">
        <v>2842</v>
      </c>
      <c r="ML8" s="9" t="s">
        <v>2843</v>
      </c>
      <c r="MM8" s="9" t="s">
        <v>2844</v>
      </c>
      <c r="MN8" s="9" t="s">
        <v>2841</v>
      </c>
      <c r="MO8" s="9" t="s">
        <v>2842</v>
      </c>
      <c r="MP8" s="9" t="s">
        <v>2843</v>
      </c>
      <c r="MQ8" s="9" t="s">
        <v>2844</v>
      </c>
      <c r="MR8" s="9" t="s">
        <v>2841</v>
      </c>
      <c r="MS8" s="9" t="s">
        <v>2842</v>
      </c>
      <c r="MT8" s="9" t="s">
        <v>2843</v>
      </c>
      <c r="MU8" s="9" t="s">
        <v>2844</v>
      </c>
      <c r="MV8" s="9" t="s">
        <v>2841</v>
      </c>
      <c r="MW8" s="9" t="s">
        <v>2842</v>
      </c>
      <c r="MX8" s="9" t="s">
        <v>2843</v>
      </c>
      <c r="MY8" s="9" t="s">
        <v>2844</v>
      </c>
      <c r="MZ8" s="9" t="s">
        <v>2841</v>
      </c>
      <c r="NA8" s="9" t="s">
        <v>2842</v>
      </c>
      <c r="NB8" s="9" t="s">
        <v>2843</v>
      </c>
      <c r="NC8" s="9" t="s">
        <v>2844</v>
      </c>
      <c r="ND8" s="9" t="s">
        <v>2841</v>
      </c>
      <c r="NE8" s="9" t="s">
        <v>2842</v>
      </c>
      <c r="NF8" s="9" t="s">
        <v>2843</v>
      </c>
      <c r="NG8" s="9" t="s">
        <v>2844</v>
      </c>
      <c r="NH8" s="9" t="s">
        <v>2841</v>
      </c>
      <c r="NI8" s="9" t="s">
        <v>2842</v>
      </c>
      <c r="NJ8" s="9" t="s">
        <v>2843</v>
      </c>
      <c r="NK8" s="9" t="s">
        <v>2844</v>
      </c>
      <c r="NL8" s="9" t="s">
        <v>2841</v>
      </c>
      <c r="NM8" s="9" t="s">
        <v>2842</v>
      </c>
      <c r="NN8" s="9" t="s">
        <v>2843</v>
      </c>
      <c r="NO8" s="9" t="s">
        <v>2844</v>
      </c>
      <c r="NP8" s="9" t="s">
        <v>2841</v>
      </c>
      <c r="NQ8" s="9" t="s">
        <v>2842</v>
      </c>
      <c r="NR8" s="9" t="s">
        <v>2843</v>
      </c>
      <c r="NS8" s="9" t="s">
        <v>2844</v>
      </c>
      <c r="NT8" s="9" t="s">
        <v>2841</v>
      </c>
      <c r="NU8" s="9" t="s">
        <v>2842</v>
      </c>
      <c r="NV8" s="9" t="s">
        <v>2843</v>
      </c>
      <c r="NW8" s="9" t="s">
        <v>2844</v>
      </c>
      <c r="NX8" s="9" t="s">
        <v>2841</v>
      </c>
      <c r="NY8" s="9" t="s">
        <v>2842</v>
      </c>
      <c r="NZ8" s="9" t="s">
        <v>2843</v>
      </c>
      <c r="OA8" s="9" t="s">
        <v>2844</v>
      </c>
      <c r="OB8" s="9" t="s">
        <v>2841</v>
      </c>
      <c r="OC8" s="9" t="s">
        <v>2842</v>
      </c>
      <c r="OD8" s="9" t="s">
        <v>2843</v>
      </c>
      <c r="OE8" s="9" t="s">
        <v>2844</v>
      </c>
      <c r="OF8" s="9" t="s">
        <v>2841</v>
      </c>
      <c r="OG8" s="9" t="s">
        <v>2842</v>
      </c>
      <c r="OH8" s="9" t="s">
        <v>2843</v>
      </c>
      <c r="OI8" s="9" t="s">
        <v>2844</v>
      </c>
      <c r="OJ8" s="9" t="s">
        <v>2841</v>
      </c>
      <c r="OK8" s="9" t="s">
        <v>2842</v>
      </c>
      <c r="OL8" s="9" t="s">
        <v>2843</v>
      </c>
      <c r="OM8" s="9" t="s">
        <v>2844</v>
      </c>
      <c r="ON8" s="9" t="s">
        <v>2841</v>
      </c>
      <c r="OO8" s="9" t="s">
        <v>2842</v>
      </c>
      <c r="OP8" s="9" t="s">
        <v>2843</v>
      </c>
      <c r="OQ8" s="9" t="s">
        <v>2844</v>
      </c>
      <c r="OR8" s="9" t="s">
        <v>2841</v>
      </c>
      <c r="OS8" s="9" t="s">
        <v>2842</v>
      </c>
      <c r="OT8" s="9" t="s">
        <v>2843</v>
      </c>
      <c r="OU8" s="9" t="s">
        <v>2844</v>
      </c>
      <c r="OV8" s="9" t="s">
        <v>2841</v>
      </c>
      <c r="OW8" s="9" t="s">
        <v>2842</v>
      </c>
      <c r="OX8" s="9" t="s">
        <v>2843</v>
      </c>
      <c r="OY8" s="9" t="s">
        <v>2844</v>
      </c>
      <c r="OZ8" s="9" t="s">
        <v>2841</v>
      </c>
      <c r="PA8" s="9" t="s">
        <v>2842</v>
      </c>
      <c r="PB8" s="9" t="s">
        <v>2843</v>
      </c>
      <c r="PC8" s="9" t="s">
        <v>2844</v>
      </c>
      <c r="PD8" s="9" t="s">
        <v>2841</v>
      </c>
      <c r="PE8" s="9" t="s">
        <v>2842</v>
      </c>
      <c r="PF8" s="9" t="s">
        <v>2843</v>
      </c>
      <c r="PG8" s="9" t="s">
        <v>2844</v>
      </c>
      <c r="PH8" s="9" t="s">
        <v>2841</v>
      </c>
      <c r="PI8" s="9" t="s">
        <v>2842</v>
      </c>
      <c r="PJ8" s="9" t="s">
        <v>2843</v>
      </c>
      <c r="PK8" s="9" t="s">
        <v>2844</v>
      </c>
      <c r="PL8" s="9" t="s">
        <v>2841</v>
      </c>
      <c r="PM8" s="9" t="s">
        <v>2842</v>
      </c>
      <c r="PN8" s="9" t="s">
        <v>2843</v>
      </c>
      <c r="PO8" s="9" t="s">
        <v>2844</v>
      </c>
      <c r="PP8" s="9" t="s">
        <v>2841</v>
      </c>
      <c r="PQ8" s="9" t="s">
        <v>2842</v>
      </c>
      <c r="PR8" s="9" t="s">
        <v>2843</v>
      </c>
      <c r="PS8" s="9" t="s">
        <v>2844</v>
      </c>
      <c r="PT8" s="9" t="s">
        <v>2841</v>
      </c>
      <c r="PU8" s="9" t="s">
        <v>2842</v>
      </c>
      <c r="PV8" s="9" t="s">
        <v>2843</v>
      </c>
      <c r="PW8" s="9" t="s">
        <v>2844</v>
      </c>
      <c r="PX8" s="9" t="s">
        <v>2841</v>
      </c>
      <c r="PY8" s="9" t="s">
        <v>2842</v>
      </c>
      <c r="PZ8" s="9" t="s">
        <v>2843</v>
      </c>
      <c r="QA8" s="9" t="s">
        <v>2844</v>
      </c>
      <c r="QB8" s="9" t="s">
        <v>2841</v>
      </c>
      <c r="QC8" s="9" t="s">
        <v>2842</v>
      </c>
      <c r="QD8" s="9" t="s">
        <v>2843</v>
      </c>
      <c r="QE8" s="9" t="s">
        <v>2844</v>
      </c>
      <c r="QF8" s="9" t="s">
        <v>2841</v>
      </c>
      <c r="QG8" s="9" t="s">
        <v>2842</v>
      </c>
      <c r="QH8" s="9" t="s">
        <v>2843</v>
      </c>
      <c r="QI8" s="9" t="s">
        <v>2844</v>
      </c>
      <c r="QJ8" s="9" t="s">
        <v>2841</v>
      </c>
      <c r="QK8" s="9" t="s">
        <v>2842</v>
      </c>
      <c r="QL8" s="9" t="s">
        <v>2843</v>
      </c>
      <c r="QM8" s="9" t="s">
        <v>2844</v>
      </c>
      <c r="QN8" s="9" t="s">
        <v>2841</v>
      </c>
      <c r="QO8" s="9" t="s">
        <v>2842</v>
      </c>
      <c r="QP8" s="9" t="s">
        <v>2843</v>
      </c>
      <c r="QQ8" s="9" t="s">
        <v>2844</v>
      </c>
      <c r="QR8" s="9" t="s">
        <v>2841</v>
      </c>
      <c r="QS8" s="9" t="s">
        <v>2842</v>
      </c>
      <c r="QT8" s="9" t="s">
        <v>2843</v>
      </c>
      <c r="QU8" s="9" t="s">
        <v>2844</v>
      </c>
      <c r="QV8" s="9" t="s">
        <v>2841</v>
      </c>
      <c r="QW8" s="9" t="s">
        <v>2842</v>
      </c>
      <c r="QX8" s="9" t="s">
        <v>2843</v>
      </c>
      <c r="QY8" s="9" t="s">
        <v>2844</v>
      </c>
      <c r="QZ8" s="9" t="s">
        <v>2841</v>
      </c>
      <c r="RA8" s="9" t="s">
        <v>2842</v>
      </c>
      <c r="RB8" s="9" t="s">
        <v>2843</v>
      </c>
      <c r="RC8" s="9" t="s">
        <v>2844</v>
      </c>
      <c r="RD8" s="9" t="s">
        <v>2841</v>
      </c>
      <c r="RE8" s="9" t="s">
        <v>2842</v>
      </c>
      <c r="RF8" s="9" t="s">
        <v>2843</v>
      </c>
      <c r="RG8" s="9" t="s">
        <v>2844</v>
      </c>
      <c r="RH8" s="9" t="s">
        <v>2841</v>
      </c>
      <c r="RI8" s="9" t="s">
        <v>2842</v>
      </c>
      <c r="RJ8" s="9" t="s">
        <v>2843</v>
      </c>
      <c r="RK8" s="9" t="s">
        <v>2844</v>
      </c>
      <c r="RL8" s="9" t="s">
        <v>2841</v>
      </c>
      <c r="RM8" s="9" t="s">
        <v>2842</v>
      </c>
      <c r="RN8" s="9" t="s">
        <v>2843</v>
      </c>
      <c r="RO8" s="9" t="s">
        <v>2844</v>
      </c>
      <c r="RP8" s="9" t="s">
        <v>2841</v>
      </c>
      <c r="RQ8" s="9" t="s">
        <v>2842</v>
      </c>
      <c r="RR8" s="9" t="s">
        <v>2843</v>
      </c>
      <c r="RS8" s="9" t="s">
        <v>2844</v>
      </c>
      <c r="RT8" s="9" t="s">
        <v>2841</v>
      </c>
      <c r="RU8" s="9" t="s">
        <v>2842</v>
      </c>
      <c r="RV8" s="9" t="s">
        <v>2843</v>
      </c>
      <c r="RW8" s="9" t="s">
        <v>2844</v>
      </c>
      <c r="RX8" s="9" t="s">
        <v>2841</v>
      </c>
      <c r="RY8" s="9" t="s">
        <v>2842</v>
      </c>
      <c r="RZ8" s="9" t="s">
        <v>2843</v>
      </c>
      <c r="SA8" s="9" t="s">
        <v>2844</v>
      </c>
      <c r="SB8" s="9" t="s">
        <v>2841</v>
      </c>
      <c r="SC8" s="9" t="s">
        <v>2842</v>
      </c>
      <c r="SD8" s="9" t="s">
        <v>2843</v>
      </c>
      <c r="SE8" s="9" t="s">
        <v>2844</v>
      </c>
      <c r="SF8" s="9" t="s">
        <v>2841</v>
      </c>
      <c r="SG8" s="9" t="s">
        <v>2842</v>
      </c>
      <c r="SH8" s="9" t="s">
        <v>2843</v>
      </c>
      <c r="SI8" s="9" t="s">
        <v>2844</v>
      </c>
      <c r="SJ8" s="9" t="s">
        <v>2841</v>
      </c>
      <c r="SK8" s="9" t="s">
        <v>2842</v>
      </c>
      <c r="SL8" s="9" t="s">
        <v>2843</v>
      </c>
      <c r="SM8" s="9" t="s">
        <v>2844</v>
      </c>
      <c r="SN8" s="9" t="s">
        <v>2841</v>
      </c>
      <c r="SO8" s="9" t="s">
        <v>2842</v>
      </c>
      <c r="SP8" s="9" t="s">
        <v>2843</v>
      </c>
      <c r="SQ8" s="9" t="s">
        <v>2844</v>
      </c>
      <c r="SR8" s="9" t="s">
        <v>2841</v>
      </c>
      <c r="SS8" s="9" t="s">
        <v>2842</v>
      </c>
      <c r="ST8" s="9" t="s">
        <v>2843</v>
      </c>
      <c r="SU8" s="9" t="s">
        <v>2844</v>
      </c>
      <c r="SV8" s="9" t="s">
        <v>2841</v>
      </c>
      <c r="SW8" s="9" t="s">
        <v>2842</v>
      </c>
      <c r="SX8" s="9" t="s">
        <v>2843</v>
      </c>
      <c r="SY8" s="9" t="s">
        <v>2844</v>
      </c>
      <c r="SZ8" s="9" t="s">
        <v>2841</v>
      </c>
      <c r="TA8" s="9" t="s">
        <v>2842</v>
      </c>
      <c r="TB8" s="9" t="s">
        <v>2843</v>
      </c>
      <c r="TC8" s="9" t="s">
        <v>2844</v>
      </c>
      <c r="TD8" s="9" t="s">
        <v>2841</v>
      </c>
      <c r="TE8" s="9" t="s">
        <v>2842</v>
      </c>
      <c r="TF8" s="9" t="s">
        <v>2843</v>
      </c>
      <c r="TG8" s="9" t="s">
        <v>2844</v>
      </c>
      <c r="TH8" s="9" t="s">
        <v>2841</v>
      </c>
      <c r="TI8" s="9" t="s">
        <v>2842</v>
      </c>
      <c r="TJ8" s="9" t="s">
        <v>2843</v>
      </c>
      <c r="TK8" s="9" t="s">
        <v>2844</v>
      </c>
      <c r="TL8" s="9" t="s">
        <v>2841</v>
      </c>
      <c r="TM8" s="9" t="s">
        <v>2842</v>
      </c>
      <c r="TN8" s="9" t="s">
        <v>2843</v>
      </c>
      <c r="TO8" s="9" t="s">
        <v>2844</v>
      </c>
      <c r="TP8" s="9" t="s">
        <v>2841</v>
      </c>
      <c r="TQ8" s="9" t="s">
        <v>2842</v>
      </c>
      <c r="TR8" s="9" t="s">
        <v>2843</v>
      </c>
      <c r="TS8" s="9" t="s">
        <v>2844</v>
      </c>
      <c r="TT8" s="9" t="s">
        <v>2841</v>
      </c>
      <c r="TU8" s="9" t="s">
        <v>2842</v>
      </c>
      <c r="TV8" s="9" t="s">
        <v>2843</v>
      </c>
      <c r="TW8" s="9" t="s">
        <v>2844</v>
      </c>
      <c r="TX8" s="9" t="s">
        <v>2841</v>
      </c>
      <c r="TY8" s="9" t="s">
        <v>2842</v>
      </c>
      <c r="TZ8" s="9" t="s">
        <v>2843</v>
      </c>
      <c r="UA8" s="9" t="s">
        <v>2844</v>
      </c>
      <c r="UB8" s="9" t="s">
        <v>2841</v>
      </c>
      <c r="UC8" s="9" t="s">
        <v>2842</v>
      </c>
      <c r="UD8" s="9" t="s">
        <v>2843</v>
      </c>
      <c r="UE8" s="9" t="s">
        <v>2844</v>
      </c>
      <c r="UF8" s="9" t="s">
        <v>2841</v>
      </c>
      <c r="UG8" s="9" t="s">
        <v>2842</v>
      </c>
      <c r="UH8" s="9" t="s">
        <v>2843</v>
      </c>
      <c r="UI8" s="9" t="s">
        <v>2844</v>
      </c>
      <c r="UJ8" s="9" t="s">
        <v>2841</v>
      </c>
      <c r="UK8" s="9" t="s">
        <v>2842</v>
      </c>
      <c r="UL8" s="9" t="s">
        <v>2843</v>
      </c>
      <c r="UM8" s="9" t="s">
        <v>2844</v>
      </c>
      <c r="UN8" s="9" t="s">
        <v>2841</v>
      </c>
      <c r="UO8" s="9" t="s">
        <v>2842</v>
      </c>
      <c r="UP8" s="9" t="s">
        <v>2843</v>
      </c>
      <c r="UQ8" s="9" t="s">
        <v>2844</v>
      </c>
      <c r="UR8" s="9" t="s">
        <v>2841</v>
      </c>
      <c r="US8" s="9" t="s">
        <v>2842</v>
      </c>
      <c r="UT8" s="9" t="s">
        <v>2843</v>
      </c>
      <c r="UU8" s="9" t="s">
        <v>2844</v>
      </c>
      <c r="UV8" s="9" t="s">
        <v>2841</v>
      </c>
      <c r="UW8" s="9" t="s">
        <v>2842</v>
      </c>
      <c r="UX8" s="9" t="s">
        <v>2843</v>
      </c>
      <c r="UY8" s="9" t="s">
        <v>2844</v>
      </c>
      <c r="UZ8" s="9" t="s">
        <v>2841</v>
      </c>
      <c r="VA8" s="9" t="s">
        <v>2842</v>
      </c>
      <c r="VB8" s="9" t="s">
        <v>2843</v>
      </c>
      <c r="VC8" s="9" t="s">
        <v>2844</v>
      </c>
      <c r="VD8" s="9" t="s">
        <v>2841</v>
      </c>
      <c r="VE8" s="9" t="s">
        <v>2842</v>
      </c>
      <c r="VF8" s="9" t="s">
        <v>2843</v>
      </c>
      <c r="VG8" s="9" t="s">
        <v>2844</v>
      </c>
      <c r="VH8" s="9" t="s">
        <v>2841</v>
      </c>
      <c r="VI8" s="9" t="s">
        <v>2842</v>
      </c>
      <c r="VJ8" s="9" t="s">
        <v>2843</v>
      </c>
      <c r="VK8" s="9" t="s">
        <v>2844</v>
      </c>
      <c r="VL8" s="9" t="s">
        <v>2841</v>
      </c>
      <c r="VM8" s="9" t="s">
        <v>2842</v>
      </c>
      <c r="VN8" s="9" t="s">
        <v>2843</v>
      </c>
      <c r="VO8" s="9" t="s">
        <v>2844</v>
      </c>
      <c r="VP8" s="9" t="s">
        <v>2841</v>
      </c>
      <c r="VQ8" s="9" t="s">
        <v>2842</v>
      </c>
      <c r="VR8" s="9" t="s">
        <v>2843</v>
      </c>
      <c r="VS8" s="9" t="s">
        <v>2844</v>
      </c>
      <c r="VT8" s="9" t="s">
        <v>2841</v>
      </c>
      <c r="VU8" s="9" t="s">
        <v>2842</v>
      </c>
      <c r="VV8" s="9" t="s">
        <v>2843</v>
      </c>
      <c r="VW8" s="9" t="s">
        <v>2844</v>
      </c>
      <c r="VX8" s="9" t="s">
        <v>2841</v>
      </c>
      <c r="VY8" s="9" t="s">
        <v>2842</v>
      </c>
      <c r="VZ8" s="9" t="s">
        <v>2843</v>
      </c>
      <c r="WA8" s="9" t="s">
        <v>2844</v>
      </c>
      <c r="WB8" s="9" t="s">
        <v>2841</v>
      </c>
      <c r="WC8" s="9" t="s">
        <v>2842</v>
      </c>
      <c r="WD8" s="9" t="s">
        <v>2843</v>
      </c>
      <c r="WE8" s="9" t="s">
        <v>2844</v>
      </c>
      <c r="WF8" s="9" t="s">
        <v>2841</v>
      </c>
      <c r="WG8" s="9" t="s">
        <v>2842</v>
      </c>
      <c r="WH8" s="9" t="s">
        <v>2843</v>
      </c>
      <c r="WI8" s="9" t="s">
        <v>2844</v>
      </c>
      <c r="WJ8" s="9" t="s">
        <v>2841</v>
      </c>
      <c r="WK8" s="9" t="s">
        <v>2842</v>
      </c>
      <c r="WL8" s="9" t="s">
        <v>2843</v>
      </c>
      <c r="WM8" s="9" t="s">
        <v>2844</v>
      </c>
      <c r="WN8" s="9" t="s">
        <v>2841</v>
      </c>
      <c r="WO8" s="9" t="s">
        <v>2842</v>
      </c>
      <c r="WP8" s="9" t="s">
        <v>2843</v>
      </c>
      <c r="WQ8" s="9" t="s">
        <v>2844</v>
      </c>
      <c r="WR8" s="9" t="s">
        <v>2841</v>
      </c>
      <c r="WS8" s="9" t="s">
        <v>2842</v>
      </c>
      <c r="WT8" s="9" t="s">
        <v>2843</v>
      </c>
      <c r="WU8" s="9" t="s">
        <v>2844</v>
      </c>
      <c r="WV8" s="9" t="s">
        <v>2841</v>
      </c>
      <c r="WW8" s="9" t="s">
        <v>2842</v>
      </c>
      <c r="WX8" s="9" t="s">
        <v>2843</v>
      </c>
      <c r="WY8" s="9" t="s">
        <v>2844</v>
      </c>
      <c r="WZ8" s="9" t="s">
        <v>2841</v>
      </c>
      <c r="XA8" s="9" t="s">
        <v>2842</v>
      </c>
      <c r="XB8" s="9" t="s">
        <v>2843</v>
      </c>
      <c r="XC8" s="9" t="s">
        <v>2844</v>
      </c>
      <c r="XD8" s="9" t="s">
        <v>2841</v>
      </c>
      <c r="XE8" s="9" t="s">
        <v>2842</v>
      </c>
      <c r="XF8" s="9" t="s">
        <v>2843</v>
      </c>
      <c r="XG8" s="9" t="s">
        <v>2844</v>
      </c>
      <c r="XH8" s="9" t="s">
        <v>2841</v>
      </c>
      <c r="XI8" s="9" t="s">
        <v>2842</v>
      </c>
      <c r="XJ8" s="9" t="s">
        <v>2843</v>
      </c>
      <c r="XK8" s="9" t="s">
        <v>2844</v>
      </c>
      <c r="XL8" s="9" t="s">
        <v>2841</v>
      </c>
      <c r="XM8" s="9" t="s">
        <v>2842</v>
      </c>
      <c r="XN8" s="9" t="s">
        <v>2843</v>
      </c>
      <c r="XO8" s="9" t="s">
        <v>2844</v>
      </c>
      <c r="XP8" s="9" t="s">
        <v>2841</v>
      </c>
      <c r="XQ8" s="9" t="s">
        <v>2842</v>
      </c>
      <c r="XR8" s="9" t="s">
        <v>2843</v>
      </c>
      <c r="XS8" s="9" t="s">
        <v>2844</v>
      </c>
      <c r="XT8" s="9" t="s">
        <v>2841</v>
      </c>
      <c r="XU8" s="9" t="s">
        <v>2842</v>
      </c>
      <c r="XV8" s="9" t="s">
        <v>2843</v>
      </c>
      <c r="XW8" s="9" t="s">
        <v>2844</v>
      </c>
      <c r="XX8" s="9" t="s">
        <v>2841</v>
      </c>
      <c r="XY8" s="9" t="s">
        <v>2842</v>
      </c>
      <c r="XZ8" s="9" t="s">
        <v>2843</v>
      </c>
      <c r="YA8" s="9" t="s">
        <v>2844</v>
      </c>
      <c r="YB8" s="9" t="s">
        <v>2841</v>
      </c>
      <c r="YC8" s="9" t="s">
        <v>2842</v>
      </c>
      <c r="YD8" s="9" t="s">
        <v>2843</v>
      </c>
      <c r="YE8" s="9" t="s">
        <v>2844</v>
      </c>
      <c r="YF8" s="9" t="s">
        <v>2841</v>
      </c>
      <c r="YG8" s="9" t="s">
        <v>2842</v>
      </c>
      <c r="YH8" s="9" t="s">
        <v>2843</v>
      </c>
      <c r="YI8" s="9" t="s">
        <v>2844</v>
      </c>
      <c r="YJ8" s="9" t="s">
        <v>2841</v>
      </c>
      <c r="YK8" s="9" t="s">
        <v>2842</v>
      </c>
      <c r="YL8" s="9" t="s">
        <v>2843</v>
      </c>
      <c r="YM8" s="9" t="s">
        <v>2844</v>
      </c>
      <c r="YN8" s="9" t="s">
        <v>2841</v>
      </c>
      <c r="YO8" s="9" t="s">
        <v>2842</v>
      </c>
      <c r="YP8" s="9" t="s">
        <v>2843</v>
      </c>
      <c r="YQ8" s="9" t="s">
        <v>2844</v>
      </c>
      <c r="YR8" s="9" t="s">
        <v>2841</v>
      </c>
      <c r="YS8" s="9" t="s">
        <v>2842</v>
      </c>
      <c r="YT8" s="9" t="s">
        <v>2843</v>
      </c>
      <c r="YU8" s="9" t="s">
        <v>2844</v>
      </c>
      <c r="YV8" s="9" t="s">
        <v>2841</v>
      </c>
      <c r="YW8" s="9" t="s">
        <v>2842</v>
      </c>
      <c r="YX8" s="9" t="s">
        <v>2843</v>
      </c>
      <c r="YY8" s="9" t="s">
        <v>2844</v>
      </c>
    </row>
    <row r="9" spans="1:675" ht="24" customHeight="1" x14ac:dyDescent="0.35">
      <c r="A9" s="1"/>
      <c r="B9" s="13" t="s">
        <v>73</v>
      </c>
      <c r="C9" s="13" t="s">
        <v>802</v>
      </c>
      <c r="D9" s="14">
        <v>203</v>
      </c>
      <c r="E9" s="14">
        <v>203.40136000000001</v>
      </c>
      <c r="F9" s="14">
        <v>203.40136000000001</v>
      </c>
      <c r="G9" s="14">
        <v>-0.40135999999999999</v>
      </c>
      <c r="H9" s="14"/>
      <c r="I9" s="14"/>
      <c r="J9" s="14"/>
      <c r="K9" s="14">
        <v>0</v>
      </c>
      <c r="L9" s="14"/>
      <c r="M9" s="14"/>
      <c r="N9" s="14"/>
      <c r="O9" s="14">
        <v>0</v>
      </c>
      <c r="P9" s="14"/>
      <c r="Q9" s="14"/>
      <c r="R9" s="14"/>
      <c r="S9" s="14">
        <v>0</v>
      </c>
      <c r="T9" s="14"/>
      <c r="U9" s="14"/>
      <c r="V9" s="14"/>
      <c r="W9" s="14">
        <v>0</v>
      </c>
      <c r="X9" s="14">
        <v>91</v>
      </c>
      <c r="Y9" s="14">
        <v>91.867829999999998</v>
      </c>
      <c r="Z9" s="14">
        <v>91.867829999999998</v>
      </c>
      <c r="AA9" s="14">
        <v>-0.86782999999999999</v>
      </c>
      <c r="AB9" s="14">
        <v>213.7</v>
      </c>
      <c r="AC9" s="14">
        <v>215</v>
      </c>
      <c r="AD9" s="14">
        <v>215</v>
      </c>
      <c r="AE9" s="14">
        <v>-1.3</v>
      </c>
      <c r="AF9" s="14">
        <v>0</v>
      </c>
      <c r="AG9" s="14"/>
      <c r="AH9" s="14"/>
      <c r="AI9" s="14">
        <v>0</v>
      </c>
      <c r="AJ9" s="14"/>
      <c r="AK9" s="14"/>
      <c r="AL9" s="14"/>
      <c r="AM9" s="14">
        <v>0</v>
      </c>
      <c r="AN9" s="14">
        <v>128.1</v>
      </c>
      <c r="AO9" s="14">
        <v>135.58384000000001</v>
      </c>
      <c r="AP9" s="14">
        <v>135.58384000000001</v>
      </c>
      <c r="AQ9" s="14">
        <v>-7.4838399999999998</v>
      </c>
      <c r="AR9" s="14">
        <v>125.6</v>
      </c>
      <c r="AS9" s="14">
        <v>135.58384000000001</v>
      </c>
      <c r="AT9" s="14">
        <v>135.58384000000001</v>
      </c>
      <c r="AU9" s="14">
        <v>-9.9838400000000007</v>
      </c>
      <c r="AV9" s="14">
        <v>127.3</v>
      </c>
      <c r="AW9" s="14">
        <v>135.58384000000001</v>
      </c>
      <c r="AX9" s="14">
        <v>135.58384000000001</v>
      </c>
      <c r="AY9" s="14">
        <v>-8.2838399999999996</v>
      </c>
      <c r="AZ9" s="14">
        <v>227.8</v>
      </c>
      <c r="BA9" s="14">
        <v>203.98649</v>
      </c>
      <c r="BB9" s="14">
        <v>203.98650000000001</v>
      </c>
      <c r="BC9" s="14">
        <v>23.813500000000001</v>
      </c>
      <c r="BD9" s="14">
        <v>109.2</v>
      </c>
      <c r="BE9" s="14">
        <v>120.0309</v>
      </c>
      <c r="BF9" s="14">
        <v>207.24279999999999</v>
      </c>
      <c r="BG9" s="14">
        <v>-98.0428</v>
      </c>
      <c r="BH9" s="14">
        <v>71.2</v>
      </c>
      <c r="BI9" s="14">
        <v>60.19567</v>
      </c>
      <c r="BJ9" s="14">
        <v>103.93258</v>
      </c>
      <c r="BK9" s="14">
        <v>-32.732579999999999</v>
      </c>
      <c r="BL9" s="14">
        <v>548.79999999999995</v>
      </c>
      <c r="BM9" s="14">
        <v>566.08941000000004</v>
      </c>
      <c r="BN9" s="14">
        <v>566.08939999999996</v>
      </c>
      <c r="BO9" s="14">
        <v>-17.289400000000001</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165.5</v>
      </c>
      <c r="CK9" s="14">
        <v>164.06706</v>
      </c>
      <c r="CL9" s="14">
        <v>164.06704999999999</v>
      </c>
      <c r="CM9" s="14">
        <v>1.4329499999999999</v>
      </c>
      <c r="CN9" s="14">
        <v>5.9</v>
      </c>
      <c r="CO9" s="14">
        <v>5.7454799999999997</v>
      </c>
      <c r="CP9" s="14">
        <v>5.7454700000000001</v>
      </c>
      <c r="CQ9" s="14">
        <v>0.15453</v>
      </c>
      <c r="CR9" s="14"/>
      <c r="CS9" s="14"/>
      <c r="CT9" s="14"/>
      <c r="CU9" s="14">
        <v>0</v>
      </c>
      <c r="CV9" s="14">
        <v>0</v>
      </c>
      <c r="CW9" s="14"/>
      <c r="CX9" s="14"/>
      <c r="CY9" s="14">
        <v>0</v>
      </c>
      <c r="CZ9" s="14">
        <v>6.6</v>
      </c>
      <c r="DA9" s="14">
        <v>6.8787000000000003</v>
      </c>
      <c r="DB9" s="14">
        <v>6.8787000000000003</v>
      </c>
      <c r="DC9" s="14">
        <v>-0.2787</v>
      </c>
      <c r="DD9" s="14"/>
      <c r="DE9" s="14"/>
      <c r="DF9" s="14"/>
      <c r="DG9" s="14">
        <v>0</v>
      </c>
      <c r="DH9" s="14">
        <v>65</v>
      </c>
      <c r="DI9" s="14">
        <v>15.447990000000001</v>
      </c>
      <c r="DJ9" s="14">
        <v>46.348179999999999</v>
      </c>
      <c r="DK9" s="14">
        <v>18.651820000000001</v>
      </c>
      <c r="DL9" s="14"/>
      <c r="DM9" s="14"/>
      <c r="DN9" s="14"/>
      <c r="DO9" s="14">
        <v>0</v>
      </c>
      <c r="DP9" s="14"/>
      <c r="DQ9" s="14"/>
      <c r="DR9" s="14"/>
      <c r="DS9" s="14">
        <v>0</v>
      </c>
      <c r="DT9" s="14"/>
      <c r="DU9" s="14"/>
      <c r="DV9" s="14"/>
      <c r="DW9" s="14">
        <v>0</v>
      </c>
      <c r="DX9" s="14"/>
      <c r="DY9" s="14"/>
      <c r="DZ9" s="14"/>
      <c r="EA9" s="14">
        <v>0</v>
      </c>
      <c r="EB9" s="14">
        <v>109.8</v>
      </c>
      <c r="EC9" s="14">
        <v>112.46647</v>
      </c>
      <c r="ED9" s="14">
        <v>112.46647</v>
      </c>
      <c r="EE9" s="14">
        <v>-2.6664699999999999</v>
      </c>
      <c r="EF9" s="14">
        <v>219.3</v>
      </c>
      <c r="EG9" s="14">
        <v>220.69499999999999</v>
      </c>
      <c r="EH9" s="14">
        <v>220.69499999999999</v>
      </c>
      <c r="EI9" s="14">
        <v>-1.395</v>
      </c>
      <c r="EJ9" s="14"/>
      <c r="EK9" s="14"/>
      <c r="EL9" s="14"/>
      <c r="EM9" s="14">
        <v>0</v>
      </c>
      <c r="EN9" s="14"/>
      <c r="EO9" s="14"/>
      <c r="EP9" s="14"/>
      <c r="EQ9" s="14">
        <v>0</v>
      </c>
      <c r="ER9" s="14"/>
      <c r="ES9" s="14"/>
      <c r="ET9" s="14"/>
      <c r="EU9" s="14">
        <v>0</v>
      </c>
      <c r="EV9" s="14">
        <v>6.5</v>
      </c>
      <c r="EW9" s="14">
        <v>6.39</v>
      </c>
      <c r="EX9" s="14">
        <v>6.39</v>
      </c>
      <c r="EY9" s="14">
        <v>0.11</v>
      </c>
      <c r="EZ9" s="14">
        <v>455.3</v>
      </c>
      <c r="FA9" s="14">
        <v>457.09426999999999</v>
      </c>
      <c r="FB9" s="14">
        <v>457.09426000000002</v>
      </c>
      <c r="FC9" s="14">
        <v>-1.79426</v>
      </c>
      <c r="FD9" s="14">
        <v>81.5</v>
      </c>
      <c r="FE9" s="14">
        <v>81.635570000000001</v>
      </c>
      <c r="FF9" s="14">
        <v>81.635570000000001</v>
      </c>
      <c r="FG9" s="14">
        <v>-0.13557</v>
      </c>
      <c r="FH9" s="14">
        <v>150.6</v>
      </c>
      <c r="FI9" s="14">
        <v>151.36251999999999</v>
      </c>
      <c r="FJ9" s="14">
        <v>151.36250999999999</v>
      </c>
      <c r="FK9" s="14">
        <v>-0.76251000000000002</v>
      </c>
      <c r="FL9" s="14">
        <v>41.5</v>
      </c>
      <c r="FM9" s="14">
        <v>41.89893</v>
      </c>
      <c r="FN9" s="14">
        <v>41.89893</v>
      </c>
      <c r="FO9" s="14">
        <v>-0.39893000000000001</v>
      </c>
      <c r="FP9" s="14">
        <v>18.5</v>
      </c>
      <c r="FQ9" s="14">
        <v>19.21088</v>
      </c>
      <c r="FR9" s="14">
        <v>19.21088</v>
      </c>
      <c r="FS9" s="14">
        <v>-0.71087999999999996</v>
      </c>
      <c r="FT9" s="14">
        <v>19.399999999999999</v>
      </c>
      <c r="FU9" s="14">
        <v>18.46453</v>
      </c>
      <c r="FV9" s="14">
        <v>18.46453</v>
      </c>
      <c r="FW9" s="14">
        <v>0.93547000000000002</v>
      </c>
      <c r="FX9" s="14">
        <v>92.8</v>
      </c>
      <c r="FY9" s="14">
        <v>87.773570000000007</v>
      </c>
      <c r="FZ9" s="14">
        <v>87.773570000000007</v>
      </c>
      <c r="GA9" s="14">
        <v>5.0264300000000004</v>
      </c>
      <c r="GB9" s="14">
        <v>180.3</v>
      </c>
      <c r="GC9" s="14">
        <v>184.45850999999999</v>
      </c>
      <c r="GD9" s="14"/>
      <c r="GE9" s="14">
        <v>180.3</v>
      </c>
      <c r="GF9" s="14">
        <v>180.8</v>
      </c>
      <c r="GG9" s="14">
        <v>184.45850999999999</v>
      </c>
      <c r="GH9" s="14">
        <v>136.49231</v>
      </c>
      <c r="GI9" s="14">
        <v>44.307690000000001</v>
      </c>
      <c r="GJ9" s="14">
        <v>182.3</v>
      </c>
      <c r="GK9" s="14">
        <v>185.01244</v>
      </c>
      <c r="GL9" s="14">
        <v>68.451099999999997</v>
      </c>
      <c r="GM9" s="14">
        <v>113.8489</v>
      </c>
      <c r="GN9" s="14">
        <v>105</v>
      </c>
      <c r="GO9" s="14">
        <v>110.48202000000001</v>
      </c>
      <c r="GP9" s="14">
        <v>110.48202000000001</v>
      </c>
      <c r="GQ9" s="14">
        <v>-5.4820200000000003</v>
      </c>
      <c r="GR9" s="14">
        <v>44.2</v>
      </c>
      <c r="GS9" s="14">
        <v>47.082599999999999</v>
      </c>
      <c r="GT9" s="14">
        <v>47.082599999999999</v>
      </c>
      <c r="GU9" s="14">
        <v>-2.8826000000000001</v>
      </c>
      <c r="GV9" s="14">
        <v>44</v>
      </c>
      <c r="GW9" s="14">
        <v>44.103009999999998</v>
      </c>
      <c r="GX9" s="14">
        <v>44.103009999999998</v>
      </c>
      <c r="GY9" s="14">
        <v>-0.10301</v>
      </c>
      <c r="GZ9" s="14">
        <v>1.9</v>
      </c>
      <c r="HA9" s="14"/>
      <c r="HB9" s="14"/>
      <c r="HC9" s="14">
        <v>1.9</v>
      </c>
      <c r="HD9" s="14">
        <v>36.6</v>
      </c>
      <c r="HE9" s="14">
        <v>31.286549999999998</v>
      </c>
      <c r="HF9" s="14">
        <v>31.286549999999998</v>
      </c>
      <c r="HG9" s="14">
        <v>5.3134499999999996</v>
      </c>
      <c r="HH9" s="14">
        <v>168.9</v>
      </c>
      <c r="HI9" s="14">
        <v>174.55948000000001</v>
      </c>
      <c r="HJ9" s="14">
        <v>174.55947</v>
      </c>
      <c r="HK9" s="14">
        <v>-5.6594699999999998</v>
      </c>
      <c r="HL9" s="14"/>
      <c r="HM9" s="14"/>
      <c r="HN9" s="14"/>
      <c r="HO9" s="14">
        <v>0</v>
      </c>
      <c r="HP9" s="14"/>
      <c r="HQ9" s="14"/>
      <c r="HR9" s="14"/>
      <c r="HS9" s="14">
        <v>0</v>
      </c>
      <c r="HT9" s="14">
        <v>95</v>
      </c>
      <c r="HU9" s="14">
        <v>95.545190000000005</v>
      </c>
      <c r="HV9" s="14">
        <v>95.545190000000005</v>
      </c>
      <c r="HW9" s="14">
        <v>-0.54518999999999995</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84.7</v>
      </c>
      <c r="IW9" s="14">
        <v>88.603189999999998</v>
      </c>
      <c r="IX9" s="14">
        <v>88.603189999999998</v>
      </c>
      <c r="IY9" s="14">
        <v>-3.9031899999999999</v>
      </c>
      <c r="IZ9" s="14">
        <v>78</v>
      </c>
      <c r="JA9" s="14">
        <v>96.082930000000005</v>
      </c>
      <c r="JB9" s="14">
        <v>116.54515000000001</v>
      </c>
      <c r="JC9" s="14">
        <v>-38.54515</v>
      </c>
      <c r="JD9" s="14">
        <v>78.099999999999994</v>
      </c>
      <c r="JE9" s="14">
        <v>96.082930000000005</v>
      </c>
      <c r="JF9" s="14">
        <v>116.54515000000001</v>
      </c>
      <c r="JG9" s="14">
        <v>-38.445149999999998</v>
      </c>
      <c r="JH9" s="14">
        <v>81.3</v>
      </c>
      <c r="JI9" s="14">
        <v>96.082930000000005</v>
      </c>
      <c r="JJ9" s="14">
        <v>116.54515000000001</v>
      </c>
      <c r="JK9" s="14">
        <v>-35.245150000000002</v>
      </c>
      <c r="JL9" s="14">
        <v>173.1</v>
      </c>
      <c r="JM9" s="14">
        <v>144.55719999999999</v>
      </c>
      <c r="JN9" s="14">
        <v>175.34270000000001</v>
      </c>
      <c r="JO9" s="14">
        <v>-2.2427000000000001</v>
      </c>
      <c r="JP9" s="14">
        <v>0</v>
      </c>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3.5</v>
      </c>
      <c r="KW9" s="14">
        <v>4.7853599999999998</v>
      </c>
      <c r="KX9" s="14">
        <v>4.7853500000000002</v>
      </c>
      <c r="KY9" s="14">
        <v>-1.28535</v>
      </c>
      <c r="KZ9" s="14">
        <v>255.5</v>
      </c>
      <c r="LA9" s="14">
        <v>270.06803000000002</v>
      </c>
      <c r="LB9" s="14">
        <v>270.06801999999999</v>
      </c>
      <c r="LC9" s="14">
        <v>-14.568020000000001</v>
      </c>
      <c r="LD9" s="14">
        <v>127</v>
      </c>
      <c r="LE9" s="14">
        <v>133.16031000000001</v>
      </c>
      <c r="LF9" s="14">
        <v>133.16031000000001</v>
      </c>
      <c r="LG9" s="14">
        <v>-6.16031</v>
      </c>
      <c r="LH9" s="14">
        <v>61.9</v>
      </c>
      <c r="LI9" s="14">
        <v>67.199219999999997</v>
      </c>
      <c r="LJ9" s="14">
        <v>67.199219999999997</v>
      </c>
      <c r="LK9" s="14">
        <v>-5.29922</v>
      </c>
      <c r="LL9" s="14">
        <v>77.099999999999994</v>
      </c>
      <c r="LM9" s="14">
        <v>78.567999999999998</v>
      </c>
      <c r="LN9" s="14">
        <v>78.567989999999995</v>
      </c>
      <c r="LO9" s="14">
        <v>-1.4679899999999999</v>
      </c>
      <c r="LP9" s="14">
        <v>30.2</v>
      </c>
      <c r="LQ9" s="14">
        <v>29.980560000000001</v>
      </c>
      <c r="LR9" s="14">
        <v>29.980560000000001</v>
      </c>
      <c r="LS9" s="14">
        <v>0.21944</v>
      </c>
      <c r="LT9" s="14"/>
      <c r="LU9" s="14"/>
      <c r="LV9" s="14"/>
      <c r="LW9" s="14">
        <v>0</v>
      </c>
      <c r="LX9" s="14"/>
      <c r="LY9" s="14"/>
      <c r="LZ9" s="14"/>
      <c r="MA9" s="14">
        <v>0</v>
      </c>
      <c r="MB9" s="14"/>
      <c r="MC9" s="14"/>
      <c r="MD9" s="14"/>
      <c r="ME9" s="14">
        <v>0</v>
      </c>
      <c r="MF9" s="14">
        <v>112.1</v>
      </c>
      <c r="MG9" s="14">
        <v>118.65911</v>
      </c>
      <c r="MH9" s="14">
        <v>118.65913999999999</v>
      </c>
      <c r="MI9" s="14">
        <v>-6.5591400000000002</v>
      </c>
      <c r="MJ9" s="14"/>
      <c r="MK9" s="14"/>
      <c r="ML9" s="14"/>
      <c r="MM9" s="14">
        <v>0</v>
      </c>
      <c r="MN9" s="14">
        <v>55.9</v>
      </c>
      <c r="MO9" s="14">
        <v>59.507719999999999</v>
      </c>
      <c r="MP9" s="14">
        <v>59.507739999999998</v>
      </c>
      <c r="MQ9" s="14">
        <v>-3.6077400000000002</v>
      </c>
      <c r="MR9" s="14">
        <v>0</v>
      </c>
      <c r="MS9" s="14"/>
      <c r="MT9" s="14"/>
      <c r="MU9" s="14">
        <v>0</v>
      </c>
      <c r="MV9" s="14"/>
      <c r="MW9" s="14"/>
      <c r="MX9" s="14"/>
      <c r="MY9" s="14">
        <v>0</v>
      </c>
      <c r="MZ9" s="14"/>
      <c r="NA9" s="14"/>
      <c r="NB9" s="14"/>
      <c r="NC9" s="14">
        <v>0</v>
      </c>
      <c r="ND9" s="14"/>
      <c r="NE9" s="14"/>
      <c r="NF9" s="14"/>
      <c r="NG9" s="14">
        <v>0</v>
      </c>
      <c r="NH9" s="14"/>
      <c r="NI9" s="14"/>
      <c r="NJ9" s="14"/>
      <c r="NK9" s="14">
        <v>0</v>
      </c>
      <c r="NL9" s="14">
        <v>137.19999999999999</v>
      </c>
      <c r="NM9" s="14">
        <v>144.72297</v>
      </c>
      <c r="NN9" s="14">
        <v>206.49083999999999</v>
      </c>
      <c r="NO9" s="14">
        <v>-69.290840000000003</v>
      </c>
      <c r="NP9" s="14">
        <v>78.8</v>
      </c>
      <c r="NQ9" s="14">
        <v>72.578779999999995</v>
      </c>
      <c r="NR9" s="14">
        <v>103.55547</v>
      </c>
      <c r="NS9" s="14">
        <v>-24.755469999999999</v>
      </c>
      <c r="NT9" s="14"/>
      <c r="NU9" s="14"/>
      <c r="NV9" s="14"/>
      <c r="NW9" s="14">
        <v>0</v>
      </c>
      <c r="NX9" s="14">
        <v>1</v>
      </c>
      <c r="NY9" s="14"/>
      <c r="NZ9" s="14"/>
      <c r="OA9" s="14">
        <v>1</v>
      </c>
      <c r="OB9" s="14">
        <v>17.3</v>
      </c>
      <c r="OC9" s="14">
        <v>16.520890000000001</v>
      </c>
      <c r="OD9" s="14">
        <v>16.520890000000001</v>
      </c>
      <c r="OE9" s="14">
        <v>0.77910999999999997</v>
      </c>
      <c r="OF9" s="14">
        <v>0</v>
      </c>
      <c r="OG9" s="14"/>
      <c r="OH9" s="14"/>
      <c r="OI9" s="14">
        <v>0</v>
      </c>
      <c r="OJ9" s="14">
        <v>72.7</v>
      </c>
      <c r="OK9" s="14">
        <v>98</v>
      </c>
      <c r="OL9" s="14">
        <v>98</v>
      </c>
      <c r="OM9" s="14">
        <v>-25.3</v>
      </c>
      <c r="ON9" s="14">
        <v>0</v>
      </c>
      <c r="OO9" s="14"/>
      <c r="OP9" s="14"/>
      <c r="OQ9" s="14">
        <v>0</v>
      </c>
      <c r="OR9" s="14">
        <v>1.1000000000000001</v>
      </c>
      <c r="OS9" s="14">
        <v>8</v>
      </c>
      <c r="OT9" s="14">
        <v>8</v>
      </c>
      <c r="OU9" s="14">
        <v>-6.9</v>
      </c>
      <c r="OV9" s="14">
        <v>0</v>
      </c>
      <c r="OW9" s="14"/>
      <c r="OX9" s="14"/>
      <c r="OY9" s="14">
        <v>0</v>
      </c>
      <c r="OZ9" s="14">
        <v>20.3</v>
      </c>
      <c r="PA9" s="14">
        <v>20.456230000000001</v>
      </c>
      <c r="PB9" s="14">
        <v>20.456230000000001</v>
      </c>
      <c r="PC9" s="14">
        <v>-0.15623000000000001</v>
      </c>
      <c r="PD9" s="14">
        <v>9.8000000000000007</v>
      </c>
      <c r="PE9" s="14">
        <v>9.9830000000000005</v>
      </c>
      <c r="PF9" s="14">
        <v>9.9830000000000005</v>
      </c>
      <c r="PG9" s="14">
        <v>-0.183</v>
      </c>
      <c r="PH9" s="14">
        <v>5.6</v>
      </c>
      <c r="PI9" s="14">
        <v>5.67</v>
      </c>
      <c r="PJ9" s="14">
        <v>5.67</v>
      </c>
      <c r="PK9" s="14">
        <v>-7.0000000000000007E-2</v>
      </c>
      <c r="PL9" s="14">
        <v>0</v>
      </c>
      <c r="PM9" s="14"/>
      <c r="PN9" s="14"/>
      <c r="PO9" s="14">
        <v>0</v>
      </c>
      <c r="PP9" s="14">
        <v>0</v>
      </c>
      <c r="PQ9" s="14"/>
      <c r="PR9" s="14"/>
      <c r="PS9" s="14">
        <v>0</v>
      </c>
      <c r="PT9" s="14">
        <v>2</v>
      </c>
      <c r="PU9" s="14">
        <v>2</v>
      </c>
      <c r="PV9" s="14">
        <v>2</v>
      </c>
      <c r="PW9" s="14">
        <v>0</v>
      </c>
      <c r="PX9" s="14">
        <v>3.6</v>
      </c>
      <c r="PY9" s="14">
        <v>3.6</v>
      </c>
      <c r="PZ9" s="14">
        <v>3.6</v>
      </c>
      <c r="QA9" s="14">
        <v>0</v>
      </c>
      <c r="QB9" s="14">
        <v>3.2</v>
      </c>
      <c r="QC9" s="14">
        <v>5</v>
      </c>
      <c r="QD9" s="14">
        <v>5</v>
      </c>
      <c r="QE9" s="14">
        <v>-1.8</v>
      </c>
      <c r="QF9" s="14">
        <v>20.3</v>
      </c>
      <c r="QG9" s="14">
        <v>20.422219999999999</v>
      </c>
      <c r="QH9" s="14">
        <v>20.42221</v>
      </c>
      <c r="QI9" s="14">
        <v>-0.12221</v>
      </c>
      <c r="QJ9" s="14">
        <v>20</v>
      </c>
      <c r="QK9" s="14">
        <v>19.436350000000001</v>
      </c>
      <c r="QL9" s="14">
        <v>19.436340000000001</v>
      </c>
      <c r="QM9" s="14">
        <v>0.56366000000000005</v>
      </c>
      <c r="QN9" s="14">
        <v>19.399999999999999</v>
      </c>
      <c r="QO9" s="14">
        <v>17.492709999999999</v>
      </c>
      <c r="QP9" s="14">
        <v>17.492709999999999</v>
      </c>
      <c r="QQ9" s="14">
        <v>1.9072899999999999</v>
      </c>
      <c r="QR9" s="14">
        <v>3.6</v>
      </c>
      <c r="QS9" s="14">
        <v>3.5</v>
      </c>
      <c r="QT9" s="14">
        <v>3.5</v>
      </c>
      <c r="QU9" s="14">
        <v>0.1</v>
      </c>
      <c r="QV9" s="14">
        <v>18.399999999999999</v>
      </c>
      <c r="QW9" s="14">
        <v>17.881440000000001</v>
      </c>
      <c r="QX9" s="14">
        <v>17.881440000000001</v>
      </c>
      <c r="QY9" s="14">
        <v>0.51856000000000002</v>
      </c>
      <c r="QZ9" s="14">
        <v>0</v>
      </c>
      <c r="RA9" s="14"/>
      <c r="RB9" s="14"/>
      <c r="RC9" s="14">
        <v>0</v>
      </c>
      <c r="RD9" s="14">
        <v>0</v>
      </c>
      <c r="RE9" s="14"/>
      <c r="RF9" s="14"/>
      <c r="RG9" s="14">
        <v>0</v>
      </c>
      <c r="RH9" s="14">
        <v>26.3</v>
      </c>
      <c r="RI9" s="14">
        <v>21.425999999999998</v>
      </c>
      <c r="RJ9" s="14">
        <v>21.425999999999998</v>
      </c>
      <c r="RK9" s="14">
        <v>4.8739999999999997</v>
      </c>
      <c r="RL9" s="14">
        <v>75.5</v>
      </c>
      <c r="RM9" s="14">
        <v>66.912999999999997</v>
      </c>
      <c r="RN9" s="14">
        <v>66.912999999999997</v>
      </c>
      <c r="RO9" s="14">
        <v>8.5869999999999997</v>
      </c>
      <c r="RP9" s="14">
        <v>0</v>
      </c>
      <c r="RQ9" s="14"/>
      <c r="RR9" s="14"/>
      <c r="RS9" s="14">
        <v>0</v>
      </c>
      <c r="RT9" s="14">
        <v>3.5</v>
      </c>
      <c r="RU9" s="14">
        <v>3</v>
      </c>
      <c r="RV9" s="14">
        <v>3</v>
      </c>
      <c r="RW9" s="14">
        <v>0.5</v>
      </c>
      <c r="RX9" s="14">
        <v>20.100000000000001</v>
      </c>
      <c r="RY9" s="14">
        <v>19.792000000000002</v>
      </c>
      <c r="RZ9" s="14">
        <v>19.792000000000002</v>
      </c>
      <c r="SA9" s="14">
        <v>0.308</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20.3</v>
      </c>
      <c r="SW9" s="14">
        <v>19.436350000000001</v>
      </c>
      <c r="SX9" s="14">
        <v>19.436340000000001</v>
      </c>
      <c r="SY9" s="14">
        <v>0.86365999999999998</v>
      </c>
      <c r="SZ9" s="14">
        <v>20.2</v>
      </c>
      <c r="TA9" s="14">
        <v>19.436350000000001</v>
      </c>
      <c r="TB9" s="14">
        <v>19.436340000000001</v>
      </c>
      <c r="TC9" s="14">
        <v>0.76366000000000001</v>
      </c>
      <c r="TD9" s="14">
        <v>4</v>
      </c>
      <c r="TE9" s="14">
        <v>1.21</v>
      </c>
      <c r="TF9" s="14">
        <v>1.21</v>
      </c>
      <c r="TG9" s="14">
        <v>2.79</v>
      </c>
      <c r="TH9" s="14">
        <v>27.8</v>
      </c>
      <c r="TI9" s="14">
        <v>31</v>
      </c>
      <c r="TJ9" s="14">
        <v>31</v>
      </c>
      <c r="TK9" s="14">
        <v>-3.2</v>
      </c>
      <c r="TL9" s="14">
        <v>0</v>
      </c>
      <c r="TM9" s="14"/>
      <c r="TN9" s="14"/>
      <c r="TO9" s="14">
        <v>0</v>
      </c>
      <c r="TP9" s="14">
        <v>56.1</v>
      </c>
      <c r="TQ9" s="14">
        <v>77</v>
      </c>
      <c r="TR9" s="14">
        <v>77</v>
      </c>
      <c r="TS9" s="14">
        <v>-20.9</v>
      </c>
      <c r="TT9" s="14">
        <v>106.6</v>
      </c>
      <c r="TU9" s="14">
        <v>91</v>
      </c>
      <c r="TV9" s="14">
        <v>91</v>
      </c>
      <c r="TW9" s="14">
        <v>15.6</v>
      </c>
      <c r="TX9" s="14">
        <v>9.5</v>
      </c>
      <c r="TY9" s="14">
        <v>5.97</v>
      </c>
      <c r="TZ9" s="14">
        <v>5.97</v>
      </c>
      <c r="UA9" s="14">
        <v>3.53</v>
      </c>
      <c r="UB9" s="14">
        <v>9.8000000000000007</v>
      </c>
      <c r="UC9" s="14">
        <v>2.95</v>
      </c>
      <c r="UD9" s="14">
        <v>2.95</v>
      </c>
      <c r="UE9" s="14">
        <v>6.85</v>
      </c>
      <c r="UF9" s="14">
        <v>0</v>
      </c>
      <c r="UG9" s="14"/>
      <c r="UH9" s="14"/>
      <c r="UI9" s="14">
        <v>0</v>
      </c>
      <c r="UJ9" s="14">
        <v>21</v>
      </c>
      <c r="UK9" s="14">
        <v>20.408159999999999</v>
      </c>
      <c r="UL9" s="14">
        <v>20.408159999999999</v>
      </c>
      <c r="UM9" s="14">
        <v>0.59184000000000003</v>
      </c>
      <c r="UN9" s="14">
        <v>7.4</v>
      </c>
      <c r="UO9" s="14">
        <v>8.4</v>
      </c>
      <c r="UP9" s="14">
        <v>8.4</v>
      </c>
      <c r="UQ9" s="14">
        <v>-1</v>
      </c>
      <c r="UR9" s="14">
        <v>7.3</v>
      </c>
      <c r="US9" s="14">
        <v>7.5</v>
      </c>
      <c r="UT9" s="14">
        <v>7.5</v>
      </c>
      <c r="UU9" s="14">
        <v>-0.2</v>
      </c>
      <c r="UV9" s="14">
        <v>20.399999999999999</v>
      </c>
      <c r="UW9" s="14">
        <v>19.436350000000001</v>
      </c>
      <c r="UX9" s="14">
        <v>19.436340000000001</v>
      </c>
      <c r="UY9" s="14">
        <v>0.96365999999999996</v>
      </c>
      <c r="UZ9" s="14">
        <v>20.399999999999999</v>
      </c>
      <c r="VA9" s="14">
        <v>19.436350000000001</v>
      </c>
      <c r="VB9" s="14">
        <v>19.436340000000001</v>
      </c>
      <c r="VC9" s="14">
        <v>0.96365999999999996</v>
      </c>
      <c r="VD9" s="14">
        <v>20</v>
      </c>
      <c r="VE9" s="14">
        <v>19.436350000000001</v>
      </c>
      <c r="VF9" s="14">
        <v>19.436340000000001</v>
      </c>
      <c r="VG9" s="14">
        <v>0.56366000000000005</v>
      </c>
      <c r="VH9" s="14">
        <v>1.4</v>
      </c>
      <c r="VI9" s="14">
        <v>5.27</v>
      </c>
      <c r="VJ9" s="14">
        <v>5.27</v>
      </c>
      <c r="VK9" s="14">
        <v>-3.87</v>
      </c>
      <c r="VL9" s="14">
        <v>0</v>
      </c>
      <c r="VM9" s="14"/>
      <c r="VN9" s="14"/>
      <c r="VO9" s="14">
        <v>0</v>
      </c>
      <c r="VP9" s="14">
        <v>0</v>
      </c>
      <c r="VQ9" s="14"/>
      <c r="VR9" s="14"/>
      <c r="VS9" s="14">
        <v>0</v>
      </c>
      <c r="VT9" s="14">
        <v>0</v>
      </c>
      <c r="VU9" s="14"/>
      <c r="VV9" s="14"/>
      <c r="VW9" s="14">
        <v>0</v>
      </c>
      <c r="VX9" s="14">
        <v>0.6</v>
      </c>
      <c r="VY9" s="14">
        <v>0.6</v>
      </c>
      <c r="VZ9" s="14">
        <v>0.6</v>
      </c>
      <c r="WA9" s="14">
        <v>0</v>
      </c>
      <c r="WB9" s="14">
        <v>83.9</v>
      </c>
      <c r="WC9" s="14">
        <v>55</v>
      </c>
      <c r="WD9" s="14">
        <v>55</v>
      </c>
      <c r="WE9" s="14">
        <v>28.9</v>
      </c>
      <c r="WF9" s="14">
        <v>96.5</v>
      </c>
      <c r="WG9" s="14">
        <v>51</v>
      </c>
      <c r="WH9" s="14">
        <v>51</v>
      </c>
      <c r="WI9" s="14">
        <v>45.5</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5.5</v>
      </c>
      <c r="XI9" s="14">
        <v>5.2</v>
      </c>
      <c r="XJ9" s="14">
        <v>5.2</v>
      </c>
      <c r="XK9" s="14">
        <v>0.3</v>
      </c>
      <c r="XL9" s="14">
        <v>20</v>
      </c>
      <c r="XM9" s="14">
        <v>19.241980000000002</v>
      </c>
      <c r="XN9" s="14">
        <v>19.241980000000002</v>
      </c>
      <c r="XO9" s="14">
        <v>0.75802000000000003</v>
      </c>
      <c r="XP9" s="14">
        <v>20</v>
      </c>
      <c r="XQ9" s="14">
        <v>19.241980000000002</v>
      </c>
      <c r="XR9" s="14">
        <v>19.241980000000002</v>
      </c>
      <c r="XS9" s="14">
        <v>0.75802000000000003</v>
      </c>
      <c r="XT9" s="14">
        <v>8.1999999999999993</v>
      </c>
      <c r="XU9" s="14">
        <v>10.7</v>
      </c>
      <c r="XV9" s="14">
        <v>10.7</v>
      </c>
      <c r="XW9" s="14">
        <v>-2.5</v>
      </c>
      <c r="XX9" s="14"/>
      <c r="XY9" s="14"/>
      <c r="XZ9" s="14"/>
      <c r="YA9" s="14">
        <v>0</v>
      </c>
      <c r="YB9" s="14"/>
      <c r="YC9" s="14"/>
      <c r="YD9" s="14"/>
      <c r="YE9" s="14">
        <v>0</v>
      </c>
      <c r="YF9" s="14">
        <v>16.8</v>
      </c>
      <c r="YG9" s="14">
        <v>14</v>
      </c>
      <c r="YH9" s="14">
        <v>14</v>
      </c>
      <c r="YI9" s="14">
        <v>2.8</v>
      </c>
      <c r="YJ9" s="14">
        <v>12</v>
      </c>
      <c r="YK9" s="14">
        <v>15.236000000000001</v>
      </c>
      <c r="YL9" s="14">
        <v>15.236000000000001</v>
      </c>
      <c r="YM9" s="14">
        <v>-3.2360000000000002</v>
      </c>
      <c r="YN9" s="14">
        <v>8.4</v>
      </c>
      <c r="YO9" s="14">
        <v>7.78</v>
      </c>
      <c r="YP9" s="14">
        <v>7.78</v>
      </c>
      <c r="YQ9" s="14">
        <v>0.62</v>
      </c>
      <c r="YR9" s="14">
        <v>11.3</v>
      </c>
      <c r="YS9" s="14">
        <v>11</v>
      </c>
      <c r="YT9" s="14">
        <v>11</v>
      </c>
      <c r="YU9" s="14">
        <v>0.3</v>
      </c>
      <c r="YV9" s="14">
        <v>17.399999999999999</v>
      </c>
      <c r="YW9" s="14">
        <v>20</v>
      </c>
      <c r="YX9" s="14">
        <v>20</v>
      </c>
      <c r="YY9" s="14">
        <v>-2.6</v>
      </c>
    </row>
    <row r="10" spans="1:675" ht="24" customHeight="1" x14ac:dyDescent="0.35">
      <c r="A10" s="1"/>
      <c r="B10" s="16" t="s">
        <v>73</v>
      </c>
      <c r="C10" s="16" t="s">
        <v>803</v>
      </c>
      <c r="D10" s="17">
        <v>204.3</v>
      </c>
      <c r="E10" s="17">
        <v>203.40136000000001</v>
      </c>
      <c r="F10" s="17">
        <v>203.40136000000001</v>
      </c>
      <c r="G10" s="17">
        <v>0.89863999999999999</v>
      </c>
      <c r="H10" s="17"/>
      <c r="I10" s="17"/>
      <c r="J10" s="17"/>
      <c r="K10" s="17">
        <v>0</v>
      </c>
      <c r="L10" s="17"/>
      <c r="M10" s="17"/>
      <c r="N10" s="17"/>
      <c r="O10" s="17">
        <v>0</v>
      </c>
      <c r="P10" s="17"/>
      <c r="Q10" s="17"/>
      <c r="R10" s="17"/>
      <c r="S10" s="17">
        <v>0</v>
      </c>
      <c r="T10" s="17"/>
      <c r="U10" s="17"/>
      <c r="V10" s="17"/>
      <c r="W10" s="17">
        <v>0</v>
      </c>
      <c r="X10" s="17">
        <v>90.3</v>
      </c>
      <c r="Y10" s="17">
        <v>91.867829999999998</v>
      </c>
      <c r="Z10" s="17">
        <v>91.867829999999998</v>
      </c>
      <c r="AA10" s="17">
        <v>-1.5678300000000001</v>
      </c>
      <c r="AB10" s="17">
        <v>215.9</v>
      </c>
      <c r="AC10" s="17">
        <v>215</v>
      </c>
      <c r="AD10" s="17">
        <v>215</v>
      </c>
      <c r="AE10" s="17">
        <v>0.9</v>
      </c>
      <c r="AF10" s="17">
        <v>0</v>
      </c>
      <c r="AG10" s="17"/>
      <c r="AH10" s="17"/>
      <c r="AI10" s="17">
        <v>0</v>
      </c>
      <c r="AJ10" s="17"/>
      <c r="AK10" s="17"/>
      <c r="AL10" s="17"/>
      <c r="AM10" s="17">
        <v>0</v>
      </c>
      <c r="AN10" s="17">
        <v>121.9</v>
      </c>
      <c r="AO10" s="17">
        <v>135.58384000000001</v>
      </c>
      <c r="AP10" s="17">
        <v>135.58384000000001</v>
      </c>
      <c r="AQ10" s="17">
        <v>-13.68384</v>
      </c>
      <c r="AR10" s="17">
        <v>121.9</v>
      </c>
      <c r="AS10" s="17">
        <v>135.58384000000001</v>
      </c>
      <c r="AT10" s="17">
        <v>135.58384000000001</v>
      </c>
      <c r="AU10" s="17">
        <v>-13.68384</v>
      </c>
      <c r="AV10" s="17">
        <v>121.9</v>
      </c>
      <c r="AW10" s="17">
        <v>135.58384000000001</v>
      </c>
      <c r="AX10" s="17">
        <v>135.58384000000001</v>
      </c>
      <c r="AY10" s="17">
        <v>-13.68384</v>
      </c>
      <c r="AZ10" s="17">
        <v>230.1</v>
      </c>
      <c r="BA10" s="17">
        <v>203.98649</v>
      </c>
      <c r="BB10" s="17">
        <v>203.98650000000001</v>
      </c>
      <c r="BC10" s="17">
        <v>26.113499999999998</v>
      </c>
      <c r="BD10" s="17">
        <v>110.7</v>
      </c>
      <c r="BE10" s="17">
        <v>120.0309</v>
      </c>
      <c r="BF10" s="17">
        <v>207.24279999999999</v>
      </c>
      <c r="BG10" s="17">
        <v>-96.5428</v>
      </c>
      <c r="BH10" s="17">
        <v>69.5</v>
      </c>
      <c r="BI10" s="17">
        <v>60.19567</v>
      </c>
      <c r="BJ10" s="17">
        <v>103.93258</v>
      </c>
      <c r="BK10" s="17">
        <v>-34.432580000000002</v>
      </c>
      <c r="BL10" s="17">
        <v>555</v>
      </c>
      <c r="BM10" s="17">
        <v>566.08941000000004</v>
      </c>
      <c r="BN10" s="17">
        <v>566.08939999999996</v>
      </c>
      <c r="BO10" s="17">
        <v>-11.089399999999999</v>
      </c>
      <c r="BP10" s="17">
        <v>10.199999999999999</v>
      </c>
      <c r="BQ10" s="17">
        <v>10.52094</v>
      </c>
      <c r="BR10" s="17">
        <v>10.52094</v>
      </c>
      <c r="BS10" s="17">
        <v>-0.32094</v>
      </c>
      <c r="BT10" s="17"/>
      <c r="BU10" s="17"/>
      <c r="BV10" s="17"/>
      <c r="BW10" s="17">
        <v>0</v>
      </c>
      <c r="BX10" s="17"/>
      <c r="BY10" s="17"/>
      <c r="BZ10" s="17"/>
      <c r="CA10" s="17">
        <v>0</v>
      </c>
      <c r="CB10" s="17"/>
      <c r="CC10" s="17"/>
      <c r="CD10" s="17"/>
      <c r="CE10" s="17">
        <v>0</v>
      </c>
      <c r="CF10" s="17"/>
      <c r="CG10" s="17"/>
      <c r="CH10" s="17"/>
      <c r="CI10" s="17">
        <v>0</v>
      </c>
      <c r="CJ10" s="17">
        <v>168.2</v>
      </c>
      <c r="CK10" s="17">
        <v>164.06706</v>
      </c>
      <c r="CL10" s="17">
        <v>164.06704999999999</v>
      </c>
      <c r="CM10" s="17">
        <v>4.1329500000000001</v>
      </c>
      <c r="CN10" s="17">
        <v>6.2</v>
      </c>
      <c r="CO10" s="17">
        <v>5.7454799999999997</v>
      </c>
      <c r="CP10" s="17">
        <v>5.7454700000000001</v>
      </c>
      <c r="CQ10" s="17">
        <v>0.45452999999999999</v>
      </c>
      <c r="CR10" s="17"/>
      <c r="CS10" s="17"/>
      <c r="CT10" s="17"/>
      <c r="CU10" s="17">
        <v>0</v>
      </c>
      <c r="CV10" s="17">
        <v>0</v>
      </c>
      <c r="CW10" s="17"/>
      <c r="CX10" s="17"/>
      <c r="CY10" s="17">
        <v>0</v>
      </c>
      <c r="CZ10" s="17">
        <v>6.6</v>
      </c>
      <c r="DA10" s="17">
        <v>1.1639900000000001</v>
      </c>
      <c r="DB10" s="17">
        <v>6.8785999999999996</v>
      </c>
      <c r="DC10" s="17">
        <v>-0.27860000000000001</v>
      </c>
      <c r="DD10" s="17"/>
      <c r="DE10" s="17"/>
      <c r="DF10" s="17"/>
      <c r="DG10" s="17">
        <v>0</v>
      </c>
      <c r="DH10" s="17">
        <v>65.2</v>
      </c>
      <c r="DI10" s="17">
        <v>15.448</v>
      </c>
      <c r="DJ10" s="17">
        <v>46.703769999999999</v>
      </c>
      <c r="DK10" s="17">
        <v>18.496230000000001</v>
      </c>
      <c r="DL10" s="17"/>
      <c r="DM10" s="17"/>
      <c r="DN10" s="17"/>
      <c r="DO10" s="17">
        <v>0</v>
      </c>
      <c r="DP10" s="17"/>
      <c r="DQ10" s="17"/>
      <c r="DR10" s="17"/>
      <c r="DS10" s="17">
        <v>0</v>
      </c>
      <c r="DT10" s="17"/>
      <c r="DU10" s="17"/>
      <c r="DV10" s="17"/>
      <c r="DW10" s="17">
        <v>0</v>
      </c>
      <c r="DX10" s="17"/>
      <c r="DY10" s="17"/>
      <c r="DZ10" s="17"/>
      <c r="EA10" s="17">
        <v>0</v>
      </c>
      <c r="EB10" s="17">
        <v>109.8</v>
      </c>
      <c r="EC10" s="17">
        <v>112.46647</v>
      </c>
      <c r="ED10" s="17">
        <v>112.46647</v>
      </c>
      <c r="EE10" s="17">
        <v>-2.6664699999999999</v>
      </c>
      <c r="EF10" s="17">
        <v>218.8</v>
      </c>
      <c r="EG10" s="17">
        <v>220.69499999999999</v>
      </c>
      <c r="EH10" s="17">
        <v>220.69499999999999</v>
      </c>
      <c r="EI10" s="17">
        <v>-1.895</v>
      </c>
      <c r="EJ10" s="17"/>
      <c r="EK10" s="17"/>
      <c r="EL10" s="17"/>
      <c r="EM10" s="17">
        <v>0</v>
      </c>
      <c r="EN10" s="17"/>
      <c r="EO10" s="17"/>
      <c r="EP10" s="17"/>
      <c r="EQ10" s="17">
        <v>0</v>
      </c>
      <c r="ER10" s="17"/>
      <c r="ES10" s="17"/>
      <c r="ET10" s="17"/>
      <c r="EU10" s="17">
        <v>0</v>
      </c>
      <c r="EV10" s="17">
        <v>6.5</v>
      </c>
      <c r="EW10" s="17">
        <v>6.39</v>
      </c>
      <c r="EX10" s="17">
        <v>6.39</v>
      </c>
      <c r="EY10" s="17">
        <v>0.11</v>
      </c>
      <c r="EZ10" s="17">
        <v>457.9</v>
      </c>
      <c r="FA10" s="17">
        <v>457.09426999999999</v>
      </c>
      <c r="FB10" s="17">
        <v>457.09426000000002</v>
      </c>
      <c r="FC10" s="17">
        <v>0.80574000000000001</v>
      </c>
      <c r="FD10" s="17">
        <v>81.5</v>
      </c>
      <c r="FE10" s="17">
        <v>81.635570000000001</v>
      </c>
      <c r="FF10" s="17">
        <v>81.635570000000001</v>
      </c>
      <c r="FG10" s="17">
        <v>-0.13557</v>
      </c>
      <c r="FH10" s="17">
        <v>151.30000000000001</v>
      </c>
      <c r="FI10" s="17">
        <v>151.36251999999999</v>
      </c>
      <c r="FJ10" s="17">
        <v>151.36250999999999</v>
      </c>
      <c r="FK10" s="17">
        <v>-6.2509999999999996E-2</v>
      </c>
      <c r="FL10" s="17">
        <v>41.7</v>
      </c>
      <c r="FM10" s="17">
        <v>41.89893</v>
      </c>
      <c r="FN10" s="17">
        <v>41.89893</v>
      </c>
      <c r="FO10" s="17">
        <v>-0.19893</v>
      </c>
      <c r="FP10" s="17">
        <v>18.600000000000001</v>
      </c>
      <c r="FQ10" s="17">
        <v>19.21088</v>
      </c>
      <c r="FR10" s="17">
        <v>19.21088</v>
      </c>
      <c r="FS10" s="17">
        <v>-0.61087999999999998</v>
      </c>
      <c r="FT10" s="17">
        <v>19.399999999999999</v>
      </c>
      <c r="FU10" s="17">
        <v>18.46453</v>
      </c>
      <c r="FV10" s="17">
        <v>18.46453</v>
      </c>
      <c r="FW10" s="17">
        <v>0.93547000000000002</v>
      </c>
      <c r="FX10" s="17">
        <v>90.5</v>
      </c>
      <c r="FY10" s="17">
        <v>87.773570000000007</v>
      </c>
      <c r="FZ10" s="17">
        <v>87.773570000000007</v>
      </c>
      <c r="GA10" s="17">
        <v>2.7264300000000001</v>
      </c>
      <c r="GB10" s="17">
        <v>180.4</v>
      </c>
      <c r="GC10" s="17">
        <v>170.74361999999999</v>
      </c>
      <c r="GD10" s="17"/>
      <c r="GE10" s="17">
        <v>180.4</v>
      </c>
      <c r="GF10" s="17">
        <v>180.8</v>
      </c>
      <c r="GG10" s="17">
        <v>170.74361999999999</v>
      </c>
      <c r="GH10" s="17">
        <v>136.49231</v>
      </c>
      <c r="GI10" s="17">
        <v>44.307690000000001</v>
      </c>
      <c r="GJ10" s="17">
        <v>182.5</v>
      </c>
      <c r="GK10" s="17">
        <v>171.25636</v>
      </c>
      <c r="GL10" s="17">
        <v>68.451099999999997</v>
      </c>
      <c r="GM10" s="17">
        <v>114.0489</v>
      </c>
      <c r="GN10" s="17">
        <v>106.5</v>
      </c>
      <c r="GO10" s="17">
        <v>110.48202000000001</v>
      </c>
      <c r="GP10" s="17">
        <v>110.48202000000001</v>
      </c>
      <c r="GQ10" s="17">
        <v>-3.9820199999999999</v>
      </c>
      <c r="GR10" s="17">
        <v>45</v>
      </c>
      <c r="GS10" s="17">
        <v>47.082599999999999</v>
      </c>
      <c r="GT10" s="17">
        <v>47.082599999999999</v>
      </c>
      <c r="GU10" s="17">
        <v>-2.0825999999999998</v>
      </c>
      <c r="GV10" s="17">
        <v>45.2</v>
      </c>
      <c r="GW10" s="17">
        <v>44.103009999999998</v>
      </c>
      <c r="GX10" s="17">
        <v>44.103009999999998</v>
      </c>
      <c r="GY10" s="17">
        <v>1.0969899999999999</v>
      </c>
      <c r="GZ10" s="17">
        <v>1.9</v>
      </c>
      <c r="HA10" s="17"/>
      <c r="HB10" s="17"/>
      <c r="HC10" s="17">
        <v>1.9</v>
      </c>
      <c r="HD10" s="17">
        <v>36.1</v>
      </c>
      <c r="HE10" s="17">
        <v>31.286549999999998</v>
      </c>
      <c r="HF10" s="17">
        <v>31.286549999999998</v>
      </c>
      <c r="HG10" s="17">
        <v>4.8134499999999996</v>
      </c>
      <c r="HH10" s="17">
        <v>169.7</v>
      </c>
      <c r="HI10" s="17">
        <v>174.55948000000001</v>
      </c>
      <c r="HJ10" s="17">
        <v>174.55947</v>
      </c>
      <c r="HK10" s="17">
        <v>-4.85947</v>
      </c>
      <c r="HL10" s="17"/>
      <c r="HM10" s="17"/>
      <c r="HN10" s="17"/>
      <c r="HO10" s="17">
        <v>0</v>
      </c>
      <c r="HP10" s="17"/>
      <c r="HQ10" s="17"/>
      <c r="HR10" s="17"/>
      <c r="HS10" s="17">
        <v>0</v>
      </c>
      <c r="HT10" s="17">
        <v>95.6</v>
      </c>
      <c r="HU10" s="17">
        <v>95.545190000000005</v>
      </c>
      <c r="HV10" s="17">
        <v>95.545190000000005</v>
      </c>
      <c r="HW10" s="17">
        <v>5.4809999999999998E-2</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84.5</v>
      </c>
      <c r="IW10" s="17">
        <v>88.603189999999998</v>
      </c>
      <c r="IX10" s="17">
        <v>88.603189999999998</v>
      </c>
      <c r="IY10" s="17">
        <v>-4.1031899999999997</v>
      </c>
      <c r="IZ10" s="17">
        <v>85.8</v>
      </c>
      <c r="JA10" s="17">
        <v>96.082930000000005</v>
      </c>
      <c r="JB10" s="17">
        <v>105.8648</v>
      </c>
      <c r="JC10" s="17">
        <v>-20.064800000000002</v>
      </c>
      <c r="JD10" s="17">
        <v>85.7</v>
      </c>
      <c r="JE10" s="17">
        <v>96.082930000000005</v>
      </c>
      <c r="JF10" s="17">
        <v>105.8648</v>
      </c>
      <c r="JG10" s="17">
        <v>-20.1648</v>
      </c>
      <c r="JH10" s="17">
        <v>85.7</v>
      </c>
      <c r="JI10" s="17">
        <v>96.082930000000005</v>
      </c>
      <c r="JJ10" s="17">
        <v>105.8648</v>
      </c>
      <c r="JK10" s="17">
        <v>-20.1648</v>
      </c>
      <c r="JL10" s="17">
        <v>175.1</v>
      </c>
      <c r="JM10" s="17">
        <v>144.55719999999999</v>
      </c>
      <c r="JN10" s="17">
        <v>159.27406999999999</v>
      </c>
      <c r="JO10" s="17">
        <v>15.82593</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3.5</v>
      </c>
      <c r="KW10" s="17">
        <v>4.7853599999999998</v>
      </c>
      <c r="KX10" s="17">
        <v>4.7853500000000002</v>
      </c>
      <c r="KY10" s="17">
        <v>-1.28535</v>
      </c>
      <c r="KZ10" s="17">
        <v>259.10000000000002</v>
      </c>
      <c r="LA10" s="17">
        <v>270.06803000000002</v>
      </c>
      <c r="LB10" s="17">
        <v>270.06801999999999</v>
      </c>
      <c r="LC10" s="17">
        <v>-10.968019999999999</v>
      </c>
      <c r="LD10" s="17">
        <v>128.80000000000001</v>
      </c>
      <c r="LE10" s="17">
        <v>133.16031000000001</v>
      </c>
      <c r="LF10" s="17">
        <v>133.16031000000001</v>
      </c>
      <c r="LG10" s="17">
        <v>-4.3603100000000001</v>
      </c>
      <c r="LH10" s="17">
        <v>61.9</v>
      </c>
      <c r="LI10" s="17">
        <v>67.199219999999997</v>
      </c>
      <c r="LJ10" s="17">
        <v>67.199219999999997</v>
      </c>
      <c r="LK10" s="17">
        <v>-5.29922</v>
      </c>
      <c r="LL10" s="17">
        <v>77.2</v>
      </c>
      <c r="LM10" s="17">
        <v>78.567999999999998</v>
      </c>
      <c r="LN10" s="17">
        <v>78.567989999999995</v>
      </c>
      <c r="LO10" s="17">
        <v>-1.36799</v>
      </c>
      <c r="LP10" s="17">
        <v>30.2</v>
      </c>
      <c r="LQ10" s="17">
        <v>29.980560000000001</v>
      </c>
      <c r="LR10" s="17">
        <v>29.980560000000001</v>
      </c>
      <c r="LS10" s="17">
        <v>0.21944</v>
      </c>
      <c r="LT10" s="17"/>
      <c r="LU10" s="17"/>
      <c r="LV10" s="17"/>
      <c r="LW10" s="17">
        <v>0</v>
      </c>
      <c r="LX10" s="17"/>
      <c r="LY10" s="17"/>
      <c r="LZ10" s="17"/>
      <c r="MA10" s="17">
        <v>0</v>
      </c>
      <c r="MB10" s="17"/>
      <c r="MC10" s="17"/>
      <c r="MD10" s="17"/>
      <c r="ME10" s="17">
        <v>0</v>
      </c>
      <c r="MF10" s="17">
        <v>113.6</v>
      </c>
      <c r="MG10" s="17">
        <v>118.65911</v>
      </c>
      <c r="MH10" s="17">
        <v>118.65913999999999</v>
      </c>
      <c r="MI10" s="17">
        <v>-5.0591400000000002</v>
      </c>
      <c r="MJ10" s="17"/>
      <c r="MK10" s="17"/>
      <c r="ML10" s="17"/>
      <c r="MM10" s="17">
        <v>0</v>
      </c>
      <c r="MN10" s="17">
        <v>56.9</v>
      </c>
      <c r="MO10" s="17">
        <v>59.507719999999999</v>
      </c>
      <c r="MP10" s="17">
        <v>59.507739999999998</v>
      </c>
      <c r="MQ10" s="17">
        <v>-2.6077400000000002</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137.1</v>
      </c>
      <c r="NM10" s="17">
        <v>144.72297</v>
      </c>
      <c r="NN10" s="17">
        <v>206.49083999999999</v>
      </c>
      <c r="NO10" s="17">
        <v>-69.390839999999997</v>
      </c>
      <c r="NP10" s="17">
        <v>77.900000000000006</v>
      </c>
      <c r="NQ10" s="17">
        <v>72.578779999999995</v>
      </c>
      <c r="NR10" s="17">
        <v>103.55547</v>
      </c>
      <c r="NS10" s="17">
        <v>-25.655470000000001</v>
      </c>
      <c r="NT10" s="17"/>
      <c r="NU10" s="17"/>
      <c r="NV10" s="17"/>
      <c r="NW10" s="17">
        <v>0</v>
      </c>
      <c r="NX10" s="17">
        <v>1.1000000000000001</v>
      </c>
      <c r="NY10" s="17"/>
      <c r="NZ10" s="17"/>
      <c r="OA10" s="17">
        <v>1.1000000000000001</v>
      </c>
      <c r="OB10" s="17">
        <v>17.3</v>
      </c>
      <c r="OC10" s="17">
        <v>16.520890000000001</v>
      </c>
      <c r="OD10" s="17">
        <v>16.520890000000001</v>
      </c>
      <c r="OE10" s="17">
        <v>0.77910999999999997</v>
      </c>
      <c r="OF10" s="17">
        <v>0</v>
      </c>
      <c r="OG10" s="17"/>
      <c r="OH10" s="17"/>
      <c r="OI10" s="17">
        <v>0</v>
      </c>
      <c r="OJ10" s="17">
        <v>49</v>
      </c>
      <c r="OK10" s="17">
        <v>97.765000000000001</v>
      </c>
      <c r="OL10" s="17">
        <v>97.765000000000001</v>
      </c>
      <c r="OM10" s="17">
        <v>-48.765000000000001</v>
      </c>
      <c r="ON10" s="17">
        <v>0</v>
      </c>
      <c r="OO10" s="17"/>
      <c r="OP10" s="17"/>
      <c r="OQ10" s="17">
        <v>0</v>
      </c>
      <c r="OR10" s="17">
        <v>1.2</v>
      </c>
      <c r="OS10" s="17">
        <v>7.0000000000000007E-2</v>
      </c>
      <c r="OT10" s="17">
        <v>7.0000000000000007E-2</v>
      </c>
      <c r="OU10" s="17">
        <v>1.1299999999999999</v>
      </c>
      <c r="OV10" s="17">
        <v>0</v>
      </c>
      <c r="OW10" s="17"/>
      <c r="OX10" s="17"/>
      <c r="OY10" s="17">
        <v>0</v>
      </c>
      <c r="OZ10" s="17">
        <v>20.399999999999999</v>
      </c>
      <c r="PA10" s="17">
        <v>20.456230000000001</v>
      </c>
      <c r="PB10" s="17">
        <v>20.456230000000001</v>
      </c>
      <c r="PC10" s="17">
        <v>-5.6230000000000002E-2</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v>
      </c>
      <c r="PQ10" s="17"/>
      <c r="PR10" s="17"/>
      <c r="PS10" s="17">
        <v>0</v>
      </c>
      <c r="PT10" s="17">
        <v>2</v>
      </c>
      <c r="PU10" s="17">
        <v>2</v>
      </c>
      <c r="PV10" s="17">
        <v>2</v>
      </c>
      <c r="PW10" s="17">
        <v>0</v>
      </c>
      <c r="PX10" s="17">
        <v>3.6</v>
      </c>
      <c r="PY10" s="17">
        <v>3.6</v>
      </c>
      <c r="PZ10" s="17">
        <v>3.6</v>
      </c>
      <c r="QA10" s="17">
        <v>0</v>
      </c>
      <c r="QB10" s="17">
        <v>3.2</v>
      </c>
      <c r="QC10" s="17">
        <v>5</v>
      </c>
      <c r="QD10" s="17">
        <v>5</v>
      </c>
      <c r="QE10" s="17">
        <v>-1.8</v>
      </c>
      <c r="QF10" s="17">
        <v>20.5</v>
      </c>
      <c r="QG10" s="17">
        <v>20.422219999999999</v>
      </c>
      <c r="QH10" s="17">
        <v>20.42221</v>
      </c>
      <c r="QI10" s="17">
        <v>7.7789999999999998E-2</v>
      </c>
      <c r="QJ10" s="17">
        <v>20</v>
      </c>
      <c r="QK10" s="17">
        <v>19.436350000000001</v>
      </c>
      <c r="QL10" s="17">
        <v>19.436340000000001</v>
      </c>
      <c r="QM10" s="17">
        <v>0.56366000000000005</v>
      </c>
      <c r="QN10" s="17">
        <v>19.3</v>
      </c>
      <c r="QO10" s="17">
        <v>17.492709999999999</v>
      </c>
      <c r="QP10" s="17">
        <v>17.492709999999999</v>
      </c>
      <c r="QQ10" s="17">
        <v>1.8072900000000001</v>
      </c>
      <c r="QR10" s="17">
        <v>3.6</v>
      </c>
      <c r="QS10" s="17">
        <v>3.5</v>
      </c>
      <c r="QT10" s="17">
        <v>3.5</v>
      </c>
      <c r="QU10" s="17">
        <v>0.1</v>
      </c>
      <c r="QV10" s="17">
        <v>18.399999999999999</v>
      </c>
      <c r="QW10" s="17">
        <v>17.881440000000001</v>
      </c>
      <c r="QX10" s="17">
        <v>17.881440000000001</v>
      </c>
      <c r="QY10" s="17">
        <v>0.51856000000000002</v>
      </c>
      <c r="QZ10" s="17">
        <v>0</v>
      </c>
      <c r="RA10" s="17"/>
      <c r="RB10" s="17"/>
      <c r="RC10" s="17">
        <v>0</v>
      </c>
      <c r="RD10" s="17">
        <v>0</v>
      </c>
      <c r="RE10" s="17"/>
      <c r="RF10" s="17"/>
      <c r="RG10" s="17">
        <v>0</v>
      </c>
      <c r="RH10" s="17">
        <v>17.100000000000001</v>
      </c>
      <c r="RI10" s="17">
        <v>25.09</v>
      </c>
      <c r="RJ10" s="17">
        <v>25.09</v>
      </c>
      <c r="RK10" s="17">
        <v>-7.99</v>
      </c>
      <c r="RL10" s="17">
        <v>61.8</v>
      </c>
      <c r="RM10" s="17">
        <v>71.043999999999997</v>
      </c>
      <c r="RN10" s="17">
        <v>71.043999999999997</v>
      </c>
      <c r="RO10" s="17">
        <v>-9.2439999999999998</v>
      </c>
      <c r="RP10" s="17">
        <v>0</v>
      </c>
      <c r="RQ10" s="17"/>
      <c r="RR10" s="17"/>
      <c r="RS10" s="17">
        <v>0</v>
      </c>
      <c r="RT10" s="17">
        <v>3.5</v>
      </c>
      <c r="RU10" s="17">
        <v>3</v>
      </c>
      <c r="RV10" s="17">
        <v>3</v>
      </c>
      <c r="RW10" s="17">
        <v>0.5</v>
      </c>
      <c r="RX10" s="17">
        <v>20.100000000000001</v>
      </c>
      <c r="RY10" s="17">
        <v>19.792000000000002</v>
      </c>
      <c r="RZ10" s="17">
        <v>19.792000000000002</v>
      </c>
      <c r="SA10" s="17">
        <v>0.308</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19.8</v>
      </c>
      <c r="SW10" s="17">
        <v>19.436350000000001</v>
      </c>
      <c r="SX10" s="17">
        <v>19.436340000000001</v>
      </c>
      <c r="SY10" s="17">
        <v>0.36365999999999998</v>
      </c>
      <c r="SZ10" s="17">
        <v>20.3</v>
      </c>
      <c r="TA10" s="17">
        <v>19.436350000000001</v>
      </c>
      <c r="TB10" s="17">
        <v>19.436340000000001</v>
      </c>
      <c r="TC10" s="17">
        <v>0.86365999999999998</v>
      </c>
      <c r="TD10" s="17">
        <v>3.2</v>
      </c>
      <c r="TE10" s="17">
        <v>7.76</v>
      </c>
      <c r="TF10" s="17">
        <v>7.76</v>
      </c>
      <c r="TG10" s="17">
        <v>-4.5599999999999996</v>
      </c>
      <c r="TH10" s="17">
        <v>23</v>
      </c>
      <c r="TI10" s="17">
        <v>15.848000000000001</v>
      </c>
      <c r="TJ10" s="17">
        <v>15.848000000000001</v>
      </c>
      <c r="TK10" s="17">
        <v>7.1520000000000001</v>
      </c>
      <c r="TL10" s="17">
        <v>0</v>
      </c>
      <c r="TM10" s="17"/>
      <c r="TN10" s="17"/>
      <c r="TO10" s="17">
        <v>0</v>
      </c>
      <c r="TP10" s="17">
        <v>74.599999999999994</v>
      </c>
      <c r="TQ10" s="17">
        <v>79.168999999999997</v>
      </c>
      <c r="TR10" s="17">
        <v>79.168999999999997</v>
      </c>
      <c r="TS10" s="17">
        <v>-4.569</v>
      </c>
      <c r="TT10" s="17">
        <v>98.4</v>
      </c>
      <c r="TU10" s="17">
        <v>95.061000000000007</v>
      </c>
      <c r="TV10" s="17">
        <v>95.061000000000007</v>
      </c>
      <c r="TW10" s="17">
        <v>3.339</v>
      </c>
      <c r="TX10" s="17">
        <v>10.8</v>
      </c>
      <c r="TY10" s="17">
        <v>2.456</v>
      </c>
      <c r="TZ10" s="17">
        <v>2.456</v>
      </c>
      <c r="UA10" s="17">
        <v>8.3439999999999994</v>
      </c>
      <c r="UB10" s="17">
        <v>13</v>
      </c>
      <c r="UC10" s="17">
        <v>3.173</v>
      </c>
      <c r="UD10" s="17">
        <v>3.173</v>
      </c>
      <c r="UE10" s="17">
        <v>9.827</v>
      </c>
      <c r="UF10" s="17">
        <v>0</v>
      </c>
      <c r="UG10" s="17"/>
      <c r="UH10" s="17"/>
      <c r="UI10" s="17">
        <v>0</v>
      </c>
      <c r="UJ10" s="17">
        <v>21</v>
      </c>
      <c r="UK10" s="17">
        <v>20.408159999999999</v>
      </c>
      <c r="UL10" s="17">
        <v>20.408159999999999</v>
      </c>
      <c r="UM10" s="17">
        <v>0.59184000000000003</v>
      </c>
      <c r="UN10" s="17">
        <v>7.4</v>
      </c>
      <c r="UO10" s="17">
        <v>8.4</v>
      </c>
      <c r="UP10" s="17">
        <v>8.4</v>
      </c>
      <c r="UQ10" s="17">
        <v>-1</v>
      </c>
      <c r="UR10" s="17">
        <v>7.3</v>
      </c>
      <c r="US10" s="17">
        <v>7.5</v>
      </c>
      <c r="UT10" s="17">
        <v>7.5</v>
      </c>
      <c r="UU10" s="17">
        <v>-0.2</v>
      </c>
      <c r="UV10" s="17">
        <v>20.399999999999999</v>
      </c>
      <c r="UW10" s="17">
        <v>19.436350000000001</v>
      </c>
      <c r="UX10" s="17">
        <v>19.436340000000001</v>
      </c>
      <c r="UY10" s="17">
        <v>0.96365999999999996</v>
      </c>
      <c r="UZ10" s="17">
        <v>20.399999999999999</v>
      </c>
      <c r="VA10" s="17">
        <v>19.436350000000001</v>
      </c>
      <c r="VB10" s="17">
        <v>19.436340000000001</v>
      </c>
      <c r="VC10" s="17">
        <v>0.96365999999999996</v>
      </c>
      <c r="VD10" s="17">
        <v>20</v>
      </c>
      <c r="VE10" s="17">
        <v>19.436350000000001</v>
      </c>
      <c r="VF10" s="17">
        <v>19.436340000000001</v>
      </c>
      <c r="VG10" s="17">
        <v>0.56366000000000005</v>
      </c>
      <c r="VH10" s="17">
        <v>2.1</v>
      </c>
      <c r="VI10" s="17">
        <v>0.26800000000000002</v>
      </c>
      <c r="VJ10" s="17">
        <v>0.26800000000000002</v>
      </c>
      <c r="VK10" s="17">
        <v>1.8320000000000001</v>
      </c>
      <c r="VL10" s="17">
        <v>0</v>
      </c>
      <c r="VM10" s="17"/>
      <c r="VN10" s="17"/>
      <c r="VO10" s="17">
        <v>0</v>
      </c>
      <c r="VP10" s="17">
        <v>0</v>
      </c>
      <c r="VQ10" s="17"/>
      <c r="VR10" s="17"/>
      <c r="VS10" s="17">
        <v>0</v>
      </c>
      <c r="VT10" s="17">
        <v>0</v>
      </c>
      <c r="VU10" s="17"/>
      <c r="VV10" s="17"/>
      <c r="VW10" s="17">
        <v>0</v>
      </c>
      <c r="VX10" s="17">
        <v>0.6</v>
      </c>
      <c r="VY10" s="17">
        <v>0.6</v>
      </c>
      <c r="VZ10" s="17">
        <v>0.6</v>
      </c>
      <c r="WA10" s="17">
        <v>0</v>
      </c>
      <c r="WB10" s="17">
        <v>72</v>
      </c>
      <c r="WC10" s="17">
        <v>59.502000000000002</v>
      </c>
      <c r="WD10" s="17">
        <v>59.502000000000002</v>
      </c>
      <c r="WE10" s="17">
        <v>12.497999999999999</v>
      </c>
      <c r="WF10" s="17">
        <v>74.7</v>
      </c>
      <c r="WG10" s="17">
        <v>53.38</v>
      </c>
      <c r="WH10" s="17">
        <v>53.38</v>
      </c>
      <c r="WI10" s="17">
        <v>21.32</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5.7</v>
      </c>
      <c r="XI10" s="17">
        <v>5.2</v>
      </c>
      <c r="XJ10" s="17">
        <v>5.2</v>
      </c>
      <c r="XK10" s="17">
        <v>0.5</v>
      </c>
      <c r="XL10" s="17">
        <v>20</v>
      </c>
      <c r="XM10" s="17">
        <v>19.241980000000002</v>
      </c>
      <c r="XN10" s="17">
        <v>19.241980000000002</v>
      </c>
      <c r="XO10" s="17">
        <v>0.75802000000000003</v>
      </c>
      <c r="XP10" s="17">
        <v>20</v>
      </c>
      <c r="XQ10" s="17">
        <v>19.241980000000002</v>
      </c>
      <c r="XR10" s="17">
        <v>19.241980000000002</v>
      </c>
      <c r="XS10" s="17">
        <v>0.75802000000000003</v>
      </c>
      <c r="XT10" s="17">
        <v>8</v>
      </c>
      <c r="XU10" s="17">
        <v>10.7</v>
      </c>
      <c r="XV10" s="17">
        <v>10.7</v>
      </c>
      <c r="XW10" s="17">
        <v>-2.7</v>
      </c>
      <c r="XX10" s="17"/>
      <c r="XY10" s="17"/>
      <c r="XZ10" s="17"/>
      <c r="YA10" s="17">
        <v>0</v>
      </c>
      <c r="YB10" s="17"/>
      <c r="YC10" s="17"/>
      <c r="YD10" s="17"/>
      <c r="YE10" s="17">
        <v>0</v>
      </c>
      <c r="YF10" s="17">
        <v>16.899999999999999</v>
      </c>
      <c r="YG10" s="17">
        <v>14</v>
      </c>
      <c r="YH10" s="17">
        <v>14</v>
      </c>
      <c r="YI10" s="17">
        <v>2.9</v>
      </c>
      <c r="YJ10" s="17">
        <v>12</v>
      </c>
      <c r="YK10" s="17">
        <v>15.236000000000001</v>
      </c>
      <c r="YL10" s="17">
        <v>15.236000000000001</v>
      </c>
      <c r="YM10" s="17">
        <v>-3.2360000000000002</v>
      </c>
      <c r="YN10" s="17">
        <v>7.6</v>
      </c>
      <c r="YO10" s="17">
        <v>7.78</v>
      </c>
      <c r="YP10" s="17">
        <v>7.78</v>
      </c>
      <c r="YQ10" s="17">
        <v>-0.18</v>
      </c>
      <c r="YR10" s="17">
        <v>11.3</v>
      </c>
      <c r="YS10" s="17">
        <v>11</v>
      </c>
      <c r="YT10" s="17">
        <v>11</v>
      </c>
      <c r="YU10" s="17">
        <v>0.3</v>
      </c>
      <c r="YV10" s="17">
        <v>20.2</v>
      </c>
      <c r="YW10" s="17">
        <v>20</v>
      </c>
      <c r="YX10" s="17">
        <v>20</v>
      </c>
      <c r="YY10" s="17">
        <v>0.2</v>
      </c>
    </row>
    <row r="11" spans="1:675" ht="24" customHeight="1" x14ac:dyDescent="0.35">
      <c r="A11" s="1"/>
      <c r="B11" s="16" t="s">
        <v>73</v>
      </c>
      <c r="C11" s="16" t="s">
        <v>804</v>
      </c>
      <c r="D11" s="17">
        <v>203</v>
      </c>
      <c r="E11" s="17">
        <v>203.40136000000001</v>
      </c>
      <c r="F11" s="17">
        <v>203.40136000000001</v>
      </c>
      <c r="G11" s="17">
        <v>-0.40135999999999999</v>
      </c>
      <c r="H11" s="17"/>
      <c r="I11" s="17"/>
      <c r="J11" s="17"/>
      <c r="K11" s="17">
        <v>0</v>
      </c>
      <c r="L11" s="17"/>
      <c r="M11" s="17"/>
      <c r="N11" s="17"/>
      <c r="O11" s="17">
        <v>0</v>
      </c>
      <c r="P11" s="17"/>
      <c r="Q11" s="17"/>
      <c r="R11" s="17"/>
      <c r="S11" s="17">
        <v>0</v>
      </c>
      <c r="T11" s="17"/>
      <c r="U11" s="17"/>
      <c r="V11" s="17"/>
      <c r="W11" s="17">
        <v>0</v>
      </c>
      <c r="X11" s="17">
        <v>90.1</v>
      </c>
      <c r="Y11" s="17">
        <v>91.867829999999998</v>
      </c>
      <c r="Z11" s="17">
        <v>91.867829999999998</v>
      </c>
      <c r="AA11" s="17">
        <v>-1.76783</v>
      </c>
      <c r="AB11" s="17">
        <v>215.6</v>
      </c>
      <c r="AC11" s="17">
        <v>215</v>
      </c>
      <c r="AD11" s="17">
        <v>215</v>
      </c>
      <c r="AE11" s="17">
        <v>0.6</v>
      </c>
      <c r="AF11" s="17">
        <v>0</v>
      </c>
      <c r="AG11" s="17"/>
      <c r="AH11" s="17"/>
      <c r="AI11" s="17">
        <v>0</v>
      </c>
      <c r="AJ11" s="17"/>
      <c r="AK11" s="17"/>
      <c r="AL11" s="17"/>
      <c r="AM11" s="17">
        <v>0</v>
      </c>
      <c r="AN11" s="17">
        <v>125</v>
      </c>
      <c r="AO11" s="17">
        <v>133.62324000000001</v>
      </c>
      <c r="AP11" s="17">
        <v>135.58384000000001</v>
      </c>
      <c r="AQ11" s="17">
        <v>-10.58384</v>
      </c>
      <c r="AR11" s="17">
        <v>124.5</v>
      </c>
      <c r="AS11" s="17">
        <v>133.62324000000001</v>
      </c>
      <c r="AT11" s="17">
        <v>135.58384000000001</v>
      </c>
      <c r="AU11" s="17">
        <v>-11.08384</v>
      </c>
      <c r="AV11" s="17">
        <v>125</v>
      </c>
      <c r="AW11" s="17">
        <v>133.62324000000001</v>
      </c>
      <c r="AX11" s="17">
        <v>135.58384000000001</v>
      </c>
      <c r="AY11" s="17">
        <v>-10.58384</v>
      </c>
      <c r="AZ11" s="17">
        <v>227.1</v>
      </c>
      <c r="BA11" s="17">
        <v>201.03676999999999</v>
      </c>
      <c r="BB11" s="17">
        <v>203.98650000000001</v>
      </c>
      <c r="BC11" s="17">
        <v>23.113499999999998</v>
      </c>
      <c r="BD11" s="17">
        <v>111</v>
      </c>
      <c r="BE11" s="17">
        <v>120.0309</v>
      </c>
      <c r="BF11" s="17">
        <v>183.57763</v>
      </c>
      <c r="BG11" s="17">
        <v>-72.577629999999999</v>
      </c>
      <c r="BH11" s="17">
        <v>68.2</v>
      </c>
      <c r="BI11" s="17">
        <v>60.19567</v>
      </c>
      <c r="BJ11" s="17">
        <v>92.064459999999997</v>
      </c>
      <c r="BK11" s="17">
        <v>-23.864460000000001</v>
      </c>
      <c r="BL11" s="17">
        <v>556.29999999999995</v>
      </c>
      <c r="BM11" s="17">
        <v>566.08941000000004</v>
      </c>
      <c r="BN11" s="17">
        <v>566.08939999999996</v>
      </c>
      <c r="BO11" s="17">
        <v>-9.7894000000000005</v>
      </c>
      <c r="BP11" s="17">
        <v>10.1</v>
      </c>
      <c r="BQ11" s="17">
        <v>10.52094</v>
      </c>
      <c r="BR11" s="17">
        <v>10.52094</v>
      </c>
      <c r="BS11" s="17">
        <v>-0.42093999999999998</v>
      </c>
      <c r="BT11" s="17"/>
      <c r="BU11" s="17"/>
      <c r="BV11" s="17"/>
      <c r="BW11" s="17">
        <v>0</v>
      </c>
      <c r="BX11" s="17"/>
      <c r="BY11" s="17"/>
      <c r="BZ11" s="17"/>
      <c r="CA11" s="17">
        <v>0</v>
      </c>
      <c r="CB11" s="17"/>
      <c r="CC11" s="17"/>
      <c r="CD11" s="17"/>
      <c r="CE11" s="17">
        <v>0</v>
      </c>
      <c r="CF11" s="17"/>
      <c r="CG11" s="17"/>
      <c r="CH11" s="17"/>
      <c r="CI11" s="17">
        <v>0</v>
      </c>
      <c r="CJ11" s="17">
        <v>163.19999999999999</v>
      </c>
      <c r="CK11" s="17">
        <v>164.06706</v>
      </c>
      <c r="CL11" s="17">
        <v>164.06704999999999</v>
      </c>
      <c r="CM11" s="17">
        <v>-0.86704999999999999</v>
      </c>
      <c r="CN11" s="17">
        <v>5.7</v>
      </c>
      <c r="CO11" s="17">
        <v>5.7454799999999997</v>
      </c>
      <c r="CP11" s="17">
        <v>5.7454700000000001</v>
      </c>
      <c r="CQ11" s="17">
        <v>-4.5469999999999997E-2</v>
      </c>
      <c r="CR11" s="17"/>
      <c r="CS11" s="17"/>
      <c r="CT11" s="17"/>
      <c r="CU11" s="17">
        <v>0</v>
      </c>
      <c r="CV11" s="17">
        <v>0</v>
      </c>
      <c r="CW11" s="17"/>
      <c r="CX11" s="17"/>
      <c r="CY11" s="17">
        <v>0</v>
      </c>
      <c r="CZ11" s="17">
        <v>6.6</v>
      </c>
      <c r="DA11" s="17">
        <v>0</v>
      </c>
      <c r="DB11" s="17">
        <v>1.8E-3</v>
      </c>
      <c r="DC11" s="17">
        <v>6.5982000000000003</v>
      </c>
      <c r="DD11" s="17"/>
      <c r="DE11" s="17"/>
      <c r="DF11" s="17"/>
      <c r="DG11" s="17">
        <v>0</v>
      </c>
      <c r="DH11" s="17">
        <v>40.5</v>
      </c>
      <c r="DI11" s="17">
        <v>15.447990000000001</v>
      </c>
      <c r="DJ11" s="17">
        <v>15.44814</v>
      </c>
      <c r="DK11" s="17">
        <v>25.051860000000001</v>
      </c>
      <c r="DL11" s="17"/>
      <c r="DM11" s="17"/>
      <c r="DN11" s="17"/>
      <c r="DO11" s="17">
        <v>0</v>
      </c>
      <c r="DP11" s="17"/>
      <c r="DQ11" s="17"/>
      <c r="DR11" s="17"/>
      <c r="DS11" s="17">
        <v>0</v>
      </c>
      <c r="DT11" s="17"/>
      <c r="DU11" s="17"/>
      <c r="DV11" s="17"/>
      <c r="DW11" s="17">
        <v>0</v>
      </c>
      <c r="DX11" s="17"/>
      <c r="DY11" s="17"/>
      <c r="DZ11" s="17"/>
      <c r="EA11" s="17">
        <v>0</v>
      </c>
      <c r="EB11" s="17">
        <v>109.9</v>
      </c>
      <c r="EC11" s="17">
        <v>112.46647</v>
      </c>
      <c r="ED11" s="17">
        <v>112.46647</v>
      </c>
      <c r="EE11" s="17">
        <v>-2.5664699999999998</v>
      </c>
      <c r="EF11" s="17">
        <v>205</v>
      </c>
      <c r="EG11" s="17">
        <v>220.69499999999999</v>
      </c>
      <c r="EH11" s="17">
        <v>220.69499999999999</v>
      </c>
      <c r="EI11" s="17">
        <v>-15.695</v>
      </c>
      <c r="EJ11" s="17"/>
      <c r="EK11" s="17"/>
      <c r="EL11" s="17"/>
      <c r="EM11" s="17">
        <v>0</v>
      </c>
      <c r="EN11" s="17"/>
      <c r="EO11" s="17"/>
      <c r="EP11" s="17"/>
      <c r="EQ11" s="17">
        <v>0</v>
      </c>
      <c r="ER11" s="17"/>
      <c r="ES11" s="17"/>
      <c r="ET11" s="17"/>
      <c r="EU11" s="17">
        <v>0</v>
      </c>
      <c r="EV11" s="17">
        <v>6.5</v>
      </c>
      <c r="EW11" s="17">
        <v>6.39</v>
      </c>
      <c r="EX11" s="17">
        <v>6.39</v>
      </c>
      <c r="EY11" s="17">
        <v>0.11</v>
      </c>
      <c r="EZ11" s="17">
        <v>458</v>
      </c>
      <c r="FA11" s="17">
        <v>457.09426999999999</v>
      </c>
      <c r="FB11" s="17">
        <v>457.09426000000002</v>
      </c>
      <c r="FC11" s="17">
        <v>0.90573999999999999</v>
      </c>
      <c r="FD11" s="17">
        <v>81.5</v>
      </c>
      <c r="FE11" s="17">
        <v>81.635570000000001</v>
      </c>
      <c r="FF11" s="17">
        <v>81.635570000000001</v>
      </c>
      <c r="FG11" s="17">
        <v>-0.13557</v>
      </c>
      <c r="FH11" s="17">
        <v>150.80000000000001</v>
      </c>
      <c r="FI11" s="17">
        <v>151.36251999999999</v>
      </c>
      <c r="FJ11" s="17">
        <v>151.36250999999999</v>
      </c>
      <c r="FK11" s="17">
        <v>-0.56250999999999995</v>
      </c>
      <c r="FL11" s="17">
        <v>41.5</v>
      </c>
      <c r="FM11" s="17">
        <v>41.89893</v>
      </c>
      <c r="FN11" s="17">
        <v>41.89893</v>
      </c>
      <c r="FO11" s="17">
        <v>-0.39893000000000001</v>
      </c>
      <c r="FP11" s="17">
        <v>18.600000000000001</v>
      </c>
      <c r="FQ11" s="17">
        <v>19.21088</v>
      </c>
      <c r="FR11" s="17">
        <v>19.21088</v>
      </c>
      <c r="FS11" s="17">
        <v>-0.61087999999999998</v>
      </c>
      <c r="FT11" s="17">
        <v>19.399999999999999</v>
      </c>
      <c r="FU11" s="17">
        <v>18.46453</v>
      </c>
      <c r="FV11" s="17">
        <v>18.46453</v>
      </c>
      <c r="FW11" s="17">
        <v>0.93547000000000002</v>
      </c>
      <c r="FX11" s="17">
        <v>90.8</v>
      </c>
      <c r="FY11" s="17">
        <v>87.773570000000007</v>
      </c>
      <c r="FZ11" s="17">
        <v>87.773570000000007</v>
      </c>
      <c r="GA11" s="17">
        <v>3.02643</v>
      </c>
      <c r="GB11" s="17">
        <v>139.19999999999999</v>
      </c>
      <c r="GC11" s="17">
        <v>133.74870999999999</v>
      </c>
      <c r="GD11" s="17"/>
      <c r="GE11" s="17">
        <v>139.19999999999999</v>
      </c>
      <c r="GF11" s="17">
        <v>139.5</v>
      </c>
      <c r="GG11" s="17">
        <v>133.74870999999999</v>
      </c>
      <c r="GH11" s="17">
        <v>136.4923</v>
      </c>
      <c r="GI11" s="17">
        <v>3.0076999999999998</v>
      </c>
      <c r="GJ11" s="17">
        <v>166.3</v>
      </c>
      <c r="GK11" s="17">
        <v>134.15036000000001</v>
      </c>
      <c r="GL11" s="17">
        <v>68.451089999999994</v>
      </c>
      <c r="GM11" s="17">
        <v>97.848910000000004</v>
      </c>
      <c r="GN11" s="17">
        <v>103.9</v>
      </c>
      <c r="GO11" s="17">
        <v>110.48202000000001</v>
      </c>
      <c r="GP11" s="17">
        <v>110.48202000000001</v>
      </c>
      <c r="GQ11" s="17">
        <v>-6.58202</v>
      </c>
      <c r="GR11" s="17">
        <v>43.4</v>
      </c>
      <c r="GS11" s="17">
        <v>47.082599999999999</v>
      </c>
      <c r="GT11" s="17">
        <v>47.082599999999999</v>
      </c>
      <c r="GU11" s="17">
        <v>-3.6825999999999999</v>
      </c>
      <c r="GV11" s="17">
        <v>44.1</v>
      </c>
      <c r="GW11" s="17">
        <v>44.103009999999998</v>
      </c>
      <c r="GX11" s="17">
        <v>44.103009999999998</v>
      </c>
      <c r="GY11" s="17">
        <v>-3.0100000000000001E-3</v>
      </c>
      <c r="GZ11" s="17">
        <v>1.9</v>
      </c>
      <c r="HA11" s="17"/>
      <c r="HB11" s="17"/>
      <c r="HC11" s="17">
        <v>1.9</v>
      </c>
      <c r="HD11" s="17">
        <v>35.4</v>
      </c>
      <c r="HE11" s="17">
        <v>31.286549999999998</v>
      </c>
      <c r="HF11" s="17">
        <v>31.286549999999998</v>
      </c>
      <c r="HG11" s="17">
        <v>4.1134500000000003</v>
      </c>
      <c r="HH11" s="17">
        <v>168.7</v>
      </c>
      <c r="HI11" s="17">
        <v>174.55948000000001</v>
      </c>
      <c r="HJ11" s="17">
        <v>174.55947</v>
      </c>
      <c r="HK11" s="17">
        <v>-5.85947</v>
      </c>
      <c r="HL11" s="17"/>
      <c r="HM11" s="17"/>
      <c r="HN11" s="17"/>
      <c r="HO11" s="17">
        <v>0</v>
      </c>
      <c r="HP11" s="17"/>
      <c r="HQ11" s="17"/>
      <c r="HR11" s="17"/>
      <c r="HS11" s="17">
        <v>0</v>
      </c>
      <c r="HT11" s="17">
        <v>94.8</v>
      </c>
      <c r="HU11" s="17">
        <v>95.545190000000005</v>
      </c>
      <c r="HV11" s="17">
        <v>95.545190000000005</v>
      </c>
      <c r="HW11" s="17">
        <v>-0.74519000000000002</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84.3</v>
      </c>
      <c r="IW11" s="17">
        <v>88.603189999999998</v>
      </c>
      <c r="IX11" s="17">
        <v>88.603189999999998</v>
      </c>
      <c r="IY11" s="17">
        <v>-4.3031899999999998</v>
      </c>
      <c r="IZ11" s="17">
        <v>86.1</v>
      </c>
      <c r="JA11" s="17">
        <v>96.082930000000005</v>
      </c>
      <c r="JB11" s="17">
        <v>96.082949999999997</v>
      </c>
      <c r="JC11" s="17">
        <v>-9.9829500000000007</v>
      </c>
      <c r="JD11" s="17">
        <v>86.1</v>
      </c>
      <c r="JE11" s="17">
        <v>96.082930000000005</v>
      </c>
      <c r="JF11" s="17">
        <v>96.082949999999997</v>
      </c>
      <c r="JG11" s="17">
        <v>-9.9829500000000007</v>
      </c>
      <c r="JH11" s="17">
        <v>85.6</v>
      </c>
      <c r="JI11" s="17">
        <v>96.082930000000005</v>
      </c>
      <c r="JJ11" s="17">
        <v>96.082949999999997</v>
      </c>
      <c r="JK11" s="17">
        <v>-10.482950000000001</v>
      </c>
      <c r="JL11" s="17">
        <v>168.7</v>
      </c>
      <c r="JM11" s="17">
        <v>144.55719999999999</v>
      </c>
      <c r="JN11" s="17">
        <v>144.55723</v>
      </c>
      <c r="JO11" s="17">
        <v>24.142769999999999</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3.6</v>
      </c>
      <c r="KW11" s="17">
        <v>4.7853599999999998</v>
      </c>
      <c r="KX11" s="17">
        <v>4.7853500000000002</v>
      </c>
      <c r="KY11" s="17">
        <v>-1.1853499999999999</v>
      </c>
      <c r="KZ11" s="17">
        <v>263.10000000000002</v>
      </c>
      <c r="LA11" s="17">
        <v>270.06803000000002</v>
      </c>
      <c r="LB11" s="17">
        <v>270.06801999999999</v>
      </c>
      <c r="LC11" s="17">
        <v>-6.9680200000000001</v>
      </c>
      <c r="LD11" s="17">
        <v>128.30000000000001</v>
      </c>
      <c r="LE11" s="17">
        <v>133.16031000000001</v>
      </c>
      <c r="LF11" s="17">
        <v>133.16031000000001</v>
      </c>
      <c r="LG11" s="17">
        <v>-4.8603100000000001</v>
      </c>
      <c r="LH11" s="17">
        <v>61.4</v>
      </c>
      <c r="LI11" s="17">
        <v>67.199219999999997</v>
      </c>
      <c r="LJ11" s="17">
        <v>67.199219999999997</v>
      </c>
      <c r="LK11" s="17">
        <v>-5.79922</v>
      </c>
      <c r="LL11" s="17">
        <v>77.099999999999994</v>
      </c>
      <c r="LM11" s="17">
        <v>78.567999999999998</v>
      </c>
      <c r="LN11" s="17">
        <v>78.567989999999995</v>
      </c>
      <c r="LO11" s="17">
        <v>-1.4679899999999999</v>
      </c>
      <c r="LP11" s="17">
        <v>29.9</v>
      </c>
      <c r="LQ11" s="17">
        <v>29.980560000000001</v>
      </c>
      <c r="LR11" s="17">
        <v>29.980560000000001</v>
      </c>
      <c r="LS11" s="17">
        <v>-8.0560000000000007E-2</v>
      </c>
      <c r="LT11" s="17"/>
      <c r="LU11" s="17"/>
      <c r="LV11" s="17"/>
      <c r="LW11" s="17">
        <v>0</v>
      </c>
      <c r="LX11" s="17"/>
      <c r="LY11" s="17"/>
      <c r="LZ11" s="17"/>
      <c r="MA11" s="17">
        <v>0</v>
      </c>
      <c r="MB11" s="17"/>
      <c r="MC11" s="17"/>
      <c r="MD11" s="17"/>
      <c r="ME11" s="17">
        <v>0</v>
      </c>
      <c r="MF11" s="17">
        <v>113.4</v>
      </c>
      <c r="MG11" s="17">
        <v>118.65911</v>
      </c>
      <c r="MH11" s="17">
        <v>118.65913</v>
      </c>
      <c r="MI11" s="17">
        <v>-5.2591299999999999</v>
      </c>
      <c r="MJ11" s="17"/>
      <c r="MK11" s="17"/>
      <c r="ML11" s="17"/>
      <c r="MM11" s="17">
        <v>0</v>
      </c>
      <c r="MN11" s="17">
        <v>56.8</v>
      </c>
      <c r="MO11" s="17">
        <v>59.507719999999999</v>
      </c>
      <c r="MP11" s="17">
        <v>59.507730000000002</v>
      </c>
      <c r="MQ11" s="17">
        <v>-2.7077300000000002</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137.19999999999999</v>
      </c>
      <c r="NM11" s="17">
        <v>144.72297</v>
      </c>
      <c r="NN11" s="17">
        <v>206.49083999999999</v>
      </c>
      <c r="NO11" s="17">
        <v>-69.290840000000003</v>
      </c>
      <c r="NP11" s="17">
        <v>77.7</v>
      </c>
      <c r="NQ11" s="17">
        <v>72.578779999999995</v>
      </c>
      <c r="NR11" s="17">
        <v>103.55546</v>
      </c>
      <c r="NS11" s="17">
        <v>-25.855460000000001</v>
      </c>
      <c r="NT11" s="17"/>
      <c r="NU11" s="17"/>
      <c r="NV11" s="17"/>
      <c r="NW11" s="17">
        <v>0</v>
      </c>
      <c r="NX11" s="17">
        <v>1.1000000000000001</v>
      </c>
      <c r="NY11" s="17"/>
      <c r="NZ11" s="17"/>
      <c r="OA11" s="17">
        <v>1.1000000000000001</v>
      </c>
      <c r="OB11" s="17">
        <v>17.3</v>
      </c>
      <c r="OC11" s="17">
        <v>16.520890000000001</v>
      </c>
      <c r="OD11" s="17">
        <v>16.520890000000001</v>
      </c>
      <c r="OE11" s="17">
        <v>0.77910999999999997</v>
      </c>
      <c r="OF11" s="17">
        <v>0</v>
      </c>
      <c r="OG11" s="17"/>
      <c r="OH11" s="17"/>
      <c r="OI11" s="17">
        <v>0</v>
      </c>
      <c r="OJ11" s="17">
        <v>45.5</v>
      </c>
      <c r="OK11" s="17">
        <v>96</v>
      </c>
      <c r="OL11" s="17">
        <v>96</v>
      </c>
      <c r="OM11" s="17">
        <v>-50.5</v>
      </c>
      <c r="ON11" s="17">
        <v>0</v>
      </c>
      <c r="OO11" s="17"/>
      <c r="OP11" s="17"/>
      <c r="OQ11" s="17">
        <v>0</v>
      </c>
      <c r="OR11" s="17">
        <v>1.3</v>
      </c>
      <c r="OS11" s="17">
        <v>5.7000000000000002E-2</v>
      </c>
      <c r="OT11" s="17">
        <v>5.7000000000000002E-2</v>
      </c>
      <c r="OU11" s="17">
        <v>1.2430000000000001</v>
      </c>
      <c r="OV11" s="17">
        <v>0</v>
      </c>
      <c r="OW11" s="17"/>
      <c r="OX11" s="17"/>
      <c r="OY11" s="17">
        <v>0</v>
      </c>
      <c r="OZ11" s="17">
        <v>20.3</v>
      </c>
      <c r="PA11" s="17">
        <v>20.456230000000001</v>
      </c>
      <c r="PB11" s="17">
        <v>20.456230000000001</v>
      </c>
      <c r="PC11" s="17">
        <v>-0.15623000000000001</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0</v>
      </c>
      <c r="PQ11" s="17"/>
      <c r="PR11" s="17"/>
      <c r="PS11" s="17">
        <v>0</v>
      </c>
      <c r="PT11" s="17">
        <v>2</v>
      </c>
      <c r="PU11" s="17">
        <v>2</v>
      </c>
      <c r="PV11" s="17">
        <v>2</v>
      </c>
      <c r="PW11" s="17">
        <v>0</v>
      </c>
      <c r="PX11" s="17">
        <v>3.6</v>
      </c>
      <c r="PY11" s="17">
        <v>3.6</v>
      </c>
      <c r="PZ11" s="17">
        <v>3.6</v>
      </c>
      <c r="QA11" s="17">
        <v>0</v>
      </c>
      <c r="QB11" s="17">
        <v>3.3</v>
      </c>
      <c r="QC11" s="17">
        <v>5</v>
      </c>
      <c r="QD11" s="17">
        <v>5</v>
      </c>
      <c r="QE11" s="17">
        <v>-1.7</v>
      </c>
      <c r="QF11" s="17">
        <v>20.3</v>
      </c>
      <c r="QG11" s="17">
        <v>20.422219999999999</v>
      </c>
      <c r="QH11" s="17">
        <v>20.42221</v>
      </c>
      <c r="QI11" s="17">
        <v>-0.12221</v>
      </c>
      <c r="QJ11" s="17">
        <v>20</v>
      </c>
      <c r="QK11" s="17">
        <v>19.436350000000001</v>
      </c>
      <c r="QL11" s="17">
        <v>19.436340000000001</v>
      </c>
      <c r="QM11" s="17">
        <v>0.56366000000000005</v>
      </c>
      <c r="QN11" s="17">
        <v>19.3</v>
      </c>
      <c r="QO11" s="17">
        <v>17.492709999999999</v>
      </c>
      <c r="QP11" s="17">
        <v>17.492709999999999</v>
      </c>
      <c r="QQ11" s="17">
        <v>1.8072900000000001</v>
      </c>
      <c r="QR11" s="17">
        <v>3.6</v>
      </c>
      <c r="QS11" s="17">
        <v>3.5</v>
      </c>
      <c r="QT11" s="17">
        <v>3.5</v>
      </c>
      <c r="QU11" s="17">
        <v>0.1</v>
      </c>
      <c r="QV11" s="17">
        <v>18.399999999999999</v>
      </c>
      <c r="QW11" s="17">
        <v>17.881440000000001</v>
      </c>
      <c r="QX11" s="17">
        <v>17.881440000000001</v>
      </c>
      <c r="QY11" s="17">
        <v>0.51856000000000002</v>
      </c>
      <c r="QZ11" s="17">
        <v>0</v>
      </c>
      <c r="RA11" s="17"/>
      <c r="RB11" s="17"/>
      <c r="RC11" s="17">
        <v>0</v>
      </c>
      <c r="RD11" s="17">
        <v>0</v>
      </c>
      <c r="RE11" s="17"/>
      <c r="RF11" s="17"/>
      <c r="RG11" s="17">
        <v>0</v>
      </c>
      <c r="RH11" s="17">
        <v>14.8</v>
      </c>
      <c r="RI11" s="17">
        <v>24.61</v>
      </c>
      <c r="RJ11" s="17">
        <v>24.61</v>
      </c>
      <c r="RK11" s="17">
        <v>-9.81</v>
      </c>
      <c r="RL11" s="17">
        <v>59.8</v>
      </c>
      <c r="RM11" s="17">
        <v>69.198999999999998</v>
      </c>
      <c r="RN11" s="17">
        <v>69.198999999999998</v>
      </c>
      <c r="RO11" s="17">
        <v>-9.3989999999999991</v>
      </c>
      <c r="RP11" s="17">
        <v>0</v>
      </c>
      <c r="RQ11" s="17"/>
      <c r="RR11" s="17"/>
      <c r="RS11" s="17">
        <v>0</v>
      </c>
      <c r="RT11" s="17">
        <v>3.5</v>
      </c>
      <c r="RU11" s="17">
        <v>3</v>
      </c>
      <c r="RV11" s="17">
        <v>3</v>
      </c>
      <c r="RW11" s="17">
        <v>0.5</v>
      </c>
      <c r="RX11" s="17">
        <v>20.100000000000001</v>
      </c>
      <c r="RY11" s="17">
        <v>19.792000000000002</v>
      </c>
      <c r="RZ11" s="17">
        <v>19.792000000000002</v>
      </c>
      <c r="SA11" s="17">
        <v>0.308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19.600000000000001</v>
      </c>
      <c r="SW11" s="17">
        <v>19.436350000000001</v>
      </c>
      <c r="SX11" s="17">
        <v>19.436340000000001</v>
      </c>
      <c r="SY11" s="17">
        <v>0.16366</v>
      </c>
      <c r="SZ11" s="17">
        <v>20.3</v>
      </c>
      <c r="TA11" s="17">
        <v>19.436350000000001</v>
      </c>
      <c r="TB11" s="17">
        <v>19.436340000000001</v>
      </c>
      <c r="TC11" s="17">
        <v>0.86365999999999998</v>
      </c>
      <c r="TD11" s="17">
        <v>3.9</v>
      </c>
      <c r="TE11" s="17">
        <v>7.375</v>
      </c>
      <c r="TF11" s="17">
        <v>7.375</v>
      </c>
      <c r="TG11" s="17">
        <v>-3.4750000000000001</v>
      </c>
      <c r="TH11" s="17">
        <v>24.6</v>
      </c>
      <c r="TI11" s="17">
        <v>13.756</v>
      </c>
      <c r="TJ11" s="17">
        <v>13.756</v>
      </c>
      <c r="TK11" s="17">
        <v>10.843999999999999</v>
      </c>
      <c r="TL11" s="17">
        <v>0</v>
      </c>
      <c r="TM11" s="17"/>
      <c r="TN11" s="17"/>
      <c r="TO11" s="17">
        <v>0</v>
      </c>
      <c r="TP11" s="17">
        <v>78.2</v>
      </c>
      <c r="TQ11" s="17">
        <v>70.724000000000004</v>
      </c>
      <c r="TR11" s="17">
        <v>70.724000000000004</v>
      </c>
      <c r="TS11" s="17">
        <v>7.476</v>
      </c>
      <c r="TT11" s="17">
        <v>96.3</v>
      </c>
      <c r="TU11" s="17">
        <v>91.741</v>
      </c>
      <c r="TV11" s="17">
        <v>91.741</v>
      </c>
      <c r="TW11" s="17">
        <v>4.5590000000000002</v>
      </c>
      <c r="TX11" s="17">
        <v>11.3</v>
      </c>
      <c r="TY11" s="17">
        <v>2.1579999999999999</v>
      </c>
      <c r="TZ11" s="17">
        <v>2.1579999999999999</v>
      </c>
      <c r="UA11" s="17">
        <v>9.1419999999999995</v>
      </c>
      <c r="UB11" s="17">
        <v>11.2</v>
      </c>
      <c r="UC11" s="17">
        <v>2.778</v>
      </c>
      <c r="UD11" s="17">
        <v>2.778</v>
      </c>
      <c r="UE11" s="17">
        <v>8.4220000000000006</v>
      </c>
      <c r="UF11" s="17">
        <v>0</v>
      </c>
      <c r="UG11" s="17"/>
      <c r="UH11" s="17"/>
      <c r="UI11" s="17">
        <v>0</v>
      </c>
      <c r="UJ11" s="17">
        <v>21</v>
      </c>
      <c r="UK11" s="17">
        <v>20.408159999999999</v>
      </c>
      <c r="UL11" s="17">
        <v>20.408159999999999</v>
      </c>
      <c r="UM11" s="17">
        <v>0.59184000000000003</v>
      </c>
      <c r="UN11" s="17">
        <v>7.3</v>
      </c>
      <c r="UO11" s="17">
        <v>8.4</v>
      </c>
      <c r="UP11" s="17">
        <v>8.4</v>
      </c>
      <c r="UQ11" s="17">
        <v>-1.1000000000000001</v>
      </c>
      <c r="UR11" s="17">
        <v>7.3</v>
      </c>
      <c r="US11" s="17">
        <v>7.5</v>
      </c>
      <c r="UT11" s="17">
        <v>7.5</v>
      </c>
      <c r="UU11" s="17">
        <v>-0.2</v>
      </c>
      <c r="UV11" s="17">
        <v>20.399999999999999</v>
      </c>
      <c r="UW11" s="17">
        <v>19.436350000000001</v>
      </c>
      <c r="UX11" s="17">
        <v>19.436340000000001</v>
      </c>
      <c r="UY11" s="17">
        <v>0.96365999999999996</v>
      </c>
      <c r="UZ11" s="17">
        <v>20.399999999999999</v>
      </c>
      <c r="VA11" s="17">
        <v>19.436350000000001</v>
      </c>
      <c r="VB11" s="17">
        <v>19.436340000000001</v>
      </c>
      <c r="VC11" s="17">
        <v>0.96365999999999996</v>
      </c>
      <c r="VD11" s="17">
        <v>20</v>
      </c>
      <c r="VE11" s="17">
        <v>19.436350000000001</v>
      </c>
      <c r="VF11" s="17">
        <v>19.436340000000001</v>
      </c>
      <c r="VG11" s="17">
        <v>0.56366000000000005</v>
      </c>
      <c r="VH11" s="17">
        <v>1.7</v>
      </c>
      <c r="VI11" s="17">
        <v>0.21299999999999999</v>
      </c>
      <c r="VJ11" s="17">
        <v>0.21299999999999999</v>
      </c>
      <c r="VK11" s="17">
        <v>1.4870000000000001</v>
      </c>
      <c r="VL11" s="17">
        <v>0</v>
      </c>
      <c r="VM11" s="17"/>
      <c r="VN11" s="17"/>
      <c r="VO11" s="17">
        <v>0</v>
      </c>
      <c r="VP11" s="17">
        <v>0</v>
      </c>
      <c r="VQ11" s="17"/>
      <c r="VR11" s="17"/>
      <c r="VS11" s="17">
        <v>0</v>
      </c>
      <c r="VT11" s="17">
        <v>0</v>
      </c>
      <c r="VU11" s="17"/>
      <c r="VV11" s="17"/>
      <c r="VW11" s="17">
        <v>0</v>
      </c>
      <c r="VX11" s="17">
        <v>0.6</v>
      </c>
      <c r="VY11" s="17">
        <v>0.6</v>
      </c>
      <c r="VZ11" s="17">
        <v>0.6</v>
      </c>
      <c r="WA11" s="17">
        <v>0</v>
      </c>
      <c r="WB11" s="17">
        <v>68.7</v>
      </c>
      <c r="WC11" s="17">
        <v>49.28</v>
      </c>
      <c r="WD11" s="17">
        <v>49.28</v>
      </c>
      <c r="WE11" s="17">
        <v>19.420000000000002</v>
      </c>
      <c r="WF11" s="17">
        <v>84.6</v>
      </c>
      <c r="WG11" s="17">
        <v>42.031999999999996</v>
      </c>
      <c r="WH11" s="17">
        <v>42.031999999999996</v>
      </c>
      <c r="WI11" s="17">
        <v>42.567999999999998</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3</v>
      </c>
      <c r="XA11" s="17">
        <v>2.8</v>
      </c>
      <c r="XB11" s="17">
        <v>2.8</v>
      </c>
      <c r="XC11" s="17">
        <v>0.2</v>
      </c>
      <c r="XD11" s="17">
        <v>0</v>
      </c>
      <c r="XE11" s="17"/>
      <c r="XF11" s="17"/>
      <c r="XG11" s="17">
        <v>0</v>
      </c>
      <c r="XH11" s="17">
        <v>5.6</v>
      </c>
      <c r="XI11" s="17">
        <v>5.2</v>
      </c>
      <c r="XJ11" s="17">
        <v>5.2</v>
      </c>
      <c r="XK11" s="17">
        <v>0.4</v>
      </c>
      <c r="XL11" s="17">
        <v>20</v>
      </c>
      <c r="XM11" s="17">
        <v>19.241980000000002</v>
      </c>
      <c r="XN11" s="17">
        <v>19.241980000000002</v>
      </c>
      <c r="XO11" s="17">
        <v>0.75802000000000003</v>
      </c>
      <c r="XP11" s="17">
        <v>19.899999999999999</v>
      </c>
      <c r="XQ11" s="17">
        <v>19.241980000000002</v>
      </c>
      <c r="XR11" s="17">
        <v>19.241980000000002</v>
      </c>
      <c r="XS11" s="17">
        <v>0.65802000000000005</v>
      </c>
      <c r="XT11" s="17">
        <v>5.5</v>
      </c>
      <c r="XU11" s="17">
        <v>10.7</v>
      </c>
      <c r="XV11" s="17">
        <v>10.7</v>
      </c>
      <c r="XW11" s="17">
        <v>-5.2</v>
      </c>
      <c r="XX11" s="17"/>
      <c r="XY11" s="17"/>
      <c r="XZ11" s="17"/>
      <c r="YA11" s="17">
        <v>0</v>
      </c>
      <c r="YB11" s="17"/>
      <c r="YC11" s="17"/>
      <c r="YD11" s="17"/>
      <c r="YE11" s="17">
        <v>0</v>
      </c>
      <c r="YF11" s="17">
        <v>16.5</v>
      </c>
      <c r="YG11" s="17">
        <v>14</v>
      </c>
      <c r="YH11" s="17">
        <v>14</v>
      </c>
      <c r="YI11" s="17">
        <v>2.5</v>
      </c>
      <c r="YJ11" s="17">
        <v>12</v>
      </c>
      <c r="YK11" s="17">
        <v>15.236000000000001</v>
      </c>
      <c r="YL11" s="17">
        <v>15.236000000000001</v>
      </c>
      <c r="YM11" s="17">
        <v>-3.2360000000000002</v>
      </c>
      <c r="YN11" s="17">
        <v>8.1999999999999993</v>
      </c>
      <c r="YO11" s="17">
        <v>7.78</v>
      </c>
      <c r="YP11" s="17">
        <v>7.78</v>
      </c>
      <c r="YQ11" s="17">
        <v>0.42</v>
      </c>
      <c r="YR11" s="17">
        <v>11.3</v>
      </c>
      <c r="YS11" s="17">
        <v>11</v>
      </c>
      <c r="YT11" s="17">
        <v>11</v>
      </c>
      <c r="YU11" s="17">
        <v>0.3</v>
      </c>
      <c r="YV11" s="17">
        <v>17.600000000000001</v>
      </c>
      <c r="YW11" s="17">
        <v>20</v>
      </c>
      <c r="YX11" s="17">
        <v>20</v>
      </c>
      <c r="YY11" s="17">
        <v>-2.4</v>
      </c>
    </row>
    <row r="12" spans="1:675" ht="24" customHeight="1" x14ac:dyDescent="0.35">
      <c r="A12" s="1"/>
      <c r="B12" s="16" t="s">
        <v>73</v>
      </c>
      <c r="C12" s="16" t="s">
        <v>805</v>
      </c>
      <c r="D12" s="17">
        <v>201.2</v>
      </c>
      <c r="E12" s="17">
        <v>203.40136000000001</v>
      </c>
      <c r="F12" s="17">
        <v>203.40136000000001</v>
      </c>
      <c r="G12" s="17">
        <v>-2.2013600000000002</v>
      </c>
      <c r="H12" s="17"/>
      <c r="I12" s="17"/>
      <c r="J12" s="17"/>
      <c r="K12" s="17">
        <v>0</v>
      </c>
      <c r="L12" s="17"/>
      <c r="M12" s="17"/>
      <c r="N12" s="17"/>
      <c r="O12" s="17">
        <v>0</v>
      </c>
      <c r="P12" s="17"/>
      <c r="Q12" s="17"/>
      <c r="R12" s="17"/>
      <c r="S12" s="17">
        <v>0</v>
      </c>
      <c r="T12" s="17"/>
      <c r="U12" s="17"/>
      <c r="V12" s="17"/>
      <c r="W12" s="17">
        <v>0</v>
      </c>
      <c r="X12" s="17">
        <v>88.5</v>
      </c>
      <c r="Y12" s="17">
        <v>91.867829999999998</v>
      </c>
      <c r="Z12" s="17">
        <v>91.867829999999998</v>
      </c>
      <c r="AA12" s="17">
        <v>-3.3678300000000001</v>
      </c>
      <c r="AB12" s="17">
        <v>216</v>
      </c>
      <c r="AC12" s="17">
        <v>215</v>
      </c>
      <c r="AD12" s="17">
        <v>215</v>
      </c>
      <c r="AE12" s="17">
        <v>1</v>
      </c>
      <c r="AF12" s="17">
        <v>0</v>
      </c>
      <c r="AG12" s="17"/>
      <c r="AH12" s="17"/>
      <c r="AI12" s="17">
        <v>0</v>
      </c>
      <c r="AJ12" s="17"/>
      <c r="AK12" s="17"/>
      <c r="AL12" s="17"/>
      <c r="AM12" s="17">
        <v>0</v>
      </c>
      <c r="AN12" s="17">
        <v>127.3</v>
      </c>
      <c r="AO12" s="17">
        <v>131.28192000000001</v>
      </c>
      <c r="AP12" s="17">
        <v>135.58384000000001</v>
      </c>
      <c r="AQ12" s="17">
        <v>-8.2838399999999996</v>
      </c>
      <c r="AR12" s="17">
        <v>127</v>
      </c>
      <c r="AS12" s="17">
        <v>131.28192000000001</v>
      </c>
      <c r="AT12" s="17">
        <v>135.58384000000001</v>
      </c>
      <c r="AU12" s="17">
        <v>-8.5838400000000004</v>
      </c>
      <c r="AV12" s="17">
        <v>127.3</v>
      </c>
      <c r="AW12" s="17">
        <v>131.28192000000001</v>
      </c>
      <c r="AX12" s="17">
        <v>135.58384000000001</v>
      </c>
      <c r="AY12" s="17">
        <v>-8.2838399999999996</v>
      </c>
      <c r="AZ12" s="17">
        <v>226.6</v>
      </c>
      <c r="BA12" s="17">
        <v>197.51425</v>
      </c>
      <c r="BB12" s="17">
        <v>203.98650000000001</v>
      </c>
      <c r="BC12" s="17">
        <v>22.613499999999998</v>
      </c>
      <c r="BD12" s="17">
        <v>110.5</v>
      </c>
      <c r="BE12" s="17">
        <v>120.0309</v>
      </c>
      <c r="BF12" s="17">
        <v>176.60798</v>
      </c>
      <c r="BG12" s="17">
        <v>-66.107979999999998</v>
      </c>
      <c r="BH12" s="17">
        <v>67.900000000000006</v>
      </c>
      <c r="BI12" s="17">
        <v>60.19567</v>
      </c>
      <c r="BJ12" s="17">
        <v>88.569159999999997</v>
      </c>
      <c r="BK12" s="17">
        <v>-20.669160000000002</v>
      </c>
      <c r="BL12" s="17">
        <v>555.20000000000005</v>
      </c>
      <c r="BM12" s="17">
        <v>566.08941000000004</v>
      </c>
      <c r="BN12" s="17">
        <v>566.08939999999996</v>
      </c>
      <c r="BO12" s="17">
        <v>-10.8894</v>
      </c>
      <c r="BP12" s="17">
        <v>10</v>
      </c>
      <c r="BQ12" s="17">
        <v>10.52094</v>
      </c>
      <c r="BR12" s="17">
        <v>10.52094</v>
      </c>
      <c r="BS12" s="17">
        <v>-0.52093999999999996</v>
      </c>
      <c r="BT12" s="17"/>
      <c r="BU12" s="17"/>
      <c r="BV12" s="17"/>
      <c r="BW12" s="17">
        <v>0</v>
      </c>
      <c r="BX12" s="17"/>
      <c r="BY12" s="17"/>
      <c r="BZ12" s="17"/>
      <c r="CA12" s="17">
        <v>0</v>
      </c>
      <c r="CB12" s="17"/>
      <c r="CC12" s="17"/>
      <c r="CD12" s="17"/>
      <c r="CE12" s="17">
        <v>0</v>
      </c>
      <c r="CF12" s="17"/>
      <c r="CG12" s="17"/>
      <c r="CH12" s="17"/>
      <c r="CI12" s="17">
        <v>0</v>
      </c>
      <c r="CJ12" s="17">
        <v>159.80000000000001</v>
      </c>
      <c r="CK12" s="17">
        <v>164.06706</v>
      </c>
      <c r="CL12" s="17">
        <v>164.06704999999999</v>
      </c>
      <c r="CM12" s="17">
        <v>-4.2670500000000002</v>
      </c>
      <c r="CN12" s="17">
        <v>5.7</v>
      </c>
      <c r="CO12" s="17">
        <v>5.7454799999999997</v>
      </c>
      <c r="CP12" s="17">
        <v>5.7454700000000001</v>
      </c>
      <c r="CQ12" s="17">
        <v>-4.5469999999999997E-2</v>
      </c>
      <c r="CR12" s="17"/>
      <c r="CS12" s="17"/>
      <c r="CT12" s="17"/>
      <c r="CU12" s="17">
        <v>0</v>
      </c>
      <c r="CV12" s="17">
        <v>0</v>
      </c>
      <c r="CW12" s="17"/>
      <c r="CX12" s="17"/>
      <c r="CY12" s="17">
        <v>0</v>
      </c>
      <c r="CZ12" s="17">
        <v>6.5</v>
      </c>
      <c r="DA12" s="17">
        <v>0</v>
      </c>
      <c r="DB12" s="17">
        <v>2.5200000000000001E-3</v>
      </c>
      <c r="DC12" s="17">
        <v>6.4974800000000004</v>
      </c>
      <c r="DD12" s="17"/>
      <c r="DE12" s="17"/>
      <c r="DF12" s="17"/>
      <c r="DG12" s="17">
        <v>0</v>
      </c>
      <c r="DH12" s="17">
        <v>40</v>
      </c>
      <c r="DI12" s="17">
        <v>15.447990000000001</v>
      </c>
      <c r="DJ12" s="17">
        <v>15.44815</v>
      </c>
      <c r="DK12" s="17">
        <v>24.551850000000002</v>
      </c>
      <c r="DL12" s="17"/>
      <c r="DM12" s="17"/>
      <c r="DN12" s="17"/>
      <c r="DO12" s="17">
        <v>0</v>
      </c>
      <c r="DP12" s="17"/>
      <c r="DQ12" s="17"/>
      <c r="DR12" s="17"/>
      <c r="DS12" s="17">
        <v>0</v>
      </c>
      <c r="DT12" s="17"/>
      <c r="DU12" s="17"/>
      <c r="DV12" s="17"/>
      <c r="DW12" s="17">
        <v>0</v>
      </c>
      <c r="DX12" s="17"/>
      <c r="DY12" s="17"/>
      <c r="DZ12" s="17"/>
      <c r="EA12" s="17">
        <v>0</v>
      </c>
      <c r="EB12" s="17">
        <v>109.6</v>
      </c>
      <c r="EC12" s="17">
        <v>112.46647</v>
      </c>
      <c r="ED12" s="17">
        <v>112.46647</v>
      </c>
      <c r="EE12" s="17">
        <v>-2.8664700000000001</v>
      </c>
      <c r="EF12" s="17">
        <v>213.1</v>
      </c>
      <c r="EG12" s="17">
        <v>220.69499999999999</v>
      </c>
      <c r="EH12" s="17">
        <v>220.69499999999999</v>
      </c>
      <c r="EI12" s="17">
        <v>-7.5949999999999998</v>
      </c>
      <c r="EJ12" s="17"/>
      <c r="EK12" s="17"/>
      <c r="EL12" s="17"/>
      <c r="EM12" s="17">
        <v>0</v>
      </c>
      <c r="EN12" s="17"/>
      <c r="EO12" s="17"/>
      <c r="EP12" s="17"/>
      <c r="EQ12" s="17">
        <v>0</v>
      </c>
      <c r="ER12" s="17"/>
      <c r="ES12" s="17"/>
      <c r="ET12" s="17"/>
      <c r="EU12" s="17">
        <v>0</v>
      </c>
      <c r="EV12" s="17">
        <v>6.5</v>
      </c>
      <c r="EW12" s="17">
        <v>6.39</v>
      </c>
      <c r="EX12" s="17">
        <v>6.39</v>
      </c>
      <c r="EY12" s="17">
        <v>0.11</v>
      </c>
      <c r="EZ12" s="17">
        <v>458.7</v>
      </c>
      <c r="FA12" s="17">
        <v>457.09426999999999</v>
      </c>
      <c r="FB12" s="17">
        <v>457.09426000000002</v>
      </c>
      <c r="FC12" s="17">
        <v>1.6057399999999999</v>
      </c>
      <c r="FD12" s="17">
        <v>81.5</v>
      </c>
      <c r="FE12" s="17">
        <v>81.635570000000001</v>
      </c>
      <c r="FF12" s="17">
        <v>81.635570000000001</v>
      </c>
      <c r="FG12" s="17">
        <v>-0.13557</v>
      </c>
      <c r="FH12" s="17">
        <v>150.9</v>
      </c>
      <c r="FI12" s="17">
        <v>151.36251999999999</v>
      </c>
      <c r="FJ12" s="17">
        <v>151.36250999999999</v>
      </c>
      <c r="FK12" s="17">
        <v>-0.46250999999999998</v>
      </c>
      <c r="FL12" s="17">
        <v>41.6</v>
      </c>
      <c r="FM12" s="17">
        <v>41.89893</v>
      </c>
      <c r="FN12" s="17">
        <v>41.89893</v>
      </c>
      <c r="FO12" s="17">
        <v>-0.29892999999999997</v>
      </c>
      <c r="FP12" s="17">
        <v>18.600000000000001</v>
      </c>
      <c r="FQ12" s="17">
        <v>19.21088</v>
      </c>
      <c r="FR12" s="17">
        <v>19.21088</v>
      </c>
      <c r="FS12" s="17">
        <v>-0.61087999999999998</v>
      </c>
      <c r="FT12" s="17">
        <v>19.399999999999999</v>
      </c>
      <c r="FU12" s="17">
        <v>18.46453</v>
      </c>
      <c r="FV12" s="17">
        <v>18.46453</v>
      </c>
      <c r="FW12" s="17">
        <v>0.93547000000000002</v>
      </c>
      <c r="FX12" s="17">
        <v>86.5</v>
      </c>
      <c r="FY12" s="17">
        <v>87.773570000000007</v>
      </c>
      <c r="FZ12" s="17">
        <v>87.773570000000007</v>
      </c>
      <c r="GA12" s="17">
        <v>-1.2735700000000001</v>
      </c>
      <c r="GB12" s="17">
        <v>118.7</v>
      </c>
      <c r="GC12" s="17">
        <v>133.74870999999999</v>
      </c>
      <c r="GD12" s="17"/>
      <c r="GE12" s="17">
        <v>118.7</v>
      </c>
      <c r="GF12" s="17">
        <v>119</v>
      </c>
      <c r="GG12" s="17">
        <v>133.74870999999999</v>
      </c>
      <c r="GH12" s="17">
        <v>136.4923</v>
      </c>
      <c r="GI12" s="17">
        <v>-17.4923</v>
      </c>
      <c r="GJ12" s="17">
        <v>152.9</v>
      </c>
      <c r="GK12" s="17">
        <v>134.15036000000001</v>
      </c>
      <c r="GL12" s="17">
        <v>68.451089999999994</v>
      </c>
      <c r="GM12" s="17">
        <v>84.448909999999998</v>
      </c>
      <c r="GN12" s="17">
        <v>105.2</v>
      </c>
      <c r="GO12" s="17">
        <v>110.48202000000001</v>
      </c>
      <c r="GP12" s="17">
        <v>110.48202000000001</v>
      </c>
      <c r="GQ12" s="17">
        <v>-5.2820200000000002</v>
      </c>
      <c r="GR12" s="17">
        <v>43.8</v>
      </c>
      <c r="GS12" s="17">
        <v>47.082599999999999</v>
      </c>
      <c r="GT12" s="17">
        <v>47.082599999999999</v>
      </c>
      <c r="GU12" s="17">
        <v>-3.2826</v>
      </c>
      <c r="GV12" s="17">
        <v>44.3</v>
      </c>
      <c r="GW12" s="17">
        <v>44.103009999999998</v>
      </c>
      <c r="GX12" s="17">
        <v>44.103009999999998</v>
      </c>
      <c r="GY12" s="17">
        <v>0.19699</v>
      </c>
      <c r="GZ12" s="17">
        <v>1.9</v>
      </c>
      <c r="HA12" s="17"/>
      <c r="HB12" s="17"/>
      <c r="HC12" s="17">
        <v>1.9</v>
      </c>
      <c r="HD12" s="17">
        <v>35.6</v>
      </c>
      <c r="HE12" s="17">
        <v>31.286549999999998</v>
      </c>
      <c r="HF12" s="17">
        <v>31.286549999999998</v>
      </c>
      <c r="HG12" s="17">
        <v>4.3134499999999996</v>
      </c>
      <c r="HH12" s="17">
        <v>168.8</v>
      </c>
      <c r="HI12" s="17">
        <v>174.55948000000001</v>
      </c>
      <c r="HJ12" s="17">
        <v>174.55947</v>
      </c>
      <c r="HK12" s="17">
        <v>-5.7594700000000003</v>
      </c>
      <c r="HL12" s="17"/>
      <c r="HM12" s="17"/>
      <c r="HN12" s="17"/>
      <c r="HO12" s="17">
        <v>0</v>
      </c>
      <c r="HP12" s="17"/>
      <c r="HQ12" s="17"/>
      <c r="HR12" s="17"/>
      <c r="HS12" s="17">
        <v>0</v>
      </c>
      <c r="HT12" s="17">
        <v>94.8</v>
      </c>
      <c r="HU12" s="17">
        <v>95.545190000000005</v>
      </c>
      <c r="HV12" s="17">
        <v>95.545190000000005</v>
      </c>
      <c r="HW12" s="17">
        <v>-0.74519000000000002</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83.7</v>
      </c>
      <c r="IW12" s="17">
        <v>88.603189999999998</v>
      </c>
      <c r="IX12" s="17">
        <v>88.603189999999998</v>
      </c>
      <c r="IY12" s="17">
        <v>-4.9031900000000004</v>
      </c>
      <c r="IZ12" s="17">
        <v>87.6</v>
      </c>
      <c r="JA12" s="17">
        <v>96.082930000000005</v>
      </c>
      <c r="JB12" s="17">
        <v>96.082949999999997</v>
      </c>
      <c r="JC12" s="17">
        <v>-8.4829500000000007</v>
      </c>
      <c r="JD12" s="17">
        <v>87.7</v>
      </c>
      <c r="JE12" s="17">
        <v>96.082930000000005</v>
      </c>
      <c r="JF12" s="17">
        <v>96.082949999999997</v>
      </c>
      <c r="JG12" s="17">
        <v>-8.3829499999999992</v>
      </c>
      <c r="JH12" s="17">
        <v>86.5</v>
      </c>
      <c r="JI12" s="17">
        <v>96.082930000000005</v>
      </c>
      <c r="JJ12" s="17">
        <v>96.082949999999997</v>
      </c>
      <c r="JK12" s="17">
        <v>-9.5829500000000003</v>
      </c>
      <c r="JL12" s="17">
        <v>171.7</v>
      </c>
      <c r="JM12" s="17">
        <v>144.55719999999999</v>
      </c>
      <c r="JN12" s="17">
        <v>144.55723</v>
      </c>
      <c r="JO12" s="17">
        <v>27.142769999999999</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3.6</v>
      </c>
      <c r="KW12" s="17">
        <v>4.7853599999999998</v>
      </c>
      <c r="KX12" s="17">
        <v>4.7853500000000002</v>
      </c>
      <c r="KY12" s="17">
        <v>-1.1853499999999999</v>
      </c>
      <c r="KZ12" s="17">
        <v>265.39999999999998</v>
      </c>
      <c r="LA12" s="17">
        <v>270.06803000000002</v>
      </c>
      <c r="LB12" s="17">
        <v>270.06801999999999</v>
      </c>
      <c r="LC12" s="17">
        <v>-4.6680200000000003</v>
      </c>
      <c r="LD12" s="17">
        <v>129.19999999999999</v>
      </c>
      <c r="LE12" s="17">
        <v>133.16031000000001</v>
      </c>
      <c r="LF12" s="17">
        <v>133.16031000000001</v>
      </c>
      <c r="LG12" s="17">
        <v>-3.9603100000000002</v>
      </c>
      <c r="LH12" s="17">
        <v>61.1</v>
      </c>
      <c r="LI12" s="17">
        <v>67.199219999999997</v>
      </c>
      <c r="LJ12" s="17">
        <v>67.199219999999997</v>
      </c>
      <c r="LK12" s="17">
        <v>-6.0992199999999999</v>
      </c>
      <c r="LL12" s="17">
        <v>76.8</v>
      </c>
      <c r="LM12" s="17">
        <v>78.567999999999998</v>
      </c>
      <c r="LN12" s="17">
        <v>78.567989999999995</v>
      </c>
      <c r="LO12" s="17">
        <v>-1.76799</v>
      </c>
      <c r="LP12" s="17">
        <v>29.7</v>
      </c>
      <c r="LQ12" s="17">
        <v>29.980560000000001</v>
      </c>
      <c r="LR12" s="17">
        <v>29.980560000000001</v>
      </c>
      <c r="LS12" s="17">
        <v>-0.28055999999999998</v>
      </c>
      <c r="LT12" s="17"/>
      <c r="LU12" s="17"/>
      <c r="LV12" s="17"/>
      <c r="LW12" s="17">
        <v>0</v>
      </c>
      <c r="LX12" s="17"/>
      <c r="LY12" s="17"/>
      <c r="LZ12" s="17"/>
      <c r="MA12" s="17">
        <v>0</v>
      </c>
      <c r="MB12" s="17"/>
      <c r="MC12" s="17"/>
      <c r="MD12" s="17"/>
      <c r="ME12" s="17">
        <v>0</v>
      </c>
      <c r="MF12" s="17">
        <v>113.7</v>
      </c>
      <c r="MG12" s="17">
        <v>118.65911</v>
      </c>
      <c r="MH12" s="17">
        <v>118.65913</v>
      </c>
      <c r="MI12" s="17">
        <v>-4.95913</v>
      </c>
      <c r="MJ12" s="17"/>
      <c r="MK12" s="17"/>
      <c r="ML12" s="17"/>
      <c r="MM12" s="17">
        <v>0</v>
      </c>
      <c r="MN12" s="17">
        <v>56.7</v>
      </c>
      <c r="MO12" s="17">
        <v>59.507719999999999</v>
      </c>
      <c r="MP12" s="17">
        <v>59.507730000000002</v>
      </c>
      <c r="MQ12" s="17">
        <v>-2.8077299999999998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137.19999999999999</v>
      </c>
      <c r="NM12" s="17">
        <v>144.72297</v>
      </c>
      <c r="NN12" s="17">
        <v>206.49083999999999</v>
      </c>
      <c r="NO12" s="17">
        <v>-69.290840000000003</v>
      </c>
      <c r="NP12" s="17">
        <v>77.8</v>
      </c>
      <c r="NQ12" s="17">
        <v>72.578779999999995</v>
      </c>
      <c r="NR12" s="17">
        <v>103.55546</v>
      </c>
      <c r="NS12" s="17">
        <v>-25.755459999999999</v>
      </c>
      <c r="NT12" s="17"/>
      <c r="NU12" s="17"/>
      <c r="NV12" s="17"/>
      <c r="NW12" s="17">
        <v>0</v>
      </c>
      <c r="NX12" s="17">
        <v>1.1000000000000001</v>
      </c>
      <c r="NY12" s="17"/>
      <c r="NZ12" s="17"/>
      <c r="OA12" s="17">
        <v>1.1000000000000001</v>
      </c>
      <c r="OB12" s="17">
        <v>17.3</v>
      </c>
      <c r="OC12" s="17">
        <v>16.520890000000001</v>
      </c>
      <c r="OD12" s="17">
        <v>16.520890000000001</v>
      </c>
      <c r="OE12" s="17">
        <v>0.77910999999999997</v>
      </c>
      <c r="OF12" s="17">
        <v>0</v>
      </c>
      <c r="OG12" s="17"/>
      <c r="OH12" s="17"/>
      <c r="OI12" s="17">
        <v>0</v>
      </c>
      <c r="OJ12" s="17">
        <v>54.3</v>
      </c>
      <c r="OK12" s="17">
        <v>94.462999999999994</v>
      </c>
      <c r="OL12" s="17">
        <v>94.462999999999994</v>
      </c>
      <c r="OM12" s="17">
        <v>-40.162999999999997</v>
      </c>
      <c r="ON12" s="17">
        <v>0</v>
      </c>
      <c r="OO12" s="17"/>
      <c r="OP12" s="17"/>
      <c r="OQ12" s="17">
        <v>0</v>
      </c>
      <c r="OR12" s="17">
        <v>1</v>
      </c>
      <c r="OS12" s="17">
        <v>5.3999999999999999E-2</v>
      </c>
      <c r="OT12" s="17">
        <v>5.3999999999999999E-2</v>
      </c>
      <c r="OU12" s="17">
        <v>0.94599999999999995</v>
      </c>
      <c r="OV12" s="17">
        <v>0</v>
      </c>
      <c r="OW12" s="17"/>
      <c r="OX12" s="17"/>
      <c r="OY12" s="17">
        <v>0</v>
      </c>
      <c r="OZ12" s="17">
        <v>20.2</v>
      </c>
      <c r="PA12" s="17">
        <v>20.456230000000001</v>
      </c>
      <c r="PB12" s="17">
        <v>20.456230000000001</v>
      </c>
      <c r="PC12" s="17">
        <v>-0.25623000000000001</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2</v>
      </c>
      <c r="PU12" s="17">
        <v>2</v>
      </c>
      <c r="PV12" s="17">
        <v>2</v>
      </c>
      <c r="PW12" s="17">
        <v>0</v>
      </c>
      <c r="PX12" s="17">
        <v>3.6</v>
      </c>
      <c r="PY12" s="17">
        <v>3.6</v>
      </c>
      <c r="PZ12" s="17">
        <v>3.6</v>
      </c>
      <c r="QA12" s="17">
        <v>0</v>
      </c>
      <c r="QB12" s="17">
        <v>3.3</v>
      </c>
      <c r="QC12" s="17">
        <v>5</v>
      </c>
      <c r="QD12" s="17">
        <v>5</v>
      </c>
      <c r="QE12" s="17">
        <v>-1.7</v>
      </c>
      <c r="QF12" s="17">
        <v>20.2</v>
      </c>
      <c r="QG12" s="17">
        <v>20.422219999999999</v>
      </c>
      <c r="QH12" s="17">
        <v>20.42221</v>
      </c>
      <c r="QI12" s="17">
        <v>-0.22220999999999999</v>
      </c>
      <c r="QJ12" s="17">
        <v>20</v>
      </c>
      <c r="QK12" s="17">
        <v>19.436350000000001</v>
      </c>
      <c r="QL12" s="17">
        <v>19.436340000000001</v>
      </c>
      <c r="QM12" s="17">
        <v>0.56366000000000005</v>
      </c>
      <c r="QN12" s="17">
        <v>19.399999999999999</v>
      </c>
      <c r="QO12" s="17">
        <v>17.492709999999999</v>
      </c>
      <c r="QP12" s="17">
        <v>17.492709999999999</v>
      </c>
      <c r="QQ12" s="17">
        <v>1.9072899999999999</v>
      </c>
      <c r="QR12" s="17">
        <v>3.6</v>
      </c>
      <c r="QS12" s="17">
        <v>3.5</v>
      </c>
      <c r="QT12" s="17">
        <v>3.5</v>
      </c>
      <c r="QU12" s="17">
        <v>0.1</v>
      </c>
      <c r="QV12" s="17">
        <v>18.399999999999999</v>
      </c>
      <c r="QW12" s="17">
        <v>17.881440000000001</v>
      </c>
      <c r="QX12" s="17">
        <v>17.881440000000001</v>
      </c>
      <c r="QY12" s="17">
        <v>0.51856000000000002</v>
      </c>
      <c r="QZ12" s="17">
        <v>0</v>
      </c>
      <c r="RA12" s="17"/>
      <c r="RB12" s="17"/>
      <c r="RC12" s="17">
        <v>0</v>
      </c>
      <c r="RD12" s="17">
        <v>0</v>
      </c>
      <c r="RE12" s="17"/>
      <c r="RF12" s="17"/>
      <c r="RG12" s="17">
        <v>0</v>
      </c>
      <c r="RH12" s="17">
        <v>15.9</v>
      </c>
      <c r="RI12" s="17">
        <v>23.954000000000001</v>
      </c>
      <c r="RJ12" s="17">
        <v>23.954000000000001</v>
      </c>
      <c r="RK12" s="17">
        <v>-8.0540000000000003</v>
      </c>
      <c r="RL12" s="17">
        <v>65.900000000000006</v>
      </c>
      <c r="RM12" s="17">
        <v>66.492999999999995</v>
      </c>
      <c r="RN12" s="17">
        <v>66.492999999999995</v>
      </c>
      <c r="RO12" s="17">
        <v>-0.59299999999999997</v>
      </c>
      <c r="RP12" s="17">
        <v>0</v>
      </c>
      <c r="RQ12" s="17"/>
      <c r="RR12" s="17"/>
      <c r="RS12" s="17">
        <v>0</v>
      </c>
      <c r="RT12" s="17">
        <v>3.5</v>
      </c>
      <c r="RU12" s="17">
        <v>3</v>
      </c>
      <c r="RV12" s="17">
        <v>3</v>
      </c>
      <c r="RW12" s="17">
        <v>0.5</v>
      </c>
      <c r="RX12" s="17">
        <v>20.100000000000001</v>
      </c>
      <c r="RY12" s="17">
        <v>19.792000000000002</v>
      </c>
      <c r="RZ12" s="17">
        <v>19.792000000000002</v>
      </c>
      <c r="SA12" s="17">
        <v>0.308</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13.1</v>
      </c>
      <c r="SS12" s="17">
        <v>12.244899999999999</v>
      </c>
      <c r="ST12" s="17">
        <v>12.244899999999999</v>
      </c>
      <c r="SU12" s="17">
        <v>0.85509999999999997</v>
      </c>
      <c r="SV12" s="17">
        <v>19.7</v>
      </c>
      <c r="SW12" s="17">
        <v>19.436350000000001</v>
      </c>
      <c r="SX12" s="17">
        <v>19.436340000000001</v>
      </c>
      <c r="SY12" s="17">
        <v>0.26366000000000001</v>
      </c>
      <c r="SZ12" s="17">
        <v>20.3</v>
      </c>
      <c r="TA12" s="17">
        <v>19.436350000000001</v>
      </c>
      <c r="TB12" s="17">
        <v>19.436340000000001</v>
      </c>
      <c r="TC12" s="17">
        <v>0.86365999999999998</v>
      </c>
      <c r="TD12" s="17">
        <v>5</v>
      </c>
      <c r="TE12" s="17">
        <v>6.7080000000000002</v>
      </c>
      <c r="TF12" s="17">
        <v>6.7080000000000002</v>
      </c>
      <c r="TG12" s="17">
        <v>-1.708</v>
      </c>
      <c r="TH12" s="17">
        <v>25.3</v>
      </c>
      <c r="TI12" s="17">
        <v>11.983000000000001</v>
      </c>
      <c r="TJ12" s="17">
        <v>11.983000000000001</v>
      </c>
      <c r="TK12" s="17">
        <v>13.317</v>
      </c>
      <c r="TL12" s="17">
        <v>0</v>
      </c>
      <c r="TM12" s="17"/>
      <c r="TN12" s="17"/>
      <c r="TO12" s="17">
        <v>0</v>
      </c>
      <c r="TP12" s="17">
        <v>77.599999999999994</v>
      </c>
      <c r="TQ12" s="17">
        <v>61.738999999999997</v>
      </c>
      <c r="TR12" s="17">
        <v>61.738999999999997</v>
      </c>
      <c r="TS12" s="17">
        <v>15.861000000000001</v>
      </c>
      <c r="TT12" s="17">
        <v>91.5</v>
      </c>
      <c r="TU12" s="17">
        <v>87.141000000000005</v>
      </c>
      <c r="TV12" s="17">
        <v>87.141000000000005</v>
      </c>
      <c r="TW12" s="17">
        <v>4.359</v>
      </c>
      <c r="TX12" s="17">
        <v>11.4</v>
      </c>
      <c r="TY12" s="17">
        <v>1.88</v>
      </c>
      <c r="TZ12" s="17">
        <v>1.88</v>
      </c>
      <c r="UA12" s="17">
        <v>9.52</v>
      </c>
      <c r="UB12" s="17">
        <v>10.5</v>
      </c>
      <c r="UC12" s="17">
        <v>2.4580000000000002</v>
      </c>
      <c r="UD12" s="17">
        <v>2.4580000000000002</v>
      </c>
      <c r="UE12" s="17">
        <v>8.0419999999999998</v>
      </c>
      <c r="UF12" s="17">
        <v>0</v>
      </c>
      <c r="UG12" s="17"/>
      <c r="UH12" s="17"/>
      <c r="UI12" s="17">
        <v>0</v>
      </c>
      <c r="UJ12" s="17">
        <v>21</v>
      </c>
      <c r="UK12" s="17">
        <v>20.408159999999999</v>
      </c>
      <c r="UL12" s="17">
        <v>20.408159999999999</v>
      </c>
      <c r="UM12" s="17">
        <v>0.59184000000000003</v>
      </c>
      <c r="UN12" s="17">
        <v>7.3</v>
      </c>
      <c r="UO12" s="17">
        <v>8.4</v>
      </c>
      <c r="UP12" s="17">
        <v>8.4</v>
      </c>
      <c r="UQ12" s="17">
        <v>-1.1000000000000001</v>
      </c>
      <c r="UR12" s="17">
        <v>7.3</v>
      </c>
      <c r="US12" s="17">
        <v>7.5</v>
      </c>
      <c r="UT12" s="17">
        <v>7.5</v>
      </c>
      <c r="UU12" s="17">
        <v>-0.2</v>
      </c>
      <c r="UV12" s="17">
        <v>20.399999999999999</v>
      </c>
      <c r="UW12" s="17">
        <v>19.436350000000001</v>
      </c>
      <c r="UX12" s="17">
        <v>19.436340000000001</v>
      </c>
      <c r="UY12" s="17">
        <v>0.96365999999999996</v>
      </c>
      <c r="UZ12" s="17">
        <v>20.399999999999999</v>
      </c>
      <c r="VA12" s="17">
        <v>19.436350000000001</v>
      </c>
      <c r="VB12" s="17">
        <v>19.436340000000001</v>
      </c>
      <c r="VC12" s="17">
        <v>0.96365999999999996</v>
      </c>
      <c r="VD12" s="17">
        <v>20</v>
      </c>
      <c r="VE12" s="17">
        <v>19.436350000000001</v>
      </c>
      <c r="VF12" s="17">
        <v>19.436340000000001</v>
      </c>
      <c r="VG12" s="17">
        <v>0.56366000000000005</v>
      </c>
      <c r="VH12" s="17">
        <v>1.1000000000000001</v>
      </c>
      <c r="VI12" s="17">
        <v>0.182</v>
      </c>
      <c r="VJ12" s="17">
        <v>0.182</v>
      </c>
      <c r="VK12" s="17">
        <v>0.91800000000000004</v>
      </c>
      <c r="VL12" s="17">
        <v>0</v>
      </c>
      <c r="VM12" s="17"/>
      <c r="VN12" s="17"/>
      <c r="VO12" s="17">
        <v>0</v>
      </c>
      <c r="VP12" s="17">
        <v>0</v>
      </c>
      <c r="VQ12" s="17"/>
      <c r="VR12" s="17"/>
      <c r="VS12" s="17">
        <v>0</v>
      </c>
      <c r="VT12" s="17">
        <v>0</v>
      </c>
      <c r="VU12" s="17"/>
      <c r="VV12" s="17"/>
      <c r="VW12" s="17">
        <v>0</v>
      </c>
      <c r="VX12" s="17">
        <v>0.6</v>
      </c>
      <c r="VY12" s="17">
        <v>0.6</v>
      </c>
      <c r="VZ12" s="17">
        <v>0.6</v>
      </c>
      <c r="WA12" s="17">
        <v>0</v>
      </c>
      <c r="WB12" s="17">
        <v>51.8</v>
      </c>
      <c r="WC12" s="17">
        <v>40.838999999999999</v>
      </c>
      <c r="WD12" s="17">
        <v>40.838999999999999</v>
      </c>
      <c r="WE12" s="17">
        <v>10.961</v>
      </c>
      <c r="WF12" s="17">
        <v>59.2</v>
      </c>
      <c r="WG12" s="17">
        <v>30.885000000000002</v>
      </c>
      <c r="WH12" s="17">
        <v>30.885000000000002</v>
      </c>
      <c r="WI12" s="17">
        <v>28.315000000000001</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3</v>
      </c>
      <c r="XA12" s="17">
        <v>2.8</v>
      </c>
      <c r="XB12" s="17">
        <v>2.8</v>
      </c>
      <c r="XC12" s="17">
        <v>0.2</v>
      </c>
      <c r="XD12" s="17">
        <v>0</v>
      </c>
      <c r="XE12" s="17"/>
      <c r="XF12" s="17"/>
      <c r="XG12" s="17">
        <v>0</v>
      </c>
      <c r="XH12" s="17">
        <v>5.6</v>
      </c>
      <c r="XI12" s="17">
        <v>5.2</v>
      </c>
      <c r="XJ12" s="17">
        <v>5.2</v>
      </c>
      <c r="XK12" s="17">
        <v>0.4</v>
      </c>
      <c r="XL12" s="17">
        <v>20</v>
      </c>
      <c r="XM12" s="17">
        <v>19.241980000000002</v>
      </c>
      <c r="XN12" s="17">
        <v>19.241980000000002</v>
      </c>
      <c r="XO12" s="17">
        <v>0.75802000000000003</v>
      </c>
      <c r="XP12" s="17">
        <v>20</v>
      </c>
      <c r="XQ12" s="17">
        <v>19.241980000000002</v>
      </c>
      <c r="XR12" s="17">
        <v>19.241980000000002</v>
      </c>
      <c r="XS12" s="17">
        <v>0.75802000000000003</v>
      </c>
      <c r="XT12" s="17">
        <v>5.5</v>
      </c>
      <c r="XU12" s="17">
        <v>10.7</v>
      </c>
      <c r="XV12" s="17">
        <v>10.7</v>
      </c>
      <c r="XW12" s="17">
        <v>-5.2</v>
      </c>
      <c r="XX12" s="17"/>
      <c r="XY12" s="17"/>
      <c r="XZ12" s="17"/>
      <c r="YA12" s="17">
        <v>0</v>
      </c>
      <c r="YB12" s="17"/>
      <c r="YC12" s="17"/>
      <c r="YD12" s="17"/>
      <c r="YE12" s="17">
        <v>0</v>
      </c>
      <c r="YF12" s="17">
        <v>16.7</v>
      </c>
      <c r="YG12" s="17">
        <v>14</v>
      </c>
      <c r="YH12" s="17">
        <v>14</v>
      </c>
      <c r="YI12" s="17">
        <v>2.7</v>
      </c>
      <c r="YJ12" s="17">
        <v>12</v>
      </c>
      <c r="YK12" s="17">
        <v>15.236000000000001</v>
      </c>
      <c r="YL12" s="17">
        <v>15.236000000000001</v>
      </c>
      <c r="YM12" s="17">
        <v>-3.2360000000000002</v>
      </c>
      <c r="YN12" s="17">
        <v>8.4</v>
      </c>
      <c r="YO12" s="17">
        <v>7.78</v>
      </c>
      <c r="YP12" s="17">
        <v>7.78</v>
      </c>
      <c r="YQ12" s="17">
        <v>0.62</v>
      </c>
      <c r="YR12" s="17">
        <v>11.3</v>
      </c>
      <c r="YS12" s="17">
        <v>11</v>
      </c>
      <c r="YT12" s="17">
        <v>11</v>
      </c>
      <c r="YU12" s="17">
        <v>0.3</v>
      </c>
      <c r="YV12" s="17">
        <v>17.399999999999999</v>
      </c>
      <c r="YW12" s="17">
        <v>20</v>
      </c>
      <c r="YX12" s="17">
        <v>20</v>
      </c>
      <c r="YY12" s="17">
        <v>-2.6</v>
      </c>
    </row>
    <row r="13" spans="1:675" ht="24" customHeight="1" x14ac:dyDescent="0.35">
      <c r="A13" s="1"/>
      <c r="B13" s="16" t="s">
        <v>73</v>
      </c>
      <c r="C13" s="16" t="s">
        <v>806</v>
      </c>
      <c r="D13" s="17">
        <v>202.8</v>
      </c>
      <c r="E13" s="17">
        <v>203.40136000000001</v>
      </c>
      <c r="F13" s="17">
        <v>203.40136000000001</v>
      </c>
      <c r="G13" s="17">
        <v>-0.60136000000000001</v>
      </c>
      <c r="H13" s="17"/>
      <c r="I13" s="17"/>
      <c r="J13" s="17"/>
      <c r="K13" s="17">
        <v>0</v>
      </c>
      <c r="L13" s="17"/>
      <c r="M13" s="17"/>
      <c r="N13" s="17"/>
      <c r="O13" s="17">
        <v>0</v>
      </c>
      <c r="P13" s="17"/>
      <c r="Q13" s="17"/>
      <c r="R13" s="17"/>
      <c r="S13" s="17">
        <v>0</v>
      </c>
      <c r="T13" s="17"/>
      <c r="U13" s="17"/>
      <c r="V13" s="17"/>
      <c r="W13" s="17">
        <v>0</v>
      </c>
      <c r="X13" s="17">
        <v>91.6</v>
      </c>
      <c r="Y13" s="17">
        <v>91.867829999999998</v>
      </c>
      <c r="Z13" s="17">
        <v>91.867829999999998</v>
      </c>
      <c r="AA13" s="17">
        <v>-0.26783000000000001</v>
      </c>
      <c r="AB13" s="17">
        <v>218</v>
      </c>
      <c r="AC13" s="17">
        <v>215</v>
      </c>
      <c r="AD13" s="17">
        <v>215</v>
      </c>
      <c r="AE13" s="17">
        <v>3</v>
      </c>
      <c r="AF13" s="17">
        <v>0</v>
      </c>
      <c r="AG13" s="17"/>
      <c r="AH13" s="17"/>
      <c r="AI13" s="17">
        <v>0</v>
      </c>
      <c r="AJ13" s="17"/>
      <c r="AK13" s="17"/>
      <c r="AL13" s="17"/>
      <c r="AM13" s="17">
        <v>0</v>
      </c>
      <c r="AN13" s="17">
        <v>124.4</v>
      </c>
      <c r="AO13" s="17">
        <v>130.22032999999999</v>
      </c>
      <c r="AP13" s="17">
        <v>135.58384000000001</v>
      </c>
      <c r="AQ13" s="17">
        <v>-11.18384</v>
      </c>
      <c r="AR13" s="17">
        <v>125.4</v>
      </c>
      <c r="AS13" s="17">
        <v>130.22032999999999</v>
      </c>
      <c r="AT13" s="17">
        <v>135.58384000000001</v>
      </c>
      <c r="AU13" s="17">
        <v>-10.18384</v>
      </c>
      <c r="AV13" s="17">
        <v>124.9</v>
      </c>
      <c r="AW13" s="17">
        <v>130.22032999999999</v>
      </c>
      <c r="AX13" s="17">
        <v>135.58384000000001</v>
      </c>
      <c r="AY13" s="17">
        <v>-10.68384</v>
      </c>
      <c r="AZ13" s="17">
        <v>219.3</v>
      </c>
      <c r="BA13" s="17">
        <v>195.91707</v>
      </c>
      <c r="BB13" s="17">
        <v>203.98650000000001</v>
      </c>
      <c r="BC13" s="17">
        <v>15.313499999999999</v>
      </c>
      <c r="BD13" s="17">
        <v>109.6</v>
      </c>
      <c r="BE13" s="17">
        <v>120.0309</v>
      </c>
      <c r="BF13" s="17">
        <v>173.45393999999999</v>
      </c>
      <c r="BG13" s="17">
        <v>-63.853940000000001</v>
      </c>
      <c r="BH13" s="17">
        <v>65.900000000000006</v>
      </c>
      <c r="BI13" s="17">
        <v>60.19567</v>
      </c>
      <c r="BJ13" s="17">
        <v>86.987409999999997</v>
      </c>
      <c r="BK13" s="17">
        <v>-21.087409999999998</v>
      </c>
      <c r="BL13" s="17">
        <v>557.5</v>
      </c>
      <c r="BM13" s="17">
        <v>566.08941000000004</v>
      </c>
      <c r="BN13" s="17">
        <v>566.08939999999996</v>
      </c>
      <c r="BO13" s="17">
        <v>-8.5893999999999995</v>
      </c>
      <c r="BP13" s="17">
        <v>10.4</v>
      </c>
      <c r="BQ13" s="17">
        <v>10.52094</v>
      </c>
      <c r="BR13" s="17">
        <v>10.52094</v>
      </c>
      <c r="BS13" s="17">
        <v>-0.12094000000000001</v>
      </c>
      <c r="BT13" s="17"/>
      <c r="BU13" s="17"/>
      <c r="BV13" s="17"/>
      <c r="BW13" s="17">
        <v>0</v>
      </c>
      <c r="BX13" s="17"/>
      <c r="BY13" s="17"/>
      <c r="BZ13" s="17"/>
      <c r="CA13" s="17">
        <v>0</v>
      </c>
      <c r="CB13" s="17"/>
      <c r="CC13" s="17"/>
      <c r="CD13" s="17"/>
      <c r="CE13" s="17">
        <v>0</v>
      </c>
      <c r="CF13" s="17"/>
      <c r="CG13" s="17"/>
      <c r="CH13" s="17"/>
      <c r="CI13" s="17">
        <v>0</v>
      </c>
      <c r="CJ13" s="17">
        <v>168.1</v>
      </c>
      <c r="CK13" s="17">
        <v>164.06706</v>
      </c>
      <c r="CL13" s="17">
        <v>164.06704999999999</v>
      </c>
      <c r="CM13" s="17">
        <v>4.0329499999999996</v>
      </c>
      <c r="CN13" s="17">
        <v>6.4</v>
      </c>
      <c r="CO13" s="17">
        <v>5.7454799999999997</v>
      </c>
      <c r="CP13" s="17">
        <v>5.7454700000000001</v>
      </c>
      <c r="CQ13" s="17">
        <v>0.65452999999999995</v>
      </c>
      <c r="CR13" s="17"/>
      <c r="CS13" s="17"/>
      <c r="CT13" s="17"/>
      <c r="CU13" s="17">
        <v>0</v>
      </c>
      <c r="CV13" s="17">
        <v>0</v>
      </c>
      <c r="CW13" s="17"/>
      <c r="CX13" s="17"/>
      <c r="CY13" s="17">
        <v>0</v>
      </c>
      <c r="CZ13" s="17">
        <v>6.5</v>
      </c>
      <c r="DA13" s="17">
        <v>0</v>
      </c>
      <c r="DB13" s="17">
        <v>4.7600000000000003E-3</v>
      </c>
      <c r="DC13" s="17">
        <v>6.4952399999999999</v>
      </c>
      <c r="DD13" s="17"/>
      <c r="DE13" s="17"/>
      <c r="DF13" s="17"/>
      <c r="DG13" s="17">
        <v>0</v>
      </c>
      <c r="DH13" s="17">
        <v>40.6</v>
      </c>
      <c r="DI13" s="17">
        <v>15.447990000000001</v>
      </c>
      <c r="DJ13" s="17">
        <v>15.44819</v>
      </c>
      <c r="DK13" s="17">
        <v>25.151810000000001</v>
      </c>
      <c r="DL13" s="17"/>
      <c r="DM13" s="17"/>
      <c r="DN13" s="17"/>
      <c r="DO13" s="17">
        <v>0</v>
      </c>
      <c r="DP13" s="17"/>
      <c r="DQ13" s="17"/>
      <c r="DR13" s="17"/>
      <c r="DS13" s="17">
        <v>0</v>
      </c>
      <c r="DT13" s="17"/>
      <c r="DU13" s="17"/>
      <c r="DV13" s="17"/>
      <c r="DW13" s="17">
        <v>0</v>
      </c>
      <c r="DX13" s="17"/>
      <c r="DY13" s="17"/>
      <c r="DZ13" s="17"/>
      <c r="EA13" s="17">
        <v>0</v>
      </c>
      <c r="EB13" s="17">
        <v>109.8</v>
      </c>
      <c r="EC13" s="17">
        <v>112.46647</v>
      </c>
      <c r="ED13" s="17">
        <v>112.46647</v>
      </c>
      <c r="EE13" s="17">
        <v>-2.6664699999999999</v>
      </c>
      <c r="EF13" s="17">
        <v>209.7</v>
      </c>
      <c r="EG13" s="17">
        <v>220.69499999999999</v>
      </c>
      <c r="EH13" s="17">
        <v>220.69499999999999</v>
      </c>
      <c r="EI13" s="17">
        <v>-10.994999999999999</v>
      </c>
      <c r="EJ13" s="17"/>
      <c r="EK13" s="17"/>
      <c r="EL13" s="17"/>
      <c r="EM13" s="17">
        <v>0</v>
      </c>
      <c r="EN13" s="17"/>
      <c r="EO13" s="17"/>
      <c r="EP13" s="17"/>
      <c r="EQ13" s="17">
        <v>0</v>
      </c>
      <c r="ER13" s="17"/>
      <c r="ES13" s="17"/>
      <c r="ET13" s="17"/>
      <c r="EU13" s="17">
        <v>0</v>
      </c>
      <c r="EV13" s="17">
        <v>6.5</v>
      </c>
      <c r="EW13" s="17">
        <v>6.39</v>
      </c>
      <c r="EX13" s="17">
        <v>6.39</v>
      </c>
      <c r="EY13" s="17">
        <v>0.11</v>
      </c>
      <c r="EZ13" s="17">
        <v>457.6</v>
      </c>
      <c r="FA13" s="17">
        <v>457.09426999999999</v>
      </c>
      <c r="FB13" s="17">
        <v>457.09426000000002</v>
      </c>
      <c r="FC13" s="17">
        <v>0.50573999999999997</v>
      </c>
      <c r="FD13" s="17">
        <v>81.5</v>
      </c>
      <c r="FE13" s="17">
        <v>81.635570000000001</v>
      </c>
      <c r="FF13" s="17">
        <v>81.635570000000001</v>
      </c>
      <c r="FG13" s="17">
        <v>-0.13557</v>
      </c>
      <c r="FH13" s="17">
        <v>151.6</v>
      </c>
      <c r="FI13" s="17">
        <v>151.36251999999999</v>
      </c>
      <c r="FJ13" s="17">
        <v>151.36250999999999</v>
      </c>
      <c r="FK13" s="17">
        <v>0.23749000000000001</v>
      </c>
      <c r="FL13" s="17">
        <v>42.1</v>
      </c>
      <c r="FM13" s="17">
        <v>41.89893</v>
      </c>
      <c r="FN13" s="17">
        <v>41.89893</v>
      </c>
      <c r="FO13" s="17">
        <v>0.20107</v>
      </c>
      <c r="FP13" s="17">
        <v>18.600000000000001</v>
      </c>
      <c r="FQ13" s="17">
        <v>19.21088</v>
      </c>
      <c r="FR13" s="17">
        <v>19.21088</v>
      </c>
      <c r="FS13" s="17">
        <v>-0.61087999999999998</v>
      </c>
      <c r="FT13" s="17">
        <v>19.399999999999999</v>
      </c>
      <c r="FU13" s="17">
        <v>18.46453</v>
      </c>
      <c r="FV13" s="17">
        <v>18.46453</v>
      </c>
      <c r="FW13" s="17">
        <v>0.93547000000000002</v>
      </c>
      <c r="FX13" s="17">
        <v>90.4</v>
      </c>
      <c r="FY13" s="17">
        <v>87.773570000000007</v>
      </c>
      <c r="FZ13" s="17">
        <v>87.773570000000007</v>
      </c>
      <c r="GA13" s="17">
        <v>2.62643</v>
      </c>
      <c r="GB13" s="17">
        <v>124.6</v>
      </c>
      <c r="GC13" s="17">
        <v>133.74870999999999</v>
      </c>
      <c r="GD13" s="17"/>
      <c r="GE13" s="17">
        <v>124.6</v>
      </c>
      <c r="GF13" s="17">
        <v>125</v>
      </c>
      <c r="GG13" s="17">
        <v>133.74870999999999</v>
      </c>
      <c r="GH13" s="17">
        <v>136.4923</v>
      </c>
      <c r="GI13" s="17">
        <v>-11.4923</v>
      </c>
      <c r="GJ13" s="17">
        <v>151.6</v>
      </c>
      <c r="GK13" s="17">
        <v>134.15036000000001</v>
      </c>
      <c r="GL13" s="17">
        <v>68.451089999999994</v>
      </c>
      <c r="GM13" s="17">
        <v>83.148910000000001</v>
      </c>
      <c r="GN13" s="17">
        <v>108</v>
      </c>
      <c r="GO13" s="17">
        <v>110.48202000000001</v>
      </c>
      <c r="GP13" s="17">
        <v>110.48202000000001</v>
      </c>
      <c r="GQ13" s="17">
        <v>-2.4820199999999999</v>
      </c>
      <c r="GR13" s="17">
        <v>45.8</v>
      </c>
      <c r="GS13" s="17">
        <v>47.082599999999999</v>
      </c>
      <c r="GT13" s="17">
        <v>47.082599999999999</v>
      </c>
      <c r="GU13" s="17">
        <v>-1.2826</v>
      </c>
      <c r="GV13" s="17">
        <v>45.3</v>
      </c>
      <c r="GW13" s="17">
        <v>44.103009999999998</v>
      </c>
      <c r="GX13" s="17">
        <v>44.103009999999998</v>
      </c>
      <c r="GY13" s="17">
        <v>1.19699</v>
      </c>
      <c r="GZ13" s="17">
        <v>1.9</v>
      </c>
      <c r="HA13" s="17"/>
      <c r="HB13" s="17"/>
      <c r="HC13" s="17">
        <v>1.9</v>
      </c>
      <c r="HD13" s="17">
        <v>38.200000000000003</v>
      </c>
      <c r="HE13" s="17">
        <v>31.286549999999998</v>
      </c>
      <c r="HF13" s="17">
        <v>31.286549999999998</v>
      </c>
      <c r="HG13" s="17">
        <v>6.9134500000000001</v>
      </c>
      <c r="HH13" s="17">
        <v>171.6</v>
      </c>
      <c r="HI13" s="17">
        <v>174.55948000000001</v>
      </c>
      <c r="HJ13" s="17">
        <v>174.55947</v>
      </c>
      <c r="HK13" s="17">
        <v>-2.95947</v>
      </c>
      <c r="HL13" s="17"/>
      <c r="HM13" s="17"/>
      <c r="HN13" s="17"/>
      <c r="HO13" s="17">
        <v>0</v>
      </c>
      <c r="HP13" s="17"/>
      <c r="HQ13" s="17"/>
      <c r="HR13" s="17"/>
      <c r="HS13" s="17">
        <v>0</v>
      </c>
      <c r="HT13" s="17">
        <v>96.1</v>
      </c>
      <c r="HU13" s="17">
        <v>95.545190000000005</v>
      </c>
      <c r="HV13" s="17">
        <v>95.545190000000005</v>
      </c>
      <c r="HW13" s="17">
        <v>0.55481000000000003</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85</v>
      </c>
      <c r="IW13" s="17">
        <v>88.603189999999998</v>
      </c>
      <c r="IX13" s="17">
        <v>88.603189999999998</v>
      </c>
      <c r="IY13" s="17">
        <v>-3.6031900000000001</v>
      </c>
      <c r="IZ13" s="17">
        <v>86.9</v>
      </c>
      <c r="JA13" s="17">
        <v>96.082930000000005</v>
      </c>
      <c r="JB13" s="17">
        <v>96.082949999999997</v>
      </c>
      <c r="JC13" s="17">
        <v>-9.1829499999999999</v>
      </c>
      <c r="JD13" s="17">
        <v>86.9</v>
      </c>
      <c r="JE13" s="17">
        <v>96.082930000000005</v>
      </c>
      <c r="JF13" s="17">
        <v>96.082949999999997</v>
      </c>
      <c r="JG13" s="17">
        <v>-9.1829499999999999</v>
      </c>
      <c r="JH13" s="17">
        <v>87.1</v>
      </c>
      <c r="JI13" s="17">
        <v>96.082930000000005</v>
      </c>
      <c r="JJ13" s="17">
        <v>96.082949999999997</v>
      </c>
      <c r="JK13" s="17">
        <v>-8.9829500000000007</v>
      </c>
      <c r="JL13" s="17">
        <v>169.8</v>
      </c>
      <c r="JM13" s="17">
        <v>144.55719999999999</v>
      </c>
      <c r="JN13" s="17">
        <v>144.55723</v>
      </c>
      <c r="JO13" s="17">
        <v>25.24277</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3.5</v>
      </c>
      <c r="KW13" s="17">
        <v>4.7853599999999998</v>
      </c>
      <c r="KX13" s="17">
        <v>4.7853500000000002</v>
      </c>
      <c r="KY13" s="17">
        <v>-1.28535</v>
      </c>
      <c r="KZ13" s="17">
        <v>269.60000000000002</v>
      </c>
      <c r="LA13" s="17">
        <v>270.06803000000002</v>
      </c>
      <c r="LB13" s="17">
        <v>270.06801999999999</v>
      </c>
      <c r="LC13" s="17">
        <v>-0.46801999999999999</v>
      </c>
      <c r="LD13" s="17">
        <v>133.19999999999999</v>
      </c>
      <c r="LE13" s="17">
        <v>133.16031000000001</v>
      </c>
      <c r="LF13" s="17">
        <v>133.16031000000001</v>
      </c>
      <c r="LG13" s="17">
        <v>3.9690000000000003E-2</v>
      </c>
      <c r="LH13" s="17">
        <v>62.5</v>
      </c>
      <c r="LI13" s="17">
        <v>67.199219999999997</v>
      </c>
      <c r="LJ13" s="17">
        <v>67.199219999999997</v>
      </c>
      <c r="LK13" s="17">
        <v>-4.6992200000000004</v>
      </c>
      <c r="LL13" s="17">
        <v>77.2</v>
      </c>
      <c r="LM13" s="17">
        <v>78.567999999999998</v>
      </c>
      <c r="LN13" s="17">
        <v>78.567989999999995</v>
      </c>
      <c r="LO13" s="17">
        <v>-1.36799</v>
      </c>
      <c r="LP13" s="17">
        <v>30.6</v>
      </c>
      <c r="LQ13" s="17">
        <v>29.980560000000001</v>
      </c>
      <c r="LR13" s="17">
        <v>29.980560000000001</v>
      </c>
      <c r="LS13" s="17">
        <v>0.61943999999999999</v>
      </c>
      <c r="LT13" s="17"/>
      <c r="LU13" s="17"/>
      <c r="LV13" s="17"/>
      <c r="LW13" s="17">
        <v>0</v>
      </c>
      <c r="LX13" s="17"/>
      <c r="LY13" s="17"/>
      <c r="LZ13" s="17"/>
      <c r="MA13" s="17">
        <v>0</v>
      </c>
      <c r="MB13" s="17"/>
      <c r="MC13" s="17"/>
      <c r="MD13" s="17"/>
      <c r="ME13" s="17">
        <v>0</v>
      </c>
      <c r="MF13" s="17">
        <v>112.8</v>
      </c>
      <c r="MG13" s="17">
        <v>118.65911</v>
      </c>
      <c r="MH13" s="17">
        <v>118.65913</v>
      </c>
      <c r="MI13" s="17">
        <v>-5.8591300000000004</v>
      </c>
      <c r="MJ13" s="17"/>
      <c r="MK13" s="17"/>
      <c r="ML13" s="17"/>
      <c r="MM13" s="17">
        <v>0</v>
      </c>
      <c r="MN13" s="17">
        <v>56.1</v>
      </c>
      <c r="MO13" s="17">
        <v>59.507719999999999</v>
      </c>
      <c r="MP13" s="17">
        <v>59.507730000000002</v>
      </c>
      <c r="MQ13" s="17">
        <v>-3.4077299999999999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v>
      </c>
      <c r="NM13" s="17">
        <v>144.72297</v>
      </c>
      <c r="NN13" s="17">
        <v>206.49083999999999</v>
      </c>
      <c r="NO13" s="17">
        <v>-69.390839999999997</v>
      </c>
      <c r="NP13" s="17">
        <v>78.099999999999994</v>
      </c>
      <c r="NQ13" s="17">
        <v>72.578779999999995</v>
      </c>
      <c r="NR13" s="17">
        <v>103.55546</v>
      </c>
      <c r="NS13" s="17">
        <v>-25.455459999999999</v>
      </c>
      <c r="NT13" s="17"/>
      <c r="NU13" s="17"/>
      <c r="NV13" s="17"/>
      <c r="NW13" s="17">
        <v>0</v>
      </c>
      <c r="NX13" s="17">
        <v>1.1000000000000001</v>
      </c>
      <c r="NY13" s="17"/>
      <c r="NZ13" s="17"/>
      <c r="OA13" s="17">
        <v>1.1000000000000001</v>
      </c>
      <c r="OB13" s="17">
        <v>17.3</v>
      </c>
      <c r="OC13" s="17">
        <v>16.520890000000001</v>
      </c>
      <c r="OD13" s="17">
        <v>16.520890000000001</v>
      </c>
      <c r="OE13" s="17">
        <v>0.77910999999999997</v>
      </c>
      <c r="OF13" s="17">
        <v>0</v>
      </c>
      <c r="OG13" s="17"/>
      <c r="OH13" s="17"/>
      <c r="OI13" s="17">
        <v>0</v>
      </c>
      <c r="OJ13" s="17">
        <v>44.4</v>
      </c>
      <c r="OK13" s="17">
        <v>92.488</v>
      </c>
      <c r="OL13" s="17">
        <v>92.488</v>
      </c>
      <c r="OM13" s="17">
        <v>-48.088000000000001</v>
      </c>
      <c r="ON13" s="17">
        <v>0</v>
      </c>
      <c r="OO13" s="17"/>
      <c r="OP13" s="17"/>
      <c r="OQ13" s="17">
        <v>0</v>
      </c>
      <c r="OR13" s="17">
        <v>0.7</v>
      </c>
      <c r="OS13" s="17">
        <v>5.5E-2</v>
      </c>
      <c r="OT13" s="17">
        <v>5.5E-2</v>
      </c>
      <c r="OU13" s="17">
        <v>0.64500000000000002</v>
      </c>
      <c r="OV13" s="17">
        <v>0</v>
      </c>
      <c r="OW13" s="17"/>
      <c r="OX13" s="17"/>
      <c r="OY13" s="17">
        <v>0</v>
      </c>
      <c r="OZ13" s="17">
        <v>20.5</v>
      </c>
      <c r="PA13" s="17">
        <v>20.456230000000001</v>
      </c>
      <c r="PB13" s="17">
        <v>20.456230000000001</v>
      </c>
      <c r="PC13" s="17">
        <v>4.3770000000000003E-2</v>
      </c>
      <c r="PD13" s="17">
        <v>9.9</v>
      </c>
      <c r="PE13" s="17">
        <v>9.9830000000000005</v>
      </c>
      <c r="PF13" s="17">
        <v>9.9830000000000005</v>
      </c>
      <c r="PG13" s="17">
        <v>-8.3000000000000004E-2</v>
      </c>
      <c r="PH13" s="17">
        <v>5.6</v>
      </c>
      <c r="PI13" s="17">
        <v>5.67</v>
      </c>
      <c r="PJ13" s="17">
        <v>5.67</v>
      </c>
      <c r="PK13" s="17">
        <v>-7.0000000000000007E-2</v>
      </c>
      <c r="PL13" s="17">
        <v>0</v>
      </c>
      <c r="PM13" s="17"/>
      <c r="PN13" s="17"/>
      <c r="PO13" s="17">
        <v>0</v>
      </c>
      <c r="PP13" s="17">
        <v>0</v>
      </c>
      <c r="PQ13" s="17"/>
      <c r="PR13" s="17"/>
      <c r="PS13" s="17">
        <v>0</v>
      </c>
      <c r="PT13" s="17">
        <v>2</v>
      </c>
      <c r="PU13" s="17">
        <v>2</v>
      </c>
      <c r="PV13" s="17">
        <v>2</v>
      </c>
      <c r="PW13" s="17">
        <v>0</v>
      </c>
      <c r="PX13" s="17">
        <v>3.6</v>
      </c>
      <c r="PY13" s="17">
        <v>3.6</v>
      </c>
      <c r="PZ13" s="17">
        <v>3.6</v>
      </c>
      <c r="QA13" s="17">
        <v>0</v>
      </c>
      <c r="QB13" s="17">
        <v>3.2</v>
      </c>
      <c r="QC13" s="17">
        <v>5</v>
      </c>
      <c r="QD13" s="17">
        <v>5</v>
      </c>
      <c r="QE13" s="17">
        <v>-1.8</v>
      </c>
      <c r="QF13" s="17">
        <v>20.7</v>
      </c>
      <c r="QG13" s="17">
        <v>20.422219999999999</v>
      </c>
      <c r="QH13" s="17">
        <v>20.42221</v>
      </c>
      <c r="QI13" s="17">
        <v>0.27778999999999998</v>
      </c>
      <c r="QJ13" s="17">
        <v>20</v>
      </c>
      <c r="QK13" s="17">
        <v>19.436350000000001</v>
      </c>
      <c r="QL13" s="17">
        <v>19.436340000000001</v>
      </c>
      <c r="QM13" s="17">
        <v>0.56366000000000005</v>
      </c>
      <c r="QN13" s="17">
        <v>19.399999999999999</v>
      </c>
      <c r="QO13" s="17">
        <v>17.492709999999999</v>
      </c>
      <c r="QP13" s="17">
        <v>17.492709999999999</v>
      </c>
      <c r="QQ13" s="17">
        <v>1.9072899999999999</v>
      </c>
      <c r="QR13" s="17">
        <v>3.6</v>
      </c>
      <c r="QS13" s="17">
        <v>3.5</v>
      </c>
      <c r="QT13" s="17">
        <v>3.5</v>
      </c>
      <c r="QU13" s="17">
        <v>0.1</v>
      </c>
      <c r="QV13" s="17">
        <v>18.399999999999999</v>
      </c>
      <c r="QW13" s="17">
        <v>17.881440000000001</v>
      </c>
      <c r="QX13" s="17">
        <v>17.881440000000001</v>
      </c>
      <c r="QY13" s="17">
        <v>0.51856000000000002</v>
      </c>
      <c r="QZ13" s="17">
        <v>0</v>
      </c>
      <c r="RA13" s="17"/>
      <c r="RB13" s="17"/>
      <c r="RC13" s="17">
        <v>0</v>
      </c>
      <c r="RD13" s="17">
        <v>0</v>
      </c>
      <c r="RE13" s="17"/>
      <c r="RF13" s="17"/>
      <c r="RG13" s="17">
        <v>0</v>
      </c>
      <c r="RH13" s="17">
        <v>19.8</v>
      </c>
      <c r="RI13" s="17">
        <v>23.231000000000002</v>
      </c>
      <c r="RJ13" s="17">
        <v>23.231000000000002</v>
      </c>
      <c r="RK13" s="17">
        <v>-3.431</v>
      </c>
      <c r="RL13" s="17">
        <v>64.099999999999994</v>
      </c>
      <c r="RM13" s="17">
        <v>63.747</v>
      </c>
      <c r="RN13" s="17">
        <v>63.747</v>
      </c>
      <c r="RO13" s="17">
        <v>0.35299999999999998</v>
      </c>
      <c r="RP13" s="17">
        <v>0</v>
      </c>
      <c r="RQ13" s="17"/>
      <c r="RR13" s="17"/>
      <c r="RS13" s="17">
        <v>0</v>
      </c>
      <c r="RT13" s="17">
        <v>3.5</v>
      </c>
      <c r="RU13" s="17">
        <v>3</v>
      </c>
      <c r="RV13" s="17">
        <v>3</v>
      </c>
      <c r="RW13" s="17">
        <v>0.5</v>
      </c>
      <c r="RX13" s="17">
        <v>20.100000000000001</v>
      </c>
      <c r="RY13" s="17">
        <v>19.792000000000002</v>
      </c>
      <c r="RZ13" s="17">
        <v>19.792000000000002</v>
      </c>
      <c r="SA13" s="17">
        <v>0.308</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13.1</v>
      </c>
      <c r="SS13" s="17">
        <v>12.244899999999999</v>
      </c>
      <c r="ST13" s="17">
        <v>12.244899999999999</v>
      </c>
      <c r="SU13" s="17">
        <v>0.85509999999999997</v>
      </c>
      <c r="SV13" s="17">
        <v>19.7</v>
      </c>
      <c r="SW13" s="17">
        <v>19.436350000000001</v>
      </c>
      <c r="SX13" s="17">
        <v>19.436340000000001</v>
      </c>
      <c r="SY13" s="17">
        <v>0.26366000000000001</v>
      </c>
      <c r="SZ13" s="17">
        <v>20.3</v>
      </c>
      <c r="TA13" s="17">
        <v>19.436350000000001</v>
      </c>
      <c r="TB13" s="17">
        <v>19.436340000000001</v>
      </c>
      <c r="TC13" s="17">
        <v>0.86365999999999998</v>
      </c>
      <c r="TD13" s="17">
        <v>8.9</v>
      </c>
      <c r="TE13" s="17">
        <v>6.6509999999999998</v>
      </c>
      <c r="TF13" s="17">
        <v>6.6509999999999998</v>
      </c>
      <c r="TG13" s="17">
        <v>2.2490000000000001</v>
      </c>
      <c r="TH13" s="17">
        <v>20.399999999999999</v>
      </c>
      <c r="TI13" s="17">
        <v>10.053000000000001</v>
      </c>
      <c r="TJ13" s="17">
        <v>10.053000000000001</v>
      </c>
      <c r="TK13" s="17">
        <v>10.347</v>
      </c>
      <c r="TL13" s="17">
        <v>0</v>
      </c>
      <c r="TM13" s="17"/>
      <c r="TN13" s="17"/>
      <c r="TO13" s="17">
        <v>0</v>
      </c>
      <c r="TP13" s="17">
        <v>80.2</v>
      </c>
      <c r="TQ13" s="17">
        <v>51.779000000000003</v>
      </c>
      <c r="TR13" s="17">
        <v>51.779000000000003</v>
      </c>
      <c r="TS13" s="17">
        <v>28.420999999999999</v>
      </c>
      <c r="TT13" s="17">
        <v>82.6</v>
      </c>
      <c r="TU13" s="17">
        <v>80.55</v>
      </c>
      <c r="TV13" s="17">
        <v>80.55</v>
      </c>
      <c r="TW13" s="17">
        <v>2.0499999999999998</v>
      </c>
      <c r="TX13" s="17">
        <v>10.5</v>
      </c>
      <c r="TY13" s="17">
        <v>1.579</v>
      </c>
      <c r="TZ13" s="17">
        <v>1.579</v>
      </c>
      <c r="UA13" s="17">
        <v>8.9209999999999994</v>
      </c>
      <c r="UB13" s="17">
        <v>12.4</v>
      </c>
      <c r="UC13" s="17">
        <v>2.1059999999999999</v>
      </c>
      <c r="UD13" s="17">
        <v>2.1059999999999999</v>
      </c>
      <c r="UE13" s="17">
        <v>10.294</v>
      </c>
      <c r="UF13" s="17">
        <v>0</v>
      </c>
      <c r="UG13" s="17"/>
      <c r="UH13" s="17"/>
      <c r="UI13" s="17">
        <v>0</v>
      </c>
      <c r="UJ13" s="17">
        <v>21</v>
      </c>
      <c r="UK13" s="17">
        <v>20.408159999999999</v>
      </c>
      <c r="UL13" s="17">
        <v>20.408159999999999</v>
      </c>
      <c r="UM13" s="17">
        <v>0.59184000000000003</v>
      </c>
      <c r="UN13" s="17">
        <v>7.3</v>
      </c>
      <c r="UO13" s="17">
        <v>8.4</v>
      </c>
      <c r="UP13" s="17">
        <v>8.4</v>
      </c>
      <c r="UQ13" s="17">
        <v>-1.1000000000000001</v>
      </c>
      <c r="UR13" s="17">
        <v>7.3</v>
      </c>
      <c r="US13" s="17">
        <v>7.5</v>
      </c>
      <c r="UT13" s="17">
        <v>7.5</v>
      </c>
      <c r="UU13" s="17">
        <v>-0.2</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v>
      </c>
      <c r="VE13" s="17">
        <v>19.436350000000001</v>
      </c>
      <c r="VF13" s="17">
        <v>19.436340000000001</v>
      </c>
      <c r="VG13" s="17">
        <v>0.56366000000000005</v>
      </c>
      <c r="VH13" s="17">
        <v>0.5</v>
      </c>
      <c r="VI13" s="17">
        <v>0.156</v>
      </c>
      <c r="VJ13" s="17">
        <v>0.156</v>
      </c>
      <c r="VK13" s="17">
        <v>0.34399999999999997</v>
      </c>
      <c r="VL13" s="17">
        <v>0</v>
      </c>
      <c r="VM13" s="17"/>
      <c r="VN13" s="17"/>
      <c r="VO13" s="17">
        <v>0</v>
      </c>
      <c r="VP13" s="17">
        <v>0</v>
      </c>
      <c r="VQ13" s="17"/>
      <c r="VR13" s="17"/>
      <c r="VS13" s="17">
        <v>0</v>
      </c>
      <c r="VT13" s="17">
        <v>0</v>
      </c>
      <c r="VU13" s="17"/>
      <c r="VV13" s="17"/>
      <c r="VW13" s="17">
        <v>0</v>
      </c>
      <c r="VX13" s="17">
        <v>0.6</v>
      </c>
      <c r="VY13" s="17">
        <v>0.6</v>
      </c>
      <c r="VZ13" s="17">
        <v>0.6</v>
      </c>
      <c r="WA13" s="17">
        <v>0</v>
      </c>
      <c r="WB13" s="17">
        <v>63.6</v>
      </c>
      <c r="WC13" s="17">
        <v>35.268000000000001</v>
      </c>
      <c r="WD13" s="17">
        <v>35.268000000000001</v>
      </c>
      <c r="WE13" s="17">
        <v>28.332000000000001</v>
      </c>
      <c r="WF13" s="17">
        <v>49.5</v>
      </c>
      <c r="WG13" s="17">
        <v>23.795000000000002</v>
      </c>
      <c r="WH13" s="17">
        <v>23.795000000000002</v>
      </c>
      <c r="WI13" s="17">
        <v>25.704999999999998</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3</v>
      </c>
      <c r="XA13" s="17">
        <v>2.8</v>
      </c>
      <c r="XB13" s="17">
        <v>2.8</v>
      </c>
      <c r="XC13" s="17">
        <v>0.2</v>
      </c>
      <c r="XD13" s="17">
        <v>0</v>
      </c>
      <c r="XE13" s="17"/>
      <c r="XF13" s="17"/>
      <c r="XG13" s="17">
        <v>0</v>
      </c>
      <c r="XH13" s="17">
        <v>5.6</v>
      </c>
      <c r="XI13" s="17">
        <v>5.2</v>
      </c>
      <c r="XJ13" s="17">
        <v>5.2</v>
      </c>
      <c r="XK13" s="17">
        <v>0.4</v>
      </c>
      <c r="XL13" s="17">
        <v>20</v>
      </c>
      <c r="XM13" s="17">
        <v>19.241980000000002</v>
      </c>
      <c r="XN13" s="17">
        <v>19.241980000000002</v>
      </c>
      <c r="XO13" s="17">
        <v>0.75802000000000003</v>
      </c>
      <c r="XP13" s="17">
        <v>20</v>
      </c>
      <c r="XQ13" s="17">
        <v>19.241980000000002</v>
      </c>
      <c r="XR13" s="17">
        <v>19.241980000000002</v>
      </c>
      <c r="XS13" s="17">
        <v>0.75802000000000003</v>
      </c>
      <c r="XT13" s="17">
        <v>5.5</v>
      </c>
      <c r="XU13" s="17">
        <v>10.7</v>
      </c>
      <c r="XV13" s="17">
        <v>10.7</v>
      </c>
      <c r="XW13" s="17">
        <v>-5.2</v>
      </c>
      <c r="XX13" s="17"/>
      <c r="XY13" s="17"/>
      <c r="XZ13" s="17"/>
      <c r="YA13" s="17">
        <v>0</v>
      </c>
      <c r="YB13" s="17"/>
      <c r="YC13" s="17"/>
      <c r="YD13" s="17"/>
      <c r="YE13" s="17">
        <v>0</v>
      </c>
      <c r="YF13" s="17">
        <v>16.399999999999999</v>
      </c>
      <c r="YG13" s="17">
        <v>14</v>
      </c>
      <c r="YH13" s="17">
        <v>14</v>
      </c>
      <c r="YI13" s="17">
        <v>2.4</v>
      </c>
      <c r="YJ13" s="17">
        <v>12</v>
      </c>
      <c r="YK13" s="17">
        <v>15.236000000000001</v>
      </c>
      <c r="YL13" s="17">
        <v>15.236000000000001</v>
      </c>
      <c r="YM13" s="17">
        <v>-3.2360000000000002</v>
      </c>
      <c r="YN13" s="17">
        <v>8.3000000000000007</v>
      </c>
      <c r="YO13" s="17">
        <v>7.78</v>
      </c>
      <c r="YP13" s="17">
        <v>7.78</v>
      </c>
      <c r="YQ13" s="17">
        <v>0.52</v>
      </c>
      <c r="YR13" s="17">
        <v>10.7</v>
      </c>
      <c r="YS13" s="17">
        <v>11</v>
      </c>
      <c r="YT13" s="17">
        <v>11</v>
      </c>
      <c r="YU13" s="17">
        <v>-0.3</v>
      </c>
      <c r="YV13" s="17">
        <v>18</v>
      </c>
      <c r="YW13" s="17">
        <v>20</v>
      </c>
      <c r="YX13" s="17">
        <v>20</v>
      </c>
      <c r="YY13" s="17">
        <v>-2</v>
      </c>
    </row>
    <row r="14" spans="1:675" ht="24" customHeight="1" x14ac:dyDescent="0.35">
      <c r="A14" s="1"/>
      <c r="B14" s="16" t="s">
        <v>73</v>
      </c>
      <c r="C14" s="16" t="s">
        <v>807</v>
      </c>
      <c r="D14" s="17">
        <v>201.1</v>
      </c>
      <c r="E14" s="17">
        <v>203.40136000000001</v>
      </c>
      <c r="F14" s="17">
        <v>203.40136000000001</v>
      </c>
      <c r="G14" s="17">
        <v>-2.3013599999999999</v>
      </c>
      <c r="H14" s="17"/>
      <c r="I14" s="17"/>
      <c r="J14" s="17"/>
      <c r="K14" s="17">
        <v>0</v>
      </c>
      <c r="L14" s="17"/>
      <c r="M14" s="17"/>
      <c r="N14" s="17"/>
      <c r="O14" s="17">
        <v>0</v>
      </c>
      <c r="P14" s="17"/>
      <c r="Q14" s="17"/>
      <c r="R14" s="17"/>
      <c r="S14" s="17">
        <v>0</v>
      </c>
      <c r="T14" s="17"/>
      <c r="U14" s="17"/>
      <c r="V14" s="17"/>
      <c r="W14" s="17">
        <v>0</v>
      </c>
      <c r="X14" s="17">
        <v>90.1</v>
      </c>
      <c r="Y14" s="17">
        <v>91.867829999999998</v>
      </c>
      <c r="Z14" s="17">
        <v>91.867829999999998</v>
      </c>
      <c r="AA14" s="17">
        <v>-1.76783</v>
      </c>
      <c r="AB14" s="17">
        <v>215.3</v>
      </c>
      <c r="AC14" s="17">
        <v>215</v>
      </c>
      <c r="AD14" s="17">
        <v>215</v>
      </c>
      <c r="AE14" s="17">
        <v>0.3</v>
      </c>
      <c r="AF14" s="17">
        <v>0</v>
      </c>
      <c r="AG14" s="17"/>
      <c r="AH14" s="17"/>
      <c r="AI14" s="17">
        <v>0</v>
      </c>
      <c r="AJ14" s="17"/>
      <c r="AK14" s="17"/>
      <c r="AL14" s="17"/>
      <c r="AM14" s="17">
        <v>0</v>
      </c>
      <c r="AN14" s="17">
        <v>125.8</v>
      </c>
      <c r="AO14" s="17">
        <v>135.58384000000001</v>
      </c>
      <c r="AP14" s="17">
        <v>150.73803000000001</v>
      </c>
      <c r="AQ14" s="17">
        <v>-24.938030000000001</v>
      </c>
      <c r="AR14" s="17">
        <v>124.9</v>
      </c>
      <c r="AS14" s="17">
        <v>135.58384000000001</v>
      </c>
      <c r="AT14" s="17">
        <v>150.73803000000001</v>
      </c>
      <c r="AU14" s="17">
        <v>-25.83803</v>
      </c>
      <c r="AV14" s="17">
        <v>126.1</v>
      </c>
      <c r="AW14" s="17">
        <v>135.58384000000001</v>
      </c>
      <c r="AX14" s="17">
        <v>150.73803000000001</v>
      </c>
      <c r="AY14" s="17">
        <v>-24.638030000000001</v>
      </c>
      <c r="AZ14" s="17">
        <v>216.6</v>
      </c>
      <c r="BA14" s="17">
        <v>203.98649</v>
      </c>
      <c r="BB14" s="17">
        <v>226.78604000000001</v>
      </c>
      <c r="BC14" s="17">
        <v>-10.18604</v>
      </c>
      <c r="BD14" s="17">
        <v>110.5</v>
      </c>
      <c r="BE14" s="17">
        <v>120.0309</v>
      </c>
      <c r="BF14" s="17">
        <v>139.63104999999999</v>
      </c>
      <c r="BG14" s="17">
        <v>-29.131049999999998</v>
      </c>
      <c r="BH14" s="17">
        <v>66.3</v>
      </c>
      <c r="BI14" s="17">
        <v>60.19567</v>
      </c>
      <c r="BJ14" s="17">
        <v>70.025180000000006</v>
      </c>
      <c r="BK14" s="17">
        <v>-3.7251799999999999</v>
      </c>
      <c r="BL14" s="17">
        <v>562.70000000000005</v>
      </c>
      <c r="BM14" s="17">
        <v>566.08941000000004</v>
      </c>
      <c r="BN14" s="17">
        <v>566.08939999999996</v>
      </c>
      <c r="BO14" s="17">
        <v>-3.3894000000000002</v>
      </c>
      <c r="BP14" s="17">
        <v>10.3</v>
      </c>
      <c r="BQ14" s="17">
        <v>10.52094</v>
      </c>
      <c r="BR14" s="17">
        <v>10.52094</v>
      </c>
      <c r="BS14" s="17">
        <v>-0.22094</v>
      </c>
      <c r="BT14" s="17"/>
      <c r="BU14" s="17"/>
      <c r="BV14" s="17"/>
      <c r="BW14" s="17">
        <v>0</v>
      </c>
      <c r="BX14" s="17"/>
      <c r="BY14" s="17"/>
      <c r="BZ14" s="17"/>
      <c r="CA14" s="17">
        <v>0</v>
      </c>
      <c r="CB14" s="17"/>
      <c r="CC14" s="17"/>
      <c r="CD14" s="17"/>
      <c r="CE14" s="17">
        <v>0</v>
      </c>
      <c r="CF14" s="17"/>
      <c r="CG14" s="17"/>
      <c r="CH14" s="17"/>
      <c r="CI14" s="17">
        <v>0</v>
      </c>
      <c r="CJ14" s="17">
        <v>162.4</v>
      </c>
      <c r="CK14" s="17">
        <v>164.06706</v>
      </c>
      <c r="CL14" s="17">
        <v>164.06704999999999</v>
      </c>
      <c r="CM14" s="17">
        <v>-1.6670499999999999</v>
      </c>
      <c r="CN14" s="17">
        <v>5.8</v>
      </c>
      <c r="CO14" s="17">
        <v>5.7454799999999997</v>
      </c>
      <c r="CP14" s="17">
        <v>5.7454700000000001</v>
      </c>
      <c r="CQ14" s="17">
        <v>5.4530000000000002E-2</v>
      </c>
      <c r="CR14" s="17"/>
      <c r="CS14" s="17"/>
      <c r="CT14" s="17"/>
      <c r="CU14" s="17">
        <v>0</v>
      </c>
      <c r="CV14" s="17">
        <v>0</v>
      </c>
      <c r="CW14" s="17"/>
      <c r="CX14" s="17"/>
      <c r="CY14" s="17">
        <v>0</v>
      </c>
      <c r="CZ14" s="17">
        <v>6.6</v>
      </c>
      <c r="DA14" s="17">
        <v>1.66377</v>
      </c>
      <c r="DB14" s="17">
        <v>6.8776700000000002</v>
      </c>
      <c r="DC14" s="17">
        <v>-0.27766999999999997</v>
      </c>
      <c r="DD14" s="17"/>
      <c r="DE14" s="17"/>
      <c r="DF14" s="17"/>
      <c r="DG14" s="17">
        <v>0</v>
      </c>
      <c r="DH14" s="17">
        <v>40.6</v>
      </c>
      <c r="DI14" s="17">
        <v>15.447990000000001</v>
      </c>
      <c r="DJ14" s="17">
        <v>15.44828</v>
      </c>
      <c r="DK14" s="17">
        <v>25.151720000000001</v>
      </c>
      <c r="DL14" s="17"/>
      <c r="DM14" s="17"/>
      <c r="DN14" s="17"/>
      <c r="DO14" s="17">
        <v>0</v>
      </c>
      <c r="DP14" s="17"/>
      <c r="DQ14" s="17"/>
      <c r="DR14" s="17"/>
      <c r="DS14" s="17">
        <v>0</v>
      </c>
      <c r="DT14" s="17"/>
      <c r="DU14" s="17"/>
      <c r="DV14" s="17"/>
      <c r="DW14" s="17">
        <v>0</v>
      </c>
      <c r="DX14" s="17"/>
      <c r="DY14" s="17"/>
      <c r="DZ14" s="17"/>
      <c r="EA14" s="17">
        <v>0</v>
      </c>
      <c r="EB14" s="17">
        <v>109.8</v>
      </c>
      <c r="EC14" s="17">
        <v>112.46647</v>
      </c>
      <c r="ED14" s="17">
        <v>112.46647</v>
      </c>
      <c r="EE14" s="17">
        <v>-2.6664699999999999</v>
      </c>
      <c r="EF14" s="17">
        <v>206.8</v>
      </c>
      <c r="EG14" s="17">
        <v>220.69499999999999</v>
      </c>
      <c r="EH14" s="17">
        <v>220.69499999999999</v>
      </c>
      <c r="EI14" s="17">
        <v>-13.895</v>
      </c>
      <c r="EJ14" s="17"/>
      <c r="EK14" s="17"/>
      <c r="EL14" s="17"/>
      <c r="EM14" s="17">
        <v>0</v>
      </c>
      <c r="EN14" s="17"/>
      <c r="EO14" s="17"/>
      <c r="EP14" s="17"/>
      <c r="EQ14" s="17">
        <v>0</v>
      </c>
      <c r="ER14" s="17"/>
      <c r="ES14" s="17"/>
      <c r="ET14" s="17"/>
      <c r="EU14" s="17">
        <v>0</v>
      </c>
      <c r="EV14" s="17">
        <v>6.5</v>
      </c>
      <c r="EW14" s="17">
        <v>6.39</v>
      </c>
      <c r="EX14" s="17">
        <v>6.39</v>
      </c>
      <c r="EY14" s="17">
        <v>0.11</v>
      </c>
      <c r="EZ14" s="17">
        <v>456.7</v>
      </c>
      <c r="FA14" s="17">
        <v>457.09426999999999</v>
      </c>
      <c r="FB14" s="17">
        <v>457.09426000000002</v>
      </c>
      <c r="FC14" s="17">
        <v>-0.39426</v>
      </c>
      <c r="FD14" s="17">
        <v>81.5</v>
      </c>
      <c r="FE14" s="17">
        <v>81.635570000000001</v>
      </c>
      <c r="FF14" s="17">
        <v>81.635570000000001</v>
      </c>
      <c r="FG14" s="17">
        <v>-0.13557</v>
      </c>
      <c r="FH14" s="17">
        <v>147.30000000000001</v>
      </c>
      <c r="FI14" s="17">
        <v>149.98721</v>
      </c>
      <c r="FJ14" s="17">
        <v>151.36250999999999</v>
      </c>
      <c r="FK14" s="17">
        <v>-4.0625099999999996</v>
      </c>
      <c r="FL14" s="17">
        <v>41.8</v>
      </c>
      <c r="FM14" s="17">
        <v>41.89893</v>
      </c>
      <c r="FN14" s="17">
        <v>41.89893</v>
      </c>
      <c r="FO14" s="17">
        <v>-9.8930000000000004E-2</v>
      </c>
      <c r="FP14" s="17">
        <v>18.600000000000001</v>
      </c>
      <c r="FQ14" s="17">
        <v>19.21088</v>
      </c>
      <c r="FR14" s="17">
        <v>19.21088</v>
      </c>
      <c r="FS14" s="17">
        <v>-0.61087999999999998</v>
      </c>
      <c r="FT14" s="17">
        <v>19.399999999999999</v>
      </c>
      <c r="FU14" s="17">
        <v>18.46453</v>
      </c>
      <c r="FV14" s="17">
        <v>18.46453</v>
      </c>
      <c r="FW14" s="17">
        <v>0.93547000000000002</v>
      </c>
      <c r="FX14" s="17">
        <v>91.1</v>
      </c>
      <c r="FY14" s="17">
        <v>87.773570000000007</v>
      </c>
      <c r="FZ14" s="17">
        <v>87.773570000000007</v>
      </c>
      <c r="GA14" s="17">
        <v>3.3264300000000002</v>
      </c>
      <c r="GB14" s="17">
        <v>120.3</v>
      </c>
      <c r="GC14" s="17">
        <v>133.74870999999999</v>
      </c>
      <c r="GD14" s="17"/>
      <c r="GE14" s="17">
        <v>120.3</v>
      </c>
      <c r="GF14" s="17">
        <v>120.8</v>
      </c>
      <c r="GG14" s="17">
        <v>133.74870999999999</v>
      </c>
      <c r="GH14" s="17">
        <v>136.4923</v>
      </c>
      <c r="GI14" s="17">
        <v>-15.692299999999999</v>
      </c>
      <c r="GJ14" s="17">
        <v>151.69999999999999</v>
      </c>
      <c r="GK14" s="17">
        <v>134.15036000000001</v>
      </c>
      <c r="GL14" s="17">
        <v>68.451089999999994</v>
      </c>
      <c r="GM14" s="17">
        <v>83.248909999999995</v>
      </c>
      <c r="GN14" s="17">
        <v>104.9</v>
      </c>
      <c r="GO14" s="17">
        <v>110.48202000000001</v>
      </c>
      <c r="GP14" s="17">
        <v>110.48202000000001</v>
      </c>
      <c r="GQ14" s="17">
        <v>-5.58202</v>
      </c>
      <c r="GR14" s="17">
        <v>44.5</v>
      </c>
      <c r="GS14" s="17">
        <v>47.082599999999999</v>
      </c>
      <c r="GT14" s="17">
        <v>47.082599999999999</v>
      </c>
      <c r="GU14" s="17">
        <v>-2.5825999999999998</v>
      </c>
      <c r="GV14" s="17">
        <v>44.4</v>
      </c>
      <c r="GW14" s="17">
        <v>44.103009999999998</v>
      </c>
      <c r="GX14" s="17">
        <v>44.103009999999998</v>
      </c>
      <c r="GY14" s="17">
        <v>0.29698999999999998</v>
      </c>
      <c r="GZ14" s="17">
        <v>1.9</v>
      </c>
      <c r="HA14" s="17"/>
      <c r="HB14" s="17"/>
      <c r="HC14" s="17">
        <v>1.9</v>
      </c>
      <c r="HD14" s="17">
        <v>36.299999999999997</v>
      </c>
      <c r="HE14" s="17">
        <v>31.286549999999998</v>
      </c>
      <c r="HF14" s="17">
        <v>31.286549999999998</v>
      </c>
      <c r="HG14" s="17">
        <v>5.0134499999999997</v>
      </c>
      <c r="HH14" s="17">
        <v>168.9</v>
      </c>
      <c r="HI14" s="17">
        <v>174.55948000000001</v>
      </c>
      <c r="HJ14" s="17">
        <v>174.55947</v>
      </c>
      <c r="HK14" s="17">
        <v>-5.6594699999999998</v>
      </c>
      <c r="HL14" s="17"/>
      <c r="HM14" s="17"/>
      <c r="HN14" s="17"/>
      <c r="HO14" s="17">
        <v>0</v>
      </c>
      <c r="HP14" s="17"/>
      <c r="HQ14" s="17"/>
      <c r="HR14" s="17"/>
      <c r="HS14" s="17">
        <v>0</v>
      </c>
      <c r="HT14" s="17">
        <v>94.9</v>
      </c>
      <c r="HU14" s="17">
        <v>95.545190000000005</v>
      </c>
      <c r="HV14" s="17">
        <v>95.545190000000005</v>
      </c>
      <c r="HW14" s="17">
        <v>-0.64519000000000004</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84.3</v>
      </c>
      <c r="IW14" s="17">
        <v>88.603189999999998</v>
      </c>
      <c r="IX14" s="17">
        <v>88.603189999999998</v>
      </c>
      <c r="IY14" s="17">
        <v>-4.3031899999999998</v>
      </c>
      <c r="IZ14" s="17">
        <v>85.4</v>
      </c>
      <c r="JA14" s="17">
        <v>96.082930000000005</v>
      </c>
      <c r="JB14" s="17">
        <v>96.082949999999997</v>
      </c>
      <c r="JC14" s="17">
        <v>-10.68295</v>
      </c>
      <c r="JD14" s="17">
        <v>85.5</v>
      </c>
      <c r="JE14" s="17">
        <v>96.082930000000005</v>
      </c>
      <c r="JF14" s="17">
        <v>96.082949999999997</v>
      </c>
      <c r="JG14" s="17">
        <v>-10.58295</v>
      </c>
      <c r="JH14" s="17">
        <v>85.1</v>
      </c>
      <c r="JI14" s="17">
        <v>96.082930000000005</v>
      </c>
      <c r="JJ14" s="17">
        <v>96.082949999999997</v>
      </c>
      <c r="JK14" s="17">
        <v>-10.982950000000001</v>
      </c>
      <c r="JL14" s="17">
        <v>174.7</v>
      </c>
      <c r="JM14" s="17">
        <v>144.55719999999999</v>
      </c>
      <c r="JN14" s="17">
        <v>144.55723</v>
      </c>
      <c r="JO14" s="17">
        <v>30.142769999999999</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3.6</v>
      </c>
      <c r="KW14" s="17">
        <v>4.7853599999999998</v>
      </c>
      <c r="KX14" s="17">
        <v>4.7853500000000002</v>
      </c>
      <c r="KY14" s="17">
        <v>-1.1853499999999999</v>
      </c>
      <c r="KZ14" s="17">
        <v>258.89999999999998</v>
      </c>
      <c r="LA14" s="17">
        <v>270.06803000000002</v>
      </c>
      <c r="LB14" s="17">
        <v>270.06801999999999</v>
      </c>
      <c r="LC14" s="17">
        <v>-11.16802</v>
      </c>
      <c r="LD14" s="17">
        <v>126.9</v>
      </c>
      <c r="LE14" s="17">
        <v>133.16031000000001</v>
      </c>
      <c r="LF14" s="17">
        <v>133.16031000000001</v>
      </c>
      <c r="LG14" s="17">
        <v>-6.2603099999999996</v>
      </c>
      <c r="LH14" s="17">
        <v>61.5</v>
      </c>
      <c r="LI14" s="17">
        <v>67.199219999999997</v>
      </c>
      <c r="LJ14" s="17">
        <v>67.199219999999997</v>
      </c>
      <c r="LK14" s="17">
        <v>-5.6992200000000004</v>
      </c>
      <c r="LL14" s="17">
        <v>77</v>
      </c>
      <c r="LM14" s="17">
        <v>78.567999999999998</v>
      </c>
      <c r="LN14" s="17">
        <v>78.567989999999995</v>
      </c>
      <c r="LO14" s="17">
        <v>-1.56799</v>
      </c>
      <c r="LP14" s="17">
        <v>29.8</v>
      </c>
      <c r="LQ14" s="17">
        <v>29.980560000000001</v>
      </c>
      <c r="LR14" s="17">
        <v>29.980560000000001</v>
      </c>
      <c r="LS14" s="17">
        <v>-0.18056</v>
      </c>
      <c r="LT14" s="17"/>
      <c r="LU14" s="17"/>
      <c r="LV14" s="17"/>
      <c r="LW14" s="17">
        <v>0</v>
      </c>
      <c r="LX14" s="17"/>
      <c r="LY14" s="17"/>
      <c r="LZ14" s="17"/>
      <c r="MA14" s="17">
        <v>0</v>
      </c>
      <c r="MB14" s="17"/>
      <c r="MC14" s="17"/>
      <c r="MD14" s="17"/>
      <c r="ME14" s="17">
        <v>0</v>
      </c>
      <c r="MF14" s="17">
        <v>113</v>
      </c>
      <c r="MG14" s="17">
        <v>118.65911</v>
      </c>
      <c r="MH14" s="17">
        <v>118.65913</v>
      </c>
      <c r="MI14" s="17">
        <v>-5.6591300000000002</v>
      </c>
      <c r="MJ14" s="17"/>
      <c r="MK14" s="17"/>
      <c r="ML14" s="17"/>
      <c r="MM14" s="17">
        <v>0</v>
      </c>
      <c r="MN14" s="17">
        <v>56.1</v>
      </c>
      <c r="MO14" s="17">
        <v>59.507719999999999</v>
      </c>
      <c r="MP14" s="17">
        <v>59.507730000000002</v>
      </c>
      <c r="MQ14" s="17">
        <v>-3.4077299999999999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144.72297</v>
      </c>
      <c r="NN14" s="17">
        <v>206.49083999999999</v>
      </c>
      <c r="NO14" s="17">
        <v>-69.290840000000003</v>
      </c>
      <c r="NP14" s="17">
        <v>77.7</v>
      </c>
      <c r="NQ14" s="17">
        <v>72.578779999999995</v>
      </c>
      <c r="NR14" s="17">
        <v>103.55546</v>
      </c>
      <c r="NS14" s="17">
        <v>-25.855460000000001</v>
      </c>
      <c r="NT14" s="17"/>
      <c r="NU14" s="17"/>
      <c r="NV14" s="17"/>
      <c r="NW14" s="17">
        <v>0</v>
      </c>
      <c r="NX14" s="17">
        <v>1.1000000000000001</v>
      </c>
      <c r="NY14" s="17"/>
      <c r="NZ14" s="17"/>
      <c r="OA14" s="17">
        <v>1.1000000000000001</v>
      </c>
      <c r="OB14" s="17">
        <v>17.3</v>
      </c>
      <c r="OC14" s="17">
        <v>16.520890000000001</v>
      </c>
      <c r="OD14" s="17">
        <v>16.520890000000001</v>
      </c>
      <c r="OE14" s="17">
        <v>0.77910999999999997</v>
      </c>
      <c r="OF14" s="17">
        <v>0</v>
      </c>
      <c r="OG14" s="17"/>
      <c r="OH14" s="17"/>
      <c r="OI14" s="17">
        <v>0</v>
      </c>
      <c r="OJ14" s="17">
        <v>37.299999999999997</v>
      </c>
      <c r="OK14" s="17">
        <v>89.558999999999997</v>
      </c>
      <c r="OL14" s="17">
        <v>89.558999999999997</v>
      </c>
      <c r="OM14" s="17">
        <v>-52.259</v>
      </c>
      <c r="ON14" s="17">
        <v>0</v>
      </c>
      <c r="OO14" s="17"/>
      <c r="OP14" s="17"/>
      <c r="OQ14" s="17">
        <v>0</v>
      </c>
      <c r="OR14" s="17">
        <v>0</v>
      </c>
      <c r="OS14" s="17">
        <v>7.3999999999999996E-2</v>
      </c>
      <c r="OT14" s="17">
        <v>7.3999999999999996E-2</v>
      </c>
      <c r="OU14" s="17">
        <v>-7.3999999999999996E-2</v>
      </c>
      <c r="OV14" s="17">
        <v>0</v>
      </c>
      <c r="OW14" s="17"/>
      <c r="OX14" s="17"/>
      <c r="OY14" s="17">
        <v>0</v>
      </c>
      <c r="OZ14" s="17">
        <v>20.3</v>
      </c>
      <c r="PA14" s="17">
        <v>20.456230000000001</v>
      </c>
      <c r="PB14" s="17">
        <v>20.456230000000001</v>
      </c>
      <c r="PC14" s="17">
        <v>-0.15623000000000001</v>
      </c>
      <c r="PD14" s="17">
        <v>9.8000000000000007</v>
      </c>
      <c r="PE14" s="17">
        <v>9.9830000000000005</v>
      </c>
      <c r="PF14" s="17">
        <v>9.9830000000000005</v>
      </c>
      <c r="PG14" s="17">
        <v>-0.183</v>
      </c>
      <c r="PH14" s="17">
        <v>5.5</v>
      </c>
      <c r="PI14" s="17">
        <v>5.67</v>
      </c>
      <c r="PJ14" s="17">
        <v>5.67</v>
      </c>
      <c r="PK14" s="17">
        <v>-0.17</v>
      </c>
      <c r="PL14" s="17">
        <v>0</v>
      </c>
      <c r="PM14" s="17"/>
      <c r="PN14" s="17"/>
      <c r="PO14" s="17">
        <v>0</v>
      </c>
      <c r="PP14" s="17">
        <v>0</v>
      </c>
      <c r="PQ14" s="17"/>
      <c r="PR14" s="17"/>
      <c r="PS14" s="17">
        <v>0</v>
      </c>
      <c r="PT14" s="17">
        <v>2</v>
      </c>
      <c r="PU14" s="17">
        <v>2</v>
      </c>
      <c r="PV14" s="17">
        <v>2</v>
      </c>
      <c r="PW14" s="17">
        <v>0</v>
      </c>
      <c r="PX14" s="17">
        <v>3.6</v>
      </c>
      <c r="PY14" s="17">
        <v>3.6</v>
      </c>
      <c r="PZ14" s="17">
        <v>3.6</v>
      </c>
      <c r="QA14" s="17">
        <v>0</v>
      </c>
      <c r="QB14" s="17">
        <v>3.2</v>
      </c>
      <c r="QC14" s="17">
        <v>5</v>
      </c>
      <c r="QD14" s="17">
        <v>5</v>
      </c>
      <c r="QE14" s="17">
        <v>-1.8</v>
      </c>
      <c r="QF14" s="17">
        <v>20.2</v>
      </c>
      <c r="QG14" s="17">
        <v>20.422219999999999</v>
      </c>
      <c r="QH14" s="17">
        <v>20.42221</v>
      </c>
      <c r="QI14" s="17">
        <v>-0.22220999999999999</v>
      </c>
      <c r="QJ14" s="17">
        <v>20</v>
      </c>
      <c r="QK14" s="17">
        <v>19.436350000000001</v>
      </c>
      <c r="QL14" s="17">
        <v>19.436340000000001</v>
      </c>
      <c r="QM14" s="17">
        <v>0.56366000000000005</v>
      </c>
      <c r="QN14" s="17">
        <v>19.3</v>
      </c>
      <c r="QO14" s="17">
        <v>17.492709999999999</v>
      </c>
      <c r="QP14" s="17">
        <v>17.492709999999999</v>
      </c>
      <c r="QQ14" s="17">
        <v>1.8072900000000001</v>
      </c>
      <c r="QR14" s="17">
        <v>3.6</v>
      </c>
      <c r="QS14" s="17">
        <v>3.5</v>
      </c>
      <c r="QT14" s="17">
        <v>3.5</v>
      </c>
      <c r="QU14" s="17">
        <v>0.1</v>
      </c>
      <c r="QV14" s="17">
        <v>18.399999999999999</v>
      </c>
      <c r="QW14" s="17">
        <v>17.881440000000001</v>
      </c>
      <c r="QX14" s="17">
        <v>17.881440000000001</v>
      </c>
      <c r="QY14" s="17">
        <v>0.51856000000000002</v>
      </c>
      <c r="QZ14" s="17">
        <v>0</v>
      </c>
      <c r="RA14" s="17"/>
      <c r="RB14" s="17"/>
      <c r="RC14" s="17">
        <v>0</v>
      </c>
      <c r="RD14" s="17">
        <v>0</v>
      </c>
      <c r="RE14" s="17"/>
      <c r="RF14" s="17"/>
      <c r="RG14" s="17">
        <v>0</v>
      </c>
      <c r="RH14" s="17">
        <v>16.8</v>
      </c>
      <c r="RI14" s="17">
        <v>22.196999999999999</v>
      </c>
      <c r="RJ14" s="17">
        <v>22.196999999999999</v>
      </c>
      <c r="RK14" s="17">
        <v>-5.3970000000000002</v>
      </c>
      <c r="RL14" s="17">
        <v>57.9</v>
      </c>
      <c r="RM14" s="17">
        <v>60.38</v>
      </c>
      <c r="RN14" s="17">
        <v>60.38</v>
      </c>
      <c r="RO14" s="17">
        <v>-2.48</v>
      </c>
      <c r="RP14" s="17">
        <v>0</v>
      </c>
      <c r="RQ14" s="17"/>
      <c r="RR14" s="17"/>
      <c r="RS14" s="17">
        <v>0</v>
      </c>
      <c r="RT14" s="17">
        <v>3.5</v>
      </c>
      <c r="RU14" s="17">
        <v>3</v>
      </c>
      <c r="RV14" s="17">
        <v>3</v>
      </c>
      <c r="RW14" s="17">
        <v>0.5</v>
      </c>
      <c r="RX14" s="17">
        <v>20.100000000000001</v>
      </c>
      <c r="RY14" s="17">
        <v>19.792000000000002</v>
      </c>
      <c r="RZ14" s="17">
        <v>19.792000000000002</v>
      </c>
      <c r="SA14" s="17">
        <v>0.308</v>
      </c>
      <c r="SB14" s="17">
        <v>3.2</v>
      </c>
      <c r="SC14" s="17">
        <v>2</v>
      </c>
      <c r="SD14" s="17">
        <v>2</v>
      </c>
      <c r="SE14" s="17">
        <v>1.2</v>
      </c>
      <c r="SF14" s="17"/>
      <c r="SG14" s="17"/>
      <c r="SH14" s="17">
        <v>0.4</v>
      </c>
      <c r="SI14" s="17">
        <v>-0.4</v>
      </c>
      <c r="SJ14" s="17">
        <v>0</v>
      </c>
      <c r="SK14" s="17"/>
      <c r="SL14" s="17"/>
      <c r="SM14" s="17">
        <v>0</v>
      </c>
      <c r="SN14" s="17">
        <v>19.8</v>
      </c>
      <c r="SO14" s="17">
        <v>19.1448</v>
      </c>
      <c r="SP14" s="17">
        <v>19.1448</v>
      </c>
      <c r="SQ14" s="17">
        <v>0.6552</v>
      </c>
      <c r="SR14" s="17">
        <v>13</v>
      </c>
      <c r="SS14" s="17">
        <v>12.244899999999999</v>
      </c>
      <c r="ST14" s="17">
        <v>12.244899999999999</v>
      </c>
      <c r="SU14" s="17">
        <v>0.75509999999999999</v>
      </c>
      <c r="SV14" s="17">
        <v>19.399999999999999</v>
      </c>
      <c r="SW14" s="17">
        <v>19.436350000000001</v>
      </c>
      <c r="SX14" s="17">
        <v>19.436340000000001</v>
      </c>
      <c r="SY14" s="17">
        <v>-3.6339999999999997E-2</v>
      </c>
      <c r="SZ14" s="17">
        <v>20.100000000000001</v>
      </c>
      <c r="TA14" s="17">
        <v>19.436350000000001</v>
      </c>
      <c r="TB14" s="17">
        <v>19.436340000000001</v>
      </c>
      <c r="TC14" s="17">
        <v>0.66366000000000003</v>
      </c>
      <c r="TD14" s="17">
        <v>13.2</v>
      </c>
      <c r="TE14" s="17">
        <v>7.4029999999999996</v>
      </c>
      <c r="TF14" s="17">
        <v>7.4029999999999996</v>
      </c>
      <c r="TG14" s="17">
        <v>5.7969999999999997</v>
      </c>
      <c r="TH14" s="17">
        <v>16.399999999999999</v>
      </c>
      <c r="TI14" s="17">
        <v>8.4450000000000003</v>
      </c>
      <c r="TJ14" s="17">
        <v>8.4450000000000003</v>
      </c>
      <c r="TK14" s="17">
        <v>7.9550000000000001</v>
      </c>
      <c r="TL14" s="17">
        <v>0</v>
      </c>
      <c r="TM14" s="17"/>
      <c r="TN14" s="17"/>
      <c r="TO14" s="17">
        <v>0</v>
      </c>
      <c r="TP14" s="17">
        <v>55.9</v>
      </c>
      <c r="TQ14" s="17">
        <v>43.235999999999997</v>
      </c>
      <c r="TR14" s="17">
        <v>43.235999999999997</v>
      </c>
      <c r="TS14" s="17">
        <v>12.664</v>
      </c>
      <c r="TT14" s="17">
        <v>94.9</v>
      </c>
      <c r="TU14" s="17">
        <v>72.593000000000004</v>
      </c>
      <c r="TV14" s="17">
        <v>72.593000000000004</v>
      </c>
      <c r="TW14" s="17">
        <v>22.306999999999999</v>
      </c>
      <c r="TX14" s="17">
        <v>10.7</v>
      </c>
      <c r="TY14" s="17">
        <v>1.306</v>
      </c>
      <c r="TZ14" s="17">
        <v>1.306</v>
      </c>
      <c r="UA14" s="17">
        <v>9.3940000000000001</v>
      </c>
      <c r="UB14" s="17">
        <v>10.199999999999999</v>
      </c>
      <c r="UC14" s="17">
        <v>1.7390000000000001</v>
      </c>
      <c r="UD14" s="17">
        <v>1.7390000000000001</v>
      </c>
      <c r="UE14" s="17">
        <v>8.4610000000000003</v>
      </c>
      <c r="UF14" s="17">
        <v>0</v>
      </c>
      <c r="UG14" s="17"/>
      <c r="UH14" s="17"/>
      <c r="UI14" s="17">
        <v>0</v>
      </c>
      <c r="UJ14" s="17">
        <v>21</v>
      </c>
      <c r="UK14" s="17">
        <v>20.408159999999999</v>
      </c>
      <c r="UL14" s="17">
        <v>20.408159999999999</v>
      </c>
      <c r="UM14" s="17">
        <v>0.59184000000000003</v>
      </c>
      <c r="UN14" s="17">
        <v>7.3</v>
      </c>
      <c r="UO14" s="17">
        <v>8.4</v>
      </c>
      <c r="UP14" s="17">
        <v>8.4</v>
      </c>
      <c r="UQ14" s="17">
        <v>-1.1000000000000001</v>
      </c>
      <c r="UR14" s="17">
        <v>7.3</v>
      </c>
      <c r="US14" s="17">
        <v>7.5</v>
      </c>
      <c r="UT14" s="17">
        <v>7.5</v>
      </c>
      <c r="UU14" s="17">
        <v>-0.2</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v>
      </c>
      <c r="VE14" s="17">
        <v>19.436350000000001</v>
      </c>
      <c r="VF14" s="17">
        <v>19.436340000000001</v>
      </c>
      <c r="VG14" s="17">
        <v>0.56366000000000005</v>
      </c>
      <c r="VH14" s="17">
        <v>0.6</v>
      </c>
      <c r="VI14" s="17">
        <v>0.16400000000000001</v>
      </c>
      <c r="VJ14" s="17">
        <v>0.16400000000000001</v>
      </c>
      <c r="VK14" s="17">
        <v>0.436</v>
      </c>
      <c r="VL14" s="17">
        <v>0</v>
      </c>
      <c r="VM14" s="17"/>
      <c r="VN14" s="17"/>
      <c r="VO14" s="17">
        <v>0</v>
      </c>
      <c r="VP14" s="17">
        <v>0</v>
      </c>
      <c r="VQ14" s="17"/>
      <c r="VR14" s="17"/>
      <c r="VS14" s="17">
        <v>0</v>
      </c>
      <c r="VT14" s="17">
        <v>0</v>
      </c>
      <c r="VU14" s="17"/>
      <c r="VV14" s="17"/>
      <c r="VW14" s="17">
        <v>0</v>
      </c>
      <c r="VX14" s="17">
        <v>0.6</v>
      </c>
      <c r="VY14" s="17">
        <v>0.6</v>
      </c>
      <c r="VZ14" s="17">
        <v>0.6</v>
      </c>
      <c r="WA14" s="17">
        <v>0</v>
      </c>
      <c r="WB14" s="17">
        <v>60.1</v>
      </c>
      <c r="WC14" s="17">
        <v>34.613</v>
      </c>
      <c r="WD14" s="17">
        <v>34.613</v>
      </c>
      <c r="WE14" s="17">
        <v>25.486999999999998</v>
      </c>
      <c r="WF14" s="17">
        <v>71.8</v>
      </c>
      <c r="WG14" s="17">
        <v>21.946000000000002</v>
      </c>
      <c r="WH14" s="17">
        <v>21.946000000000002</v>
      </c>
      <c r="WI14" s="17">
        <v>49.853999999999999</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3</v>
      </c>
      <c r="XA14" s="17">
        <v>2.8</v>
      </c>
      <c r="XB14" s="17">
        <v>2.8</v>
      </c>
      <c r="XC14" s="17">
        <v>0.2</v>
      </c>
      <c r="XD14" s="17">
        <v>0</v>
      </c>
      <c r="XE14" s="17"/>
      <c r="XF14" s="17"/>
      <c r="XG14" s="17">
        <v>0</v>
      </c>
      <c r="XH14" s="17">
        <v>5.6</v>
      </c>
      <c r="XI14" s="17">
        <v>5.2</v>
      </c>
      <c r="XJ14" s="17">
        <v>5.2</v>
      </c>
      <c r="XK14" s="17">
        <v>0.4</v>
      </c>
      <c r="XL14" s="17">
        <v>20</v>
      </c>
      <c r="XM14" s="17">
        <v>19.241980000000002</v>
      </c>
      <c r="XN14" s="17">
        <v>19.241980000000002</v>
      </c>
      <c r="XO14" s="17">
        <v>0.75802000000000003</v>
      </c>
      <c r="XP14" s="17">
        <v>20</v>
      </c>
      <c r="XQ14" s="17">
        <v>19.241980000000002</v>
      </c>
      <c r="XR14" s="17">
        <v>19.241980000000002</v>
      </c>
      <c r="XS14" s="17">
        <v>0.75802000000000003</v>
      </c>
      <c r="XT14" s="17">
        <v>5.5</v>
      </c>
      <c r="XU14" s="17">
        <v>10.7</v>
      </c>
      <c r="XV14" s="17">
        <v>10.7</v>
      </c>
      <c r="XW14" s="17">
        <v>-5.2</v>
      </c>
      <c r="XX14" s="17"/>
      <c r="XY14" s="17"/>
      <c r="XZ14" s="17"/>
      <c r="YA14" s="17">
        <v>0</v>
      </c>
      <c r="YB14" s="17"/>
      <c r="YC14" s="17"/>
      <c r="YD14" s="17"/>
      <c r="YE14" s="17">
        <v>0</v>
      </c>
      <c r="YF14" s="17">
        <v>16.3</v>
      </c>
      <c r="YG14" s="17">
        <v>14</v>
      </c>
      <c r="YH14" s="17">
        <v>14</v>
      </c>
      <c r="YI14" s="17">
        <v>2.2999999999999998</v>
      </c>
      <c r="YJ14" s="17">
        <v>12</v>
      </c>
      <c r="YK14" s="17">
        <v>15.236000000000001</v>
      </c>
      <c r="YL14" s="17">
        <v>15.236000000000001</v>
      </c>
      <c r="YM14" s="17">
        <v>-3.2360000000000002</v>
      </c>
      <c r="YN14" s="17">
        <v>8.6</v>
      </c>
      <c r="YO14" s="17">
        <v>7.78</v>
      </c>
      <c r="YP14" s="17">
        <v>7.78</v>
      </c>
      <c r="YQ14" s="17">
        <v>0.82</v>
      </c>
      <c r="YR14" s="17">
        <v>8.6999999999999993</v>
      </c>
      <c r="YS14" s="17">
        <v>11</v>
      </c>
      <c r="YT14" s="17">
        <v>11</v>
      </c>
      <c r="YU14" s="17">
        <v>-2.2999999999999998</v>
      </c>
      <c r="YV14" s="17">
        <v>17.399999999999999</v>
      </c>
      <c r="YW14" s="17">
        <v>20</v>
      </c>
      <c r="YX14" s="17">
        <v>20</v>
      </c>
      <c r="YY14" s="17">
        <v>-2.6</v>
      </c>
    </row>
    <row r="15" spans="1:675" ht="24" customHeight="1" x14ac:dyDescent="0.35">
      <c r="A15" s="1"/>
      <c r="B15" s="16" t="s">
        <v>73</v>
      </c>
      <c r="C15" s="16" t="s">
        <v>808</v>
      </c>
      <c r="D15" s="17">
        <v>204.7</v>
      </c>
      <c r="E15" s="17">
        <v>203.40136000000001</v>
      </c>
      <c r="F15" s="17">
        <v>203.40136000000001</v>
      </c>
      <c r="G15" s="17">
        <v>1.29864</v>
      </c>
      <c r="H15" s="17"/>
      <c r="I15" s="17"/>
      <c r="J15" s="17"/>
      <c r="K15" s="17">
        <v>0</v>
      </c>
      <c r="L15" s="17"/>
      <c r="M15" s="17"/>
      <c r="N15" s="17"/>
      <c r="O15" s="17">
        <v>0</v>
      </c>
      <c r="P15" s="17"/>
      <c r="Q15" s="17"/>
      <c r="R15" s="17"/>
      <c r="S15" s="17">
        <v>0</v>
      </c>
      <c r="T15" s="17"/>
      <c r="U15" s="17"/>
      <c r="V15" s="17"/>
      <c r="W15" s="17">
        <v>0</v>
      </c>
      <c r="X15" s="17">
        <v>90.3</v>
      </c>
      <c r="Y15" s="17">
        <v>91.867829999999998</v>
      </c>
      <c r="Z15" s="17">
        <v>91.867829999999998</v>
      </c>
      <c r="AA15" s="17">
        <v>-1.5678300000000001</v>
      </c>
      <c r="AB15" s="17">
        <v>215.5</v>
      </c>
      <c r="AC15" s="17">
        <v>215</v>
      </c>
      <c r="AD15" s="17">
        <v>215</v>
      </c>
      <c r="AE15" s="17">
        <v>0.5</v>
      </c>
      <c r="AF15" s="17">
        <v>0</v>
      </c>
      <c r="AG15" s="17"/>
      <c r="AH15" s="17"/>
      <c r="AI15" s="17">
        <v>0</v>
      </c>
      <c r="AJ15" s="17"/>
      <c r="AK15" s="17"/>
      <c r="AL15" s="17"/>
      <c r="AM15" s="17">
        <v>0</v>
      </c>
      <c r="AN15" s="17">
        <v>112.3</v>
      </c>
      <c r="AO15" s="17">
        <v>123.12972000000001</v>
      </c>
      <c r="AP15" s="17">
        <v>135.58384000000001</v>
      </c>
      <c r="AQ15" s="17">
        <v>-23.283840000000001</v>
      </c>
      <c r="AR15" s="17">
        <v>112.1</v>
      </c>
      <c r="AS15" s="17">
        <v>123.12972000000001</v>
      </c>
      <c r="AT15" s="17">
        <v>135.58384000000001</v>
      </c>
      <c r="AU15" s="17">
        <v>-23.483840000000001</v>
      </c>
      <c r="AV15" s="17">
        <v>111.6</v>
      </c>
      <c r="AW15" s="17">
        <v>123.12972000000001</v>
      </c>
      <c r="AX15" s="17">
        <v>135.58384000000001</v>
      </c>
      <c r="AY15" s="17">
        <v>-23.983840000000001</v>
      </c>
      <c r="AZ15" s="17">
        <v>216.9</v>
      </c>
      <c r="BA15" s="17">
        <v>185.24922000000001</v>
      </c>
      <c r="BB15" s="17">
        <v>203.98650000000001</v>
      </c>
      <c r="BC15" s="17">
        <v>12.913500000000001</v>
      </c>
      <c r="BD15" s="17">
        <v>113</v>
      </c>
      <c r="BE15" s="17">
        <v>120.0309</v>
      </c>
      <c r="BF15" s="17">
        <v>151.52347</v>
      </c>
      <c r="BG15" s="17">
        <v>-38.523470000000003</v>
      </c>
      <c r="BH15" s="17">
        <v>66.8</v>
      </c>
      <c r="BI15" s="17">
        <v>60.19567</v>
      </c>
      <c r="BJ15" s="17">
        <v>75.989249999999998</v>
      </c>
      <c r="BK15" s="17">
        <v>-9.1892499999999995</v>
      </c>
      <c r="BL15" s="17">
        <v>553.29999999999995</v>
      </c>
      <c r="BM15" s="17">
        <v>566.08941000000004</v>
      </c>
      <c r="BN15" s="17">
        <v>566.08939999999996</v>
      </c>
      <c r="BO15" s="17">
        <v>-12.789400000000001</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166.4</v>
      </c>
      <c r="CK15" s="17">
        <v>164.06706</v>
      </c>
      <c r="CL15" s="17">
        <v>164.06704999999999</v>
      </c>
      <c r="CM15" s="17">
        <v>2.3329499999999999</v>
      </c>
      <c r="CN15" s="17">
        <v>6</v>
      </c>
      <c r="CO15" s="17">
        <v>5.7454799999999997</v>
      </c>
      <c r="CP15" s="17">
        <v>5.7454700000000001</v>
      </c>
      <c r="CQ15" s="17">
        <v>0.25452999999999998</v>
      </c>
      <c r="CR15" s="17"/>
      <c r="CS15" s="17"/>
      <c r="CT15" s="17"/>
      <c r="CU15" s="17">
        <v>0</v>
      </c>
      <c r="CV15" s="17">
        <v>0</v>
      </c>
      <c r="CW15" s="17"/>
      <c r="CX15" s="17"/>
      <c r="CY15" s="17">
        <v>0</v>
      </c>
      <c r="CZ15" s="17">
        <v>6.6</v>
      </c>
      <c r="DA15" s="17">
        <v>0</v>
      </c>
      <c r="DB15" s="17">
        <v>1.0827800000000001</v>
      </c>
      <c r="DC15" s="17">
        <v>5.51722</v>
      </c>
      <c r="DD15" s="17"/>
      <c r="DE15" s="17"/>
      <c r="DF15" s="17"/>
      <c r="DG15" s="17">
        <v>0</v>
      </c>
      <c r="DH15" s="17">
        <v>40.1</v>
      </c>
      <c r="DI15" s="17">
        <v>15.447990000000001</v>
      </c>
      <c r="DJ15" s="17">
        <v>15.4482</v>
      </c>
      <c r="DK15" s="17">
        <v>24.651800000000001</v>
      </c>
      <c r="DL15" s="17"/>
      <c r="DM15" s="17"/>
      <c r="DN15" s="17"/>
      <c r="DO15" s="17">
        <v>0</v>
      </c>
      <c r="DP15" s="17"/>
      <c r="DQ15" s="17"/>
      <c r="DR15" s="17"/>
      <c r="DS15" s="17">
        <v>0</v>
      </c>
      <c r="DT15" s="17"/>
      <c r="DU15" s="17"/>
      <c r="DV15" s="17"/>
      <c r="DW15" s="17">
        <v>0</v>
      </c>
      <c r="DX15" s="17"/>
      <c r="DY15" s="17"/>
      <c r="DZ15" s="17"/>
      <c r="EA15" s="17">
        <v>0</v>
      </c>
      <c r="EB15" s="17">
        <v>110</v>
      </c>
      <c r="EC15" s="17">
        <v>112.46647</v>
      </c>
      <c r="ED15" s="17">
        <v>112.46647</v>
      </c>
      <c r="EE15" s="17">
        <v>-2.4664700000000002</v>
      </c>
      <c r="EF15" s="17">
        <v>216.2</v>
      </c>
      <c r="EG15" s="17">
        <v>220.69499999999999</v>
      </c>
      <c r="EH15" s="17">
        <v>220.69499999999999</v>
      </c>
      <c r="EI15" s="17">
        <v>-4.4950000000000001</v>
      </c>
      <c r="EJ15" s="17"/>
      <c r="EK15" s="17"/>
      <c r="EL15" s="17"/>
      <c r="EM15" s="17">
        <v>0</v>
      </c>
      <c r="EN15" s="17"/>
      <c r="EO15" s="17"/>
      <c r="EP15" s="17"/>
      <c r="EQ15" s="17">
        <v>0</v>
      </c>
      <c r="ER15" s="17"/>
      <c r="ES15" s="17"/>
      <c r="ET15" s="17"/>
      <c r="EU15" s="17">
        <v>0</v>
      </c>
      <c r="EV15" s="17">
        <v>6.5</v>
      </c>
      <c r="EW15" s="17">
        <v>6.39</v>
      </c>
      <c r="EX15" s="17">
        <v>6.39</v>
      </c>
      <c r="EY15" s="17">
        <v>0.11</v>
      </c>
      <c r="EZ15" s="17">
        <v>458.5</v>
      </c>
      <c r="FA15" s="17">
        <v>457.09426999999999</v>
      </c>
      <c r="FB15" s="17">
        <v>457.09426000000002</v>
      </c>
      <c r="FC15" s="17">
        <v>1.40574</v>
      </c>
      <c r="FD15" s="17">
        <v>81.5</v>
      </c>
      <c r="FE15" s="17">
        <v>81.635570000000001</v>
      </c>
      <c r="FF15" s="17">
        <v>81.635570000000001</v>
      </c>
      <c r="FG15" s="17">
        <v>-0.13557</v>
      </c>
      <c r="FH15" s="17">
        <v>151.6</v>
      </c>
      <c r="FI15" s="17">
        <v>151.36251999999999</v>
      </c>
      <c r="FJ15" s="17">
        <v>151.36250999999999</v>
      </c>
      <c r="FK15" s="17">
        <v>0.23749000000000001</v>
      </c>
      <c r="FL15" s="17">
        <v>41.9</v>
      </c>
      <c r="FM15" s="17">
        <v>41.89893</v>
      </c>
      <c r="FN15" s="17">
        <v>41.89893</v>
      </c>
      <c r="FO15" s="17">
        <v>1.07E-3</v>
      </c>
      <c r="FP15" s="17">
        <v>18.5</v>
      </c>
      <c r="FQ15" s="17">
        <v>19.21088</v>
      </c>
      <c r="FR15" s="17">
        <v>19.21088</v>
      </c>
      <c r="FS15" s="17">
        <v>-0.71087999999999996</v>
      </c>
      <c r="FT15" s="17">
        <v>19.399999999999999</v>
      </c>
      <c r="FU15" s="17">
        <v>18.46453</v>
      </c>
      <c r="FV15" s="17">
        <v>18.46453</v>
      </c>
      <c r="FW15" s="17">
        <v>0.93547000000000002</v>
      </c>
      <c r="FX15" s="17">
        <v>89.6</v>
      </c>
      <c r="FY15" s="17">
        <v>87.773570000000007</v>
      </c>
      <c r="FZ15" s="17">
        <v>87.773570000000007</v>
      </c>
      <c r="GA15" s="17">
        <v>1.82643</v>
      </c>
      <c r="GB15" s="17">
        <v>120.6</v>
      </c>
      <c r="GC15" s="17">
        <v>133.74870999999999</v>
      </c>
      <c r="GD15" s="17"/>
      <c r="GE15" s="17">
        <v>120.6</v>
      </c>
      <c r="GF15" s="17">
        <v>121.3</v>
      </c>
      <c r="GG15" s="17">
        <v>133.74870999999999</v>
      </c>
      <c r="GH15" s="17">
        <v>136.4923</v>
      </c>
      <c r="GI15" s="17">
        <v>-15.192299999999999</v>
      </c>
      <c r="GJ15" s="17">
        <v>150.80000000000001</v>
      </c>
      <c r="GK15" s="17">
        <v>134.15036000000001</v>
      </c>
      <c r="GL15" s="17">
        <v>68.451089999999994</v>
      </c>
      <c r="GM15" s="17">
        <v>82.348910000000004</v>
      </c>
      <c r="GN15" s="17">
        <v>104.3</v>
      </c>
      <c r="GO15" s="17">
        <v>110.48202000000001</v>
      </c>
      <c r="GP15" s="17">
        <v>110.48202000000001</v>
      </c>
      <c r="GQ15" s="17">
        <v>-6.1820199999999996</v>
      </c>
      <c r="GR15" s="17">
        <v>44</v>
      </c>
      <c r="GS15" s="17">
        <v>47.082599999999999</v>
      </c>
      <c r="GT15" s="17">
        <v>47.082599999999999</v>
      </c>
      <c r="GU15" s="17">
        <v>-3.0825999999999998</v>
      </c>
      <c r="GV15" s="17">
        <v>44.4</v>
      </c>
      <c r="GW15" s="17">
        <v>44.103009999999998</v>
      </c>
      <c r="GX15" s="17">
        <v>44.103009999999998</v>
      </c>
      <c r="GY15" s="17">
        <v>0.29698999999999998</v>
      </c>
      <c r="GZ15" s="17">
        <v>1.9</v>
      </c>
      <c r="HA15" s="17"/>
      <c r="HB15" s="17"/>
      <c r="HC15" s="17">
        <v>1.9</v>
      </c>
      <c r="HD15" s="17">
        <v>35.799999999999997</v>
      </c>
      <c r="HE15" s="17">
        <v>31.286549999999998</v>
      </c>
      <c r="HF15" s="17">
        <v>31.286549999999998</v>
      </c>
      <c r="HG15" s="17">
        <v>4.5134499999999997</v>
      </c>
      <c r="HH15" s="17">
        <v>169.8</v>
      </c>
      <c r="HI15" s="17">
        <v>174.55948000000001</v>
      </c>
      <c r="HJ15" s="17">
        <v>174.55947</v>
      </c>
      <c r="HK15" s="17">
        <v>-4.7594700000000003</v>
      </c>
      <c r="HL15" s="17"/>
      <c r="HM15" s="17"/>
      <c r="HN15" s="17"/>
      <c r="HO15" s="17">
        <v>0</v>
      </c>
      <c r="HP15" s="17"/>
      <c r="HQ15" s="17"/>
      <c r="HR15" s="17"/>
      <c r="HS15" s="17">
        <v>0</v>
      </c>
      <c r="HT15" s="17">
        <v>95.2</v>
      </c>
      <c r="HU15" s="17">
        <v>95.545190000000005</v>
      </c>
      <c r="HV15" s="17">
        <v>95.545190000000005</v>
      </c>
      <c r="HW15" s="17">
        <v>-0.34519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84.5</v>
      </c>
      <c r="IW15" s="17">
        <v>88.603189999999998</v>
      </c>
      <c r="IX15" s="17">
        <v>88.603189999999998</v>
      </c>
      <c r="IY15" s="17">
        <v>-4.1031899999999997</v>
      </c>
      <c r="IZ15" s="17">
        <v>77.3</v>
      </c>
      <c r="JA15" s="17">
        <v>96.082930000000005</v>
      </c>
      <c r="JB15" s="17">
        <v>96.082949999999997</v>
      </c>
      <c r="JC15" s="17">
        <v>-18.78295</v>
      </c>
      <c r="JD15" s="17">
        <v>77.400000000000006</v>
      </c>
      <c r="JE15" s="17">
        <v>96.082930000000005</v>
      </c>
      <c r="JF15" s="17">
        <v>96.082949999999997</v>
      </c>
      <c r="JG15" s="17">
        <v>-18.682950000000002</v>
      </c>
      <c r="JH15" s="17">
        <v>77.3</v>
      </c>
      <c r="JI15" s="17">
        <v>96.082930000000005</v>
      </c>
      <c r="JJ15" s="17">
        <v>96.082949999999997</v>
      </c>
      <c r="JK15" s="17">
        <v>-18.78295</v>
      </c>
      <c r="JL15" s="17">
        <v>173</v>
      </c>
      <c r="JM15" s="17">
        <v>144.55719999999999</v>
      </c>
      <c r="JN15" s="17">
        <v>144.55723</v>
      </c>
      <c r="JO15" s="17">
        <v>28.442769999999999</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3.5</v>
      </c>
      <c r="KW15" s="17">
        <v>4.7853599999999998</v>
      </c>
      <c r="KX15" s="17">
        <v>4.7853500000000002</v>
      </c>
      <c r="KY15" s="17">
        <v>-1.28535</v>
      </c>
      <c r="KZ15" s="17">
        <v>254</v>
      </c>
      <c r="LA15" s="17">
        <v>270.06803000000002</v>
      </c>
      <c r="LB15" s="17">
        <v>270.06801999999999</v>
      </c>
      <c r="LC15" s="17">
        <v>-16.068020000000001</v>
      </c>
      <c r="LD15" s="17">
        <v>126.5</v>
      </c>
      <c r="LE15" s="17">
        <v>133.16031000000001</v>
      </c>
      <c r="LF15" s="17">
        <v>133.16031000000001</v>
      </c>
      <c r="LG15" s="17">
        <v>-6.66031</v>
      </c>
      <c r="LH15" s="17">
        <v>65.8</v>
      </c>
      <c r="LI15" s="17">
        <v>67.199219999999997</v>
      </c>
      <c r="LJ15" s="17">
        <v>67.199219999999997</v>
      </c>
      <c r="LK15" s="17">
        <v>-1.3992199999999999</v>
      </c>
      <c r="LL15" s="17">
        <v>77</v>
      </c>
      <c r="LM15" s="17">
        <v>78.567999999999998</v>
      </c>
      <c r="LN15" s="17">
        <v>78.567989999999995</v>
      </c>
      <c r="LO15" s="17">
        <v>-1.56799</v>
      </c>
      <c r="LP15" s="17">
        <v>30.1</v>
      </c>
      <c r="LQ15" s="17">
        <v>29.980560000000001</v>
      </c>
      <c r="LR15" s="17">
        <v>29.980560000000001</v>
      </c>
      <c r="LS15" s="17">
        <v>0.11944</v>
      </c>
      <c r="LT15" s="17"/>
      <c r="LU15" s="17"/>
      <c r="LV15" s="17"/>
      <c r="LW15" s="17">
        <v>0</v>
      </c>
      <c r="LX15" s="17"/>
      <c r="LY15" s="17"/>
      <c r="LZ15" s="17"/>
      <c r="MA15" s="17">
        <v>0</v>
      </c>
      <c r="MB15" s="17"/>
      <c r="MC15" s="17"/>
      <c r="MD15" s="17"/>
      <c r="ME15" s="17">
        <v>0</v>
      </c>
      <c r="MF15" s="17">
        <v>113.4</v>
      </c>
      <c r="MG15" s="17">
        <v>118.65911</v>
      </c>
      <c r="MH15" s="17">
        <v>118.65913</v>
      </c>
      <c r="MI15" s="17">
        <v>-5.2591299999999999</v>
      </c>
      <c r="MJ15" s="17"/>
      <c r="MK15" s="17"/>
      <c r="ML15" s="17"/>
      <c r="MM15" s="17">
        <v>0</v>
      </c>
      <c r="MN15" s="17">
        <v>56.6</v>
      </c>
      <c r="MO15" s="17">
        <v>59.507719999999999</v>
      </c>
      <c r="MP15" s="17">
        <v>59.507730000000002</v>
      </c>
      <c r="MQ15" s="17">
        <v>-2.9077299999999999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v>144.72297</v>
      </c>
      <c r="NN15" s="17">
        <v>206.49083999999999</v>
      </c>
      <c r="NO15" s="17">
        <v>-69.290840000000003</v>
      </c>
      <c r="NP15" s="17">
        <v>78.099999999999994</v>
      </c>
      <c r="NQ15" s="17">
        <v>72.578779999999995</v>
      </c>
      <c r="NR15" s="17">
        <v>103.55546</v>
      </c>
      <c r="NS15" s="17">
        <v>-25.455459999999999</v>
      </c>
      <c r="NT15" s="17"/>
      <c r="NU15" s="17"/>
      <c r="NV15" s="17"/>
      <c r="NW15" s="17">
        <v>0</v>
      </c>
      <c r="NX15" s="17">
        <v>1.1000000000000001</v>
      </c>
      <c r="NY15" s="17"/>
      <c r="NZ15" s="17"/>
      <c r="OA15" s="17">
        <v>1.1000000000000001</v>
      </c>
      <c r="OB15" s="17">
        <v>17.3</v>
      </c>
      <c r="OC15" s="17">
        <v>16.520890000000001</v>
      </c>
      <c r="OD15" s="17">
        <v>16.520890000000001</v>
      </c>
      <c r="OE15" s="17">
        <v>0.77910999999999997</v>
      </c>
      <c r="OF15" s="17">
        <v>0</v>
      </c>
      <c r="OG15" s="17"/>
      <c r="OH15" s="17"/>
      <c r="OI15" s="17">
        <v>0</v>
      </c>
      <c r="OJ15" s="17">
        <v>47.6</v>
      </c>
      <c r="OK15" s="17">
        <v>86.578999999999994</v>
      </c>
      <c r="OL15" s="17">
        <v>86.578999999999994</v>
      </c>
      <c r="OM15" s="17">
        <v>-38.978999999999999</v>
      </c>
      <c r="ON15" s="17">
        <v>0</v>
      </c>
      <c r="OO15" s="17"/>
      <c r="OP15" s="17"/>
      <c r="OQ15" s="17">
        <v>0</v>
      </c>
      <c r="OR15" s="17">
        <v>0</v>
      </c>
      <c r="OS15" s="17">
        <v>0.107</v>
      </c>
      <c r="OT15" s="17">
        <v>0.107</v>
      </c>
      <c r="OU15" s="17">
        <v>-0.107</v>
      </c>
      <c r="OV15" s="17">
        <v>0</v>
      </c>
      <c r="OW15" s="17"/>
      <c r="OX15" s="17"/>
      <c r="OY15" s="17">
        <v>0</v>
      </c>
      <c r="OZ15" s="17">
        <v>20.399999999999999</v>
      </c>
      <c r="PA15" s="17">
        <v>20.456230000000001</v>
      </c>
      <c r="PB15" s="17">
        <v>20.456230000000001</v>
      </c>
      <c r="PC15" s="17">
        <v>-5.6230000000000002E-2</v>
      </c>
      <c r="PD15" s="17">
        <v>9.9</v>
      </c>
      <c r="PE15" s="17">
        <v>9.9830000000000005</v>
      </c>
      <c r="PF15" s="17">
        <v>9.9830000000000005</v>
      </c>
      <c r="PG15" s="17">
        <v>-8.3000000000000004E-2</v>
      </c>
      <c r="PH15" s="17">
        <v>5.6</v>
      </c>
      <c r="PI15" s="17">
        <v>5.67</v>
      </c>
      <c r="PJ15" s="17">
        <v>5.67</v>
      </c>
      <c r="PK15" s="17">
        <v>-7.0000000000000007E-2</v>
      </c>
      <c r="PL15" s="17">
        <v>0</v>
      </c>
      <c r="PM15" s="17"/>
      <c r="PN15" s="17"/>
      <c r="PO15" s="17">
        <v>0</v>
      </c>
      <c r="PP15" s="17">
        <v>0</v>
      </c>
      <c r="PQ15" s="17"/>
      <c r="PR15" s="17"/>
      <c r="PS15" s="17">
        <v>0</v>
      </c>
      <c r="PT15" s="17">
        <v>2</v>
      </c>
      <c r="PU15" s="17">
        <v>2</v>
      </c>
      <c r="PV15" s="17">
        <v>2</v>
      </c>
      <c r="PW15" s="17">
        <v>0</v>
      </c>
      <c r="PX15" s="17">
        <v>3.6</v>
      </c>
      <c r="PY15" s="17">
        <v>3.6</v>
      </c>
      <c r="PZ15" s="17">
        <v>3.6</v>
      </c>
      <c r="QA15" s="17">
        <v>0</v>
      </c>
      <c r="QB15" s="17">
        <v>3.2</v>
      </c>
      <c r="QC15" s="17">
        <v>5</v>
      </c>
      <c r="QD15" s="17">
        <v>5</v>
      </c>
      <c r="QE15" s="17">
        <v>-1.8</v>
      </c>
      <c r="QF15" s="17">
        <v>20.5</v>
      </c>
      <c r="QG15" s="17">
        <v>20.422219999999999</v>
      </c>
      <c r="QH15" s="17">
        <v>20.42221</v>
      </c>
      <c r="QI15" s="17">
        <v>7.7789999999999998E-2</v>
      </c>
      <c r="QJ15" s="17">
        <v>20</v>
      </c>
      <c r="QK15" s="17">
        <v>19.436350000000001</v>
      </c>
      <c r="QL15" s="17">
        <v>19.436340000000001</v>
      </c>
      <c r="QM15" s="17">
        <v>0.56366000000000005</v>
      </c>
      <c r="QN15" s="17">
        <v>19.3</v>
      </c>
      <c r="QO15" s="17">
        <v>17.492709999999999</v>
      </c>
      <c r="QP15" s="17">
        <v>17.492709999999999</v>
      </c>
      <c r="QQ15" s="17">
        <v>1.8072900000000001</v>
      </c>
      <c r="QR15" s="17">
        <v>3.6</v>
      </c>
      <c r="QS15" s="17">
        <v>3.5</v>
      </c>
      <c r="QT15" s="17">
        <v>3.5</v>
      </c>
      <c r="QU15" s="17">
        <v>0.1</v>
      </c>
      <c r="QV15" s="17">
        <v>18.399999999999999</v>
      </c>
      <c r="QW15" s="17">
        <v>17.881440000000001</v>
      </c>
      <c r="QX15" s="17">
        <v>17.881440000000001</v>
      </c>
      <c r="QY15" s="17">
        <v>0.51856000000000002</v>
      </c>
      <c r="QZ15" s="17">
        <v>0</v>
      </c>
      <c r="RA15" s="17"/>
      <c r="RB15" s="17"/>
      <c r="RC15" s="17">
        <v>0</v>
      </c>
      <c r="RD15" s="17">
        <v>0</v>
      </c>
      <c r="RE15" s="17"/>
      <c r="RF15" s="17"/>
      <c r="RG15" s="17">
        <v>0</v>
      </c>
      <c r="RH15" s="17">
        <v>16.600000000000001</v>
      </c>
      <c r="RI15" s="17">
        <v>20.945</v>
      </c>
      <c r="RJ15" s="17">
        <v>20.945</v>
      </c>
      <c r="RK15" s="17">
        <v>-4.3449999999999998</v>
      </c>
      <c r="RL15" s="17">
        <v>63.9</v>
      </c>
      <c r="RM15" s="17">
        <v>55.936999999999998</v>
      </c>
      <c r="RN15" s="17">
        <v>55.936999999999998</v>
      </c>
      <c r="RO15" s="17">
        <v>7.9630000000000001</v>
      </c>
      <c r="RP15" s="17">
        <v>0</v>
      </c>
      <c r="RQ15" s="17"/>
      <c r="RR15" s="17"/>
      <c r="RS15" s="17">
        <v>0</v>
      </c>
      <c r="RT15" s="17">
        <v>3.5</v>
      </c>
      <c r="RU15" s="17">
        <v>3</v>
      </c>
      <c r="RV15" s="17">
        <v>3</v>
      </c>
      <c r="RW15" s="17">
        <v>0.5</v>
      </c>
      <c r="RX15" s="17">
        <v>20.100000000000001</v>
      </c>
      <c r="RY15" s="17">
        <v>19.792000000000002</v>
      </c>
      <c r="RZ15" s="17">
        <v>19.792000000000002</v>
      </c>
      <c r="SA15" s="17">
        <v>0.308</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13.1</v>
      </c>
      <c r="SS15" s="17">
        <v>12.244899999999999</v>
      </c>
      <c r="ST15" s="17">
        <v>12.244899999999999</v>
      </c>
      <c r="SU15" s="17">
        <v>0.85509999999999997</v>
      </c>
      <c r="SV15" s="17">
        <v>19.600000000000001</v>
      </c>
      <c r="SW15" s="17">
        <v>19.436350000000001</v>
      </c>
      <c r="SX15" s="17">
        <v>19.436340000000001</v>
      </c>
      <c r="SY15" s="17">
        <v>0.16366</v>
      </c>
      <c r="SZ15" s="17">
        <v>20.2</v>
      </c>
      <c r="TA15" s="17">
        <v>19.436350000000001</v>
      </c>
      <c r="TB15" s="17">
        <v>19.436340000000001</v>
      </c>
      <c r="TC15" s="17">
        <v>0.76366000000000001</v>
      </c>
      <c r="TD15" s="17">
        <v>10.199999999999999</v>
      </c>
      <c r="TE15" s="17">
        <v>8.3559999999999999</v>
      </c>
      <c r="TF15" s="17">
        <v>8.3559999999999999</v>
      </c>
      <c r="TG15" s="17">
        <v>1.8440000000000001</v>
      </c>
      <c r="TH15" s="17">
        <v>15.7</v>
      </c>
      <c r="TI15" s="17">
        <v>7.68</v>
      </c>
      <c r="TJ15" s="17">
        <v>7.68</v>
      </c>
      <c r="TK15" s="17">
        <v>8.02</v>
      </c>
      <c r="TL15" s="17">
        <v>0</v>
      </c>
      <c r="TM15" s="17"/>
      <c r="TN15" s="17"/>
      <c r="TO15" s="17">
        <v>0</v>
      </c>
      <c r="TP15" s="17">
        <v>49.1</v>
      </c>
      <c r="TQ15" s="17">
        <v>37.795000000000002</v>
      </c>
      <c r="TR15" s="17">
        <v>37.795000000000002</v>
      </c>
      <c r="TS15" s="17">
        <v>11.305</v>
      </c>
      <c r="TT15" s="17">
        <v>82.8</v>
      </c>
      <c r="TU15" s="17">
        <v>66.495999999999995</v>
      </c>
      <c r="TV15" s="17">
        <v>66.495999999999995</v>
      </c>
      <c r="TW15" s="17">
        <v>16.303999999999998</v>
      </c>
      <c r="TX15" s="17">
        <v>11.8</v>
      </c>
      <c r="TY15" s="17">
        <v>1.1659999999999999</v>
      </c>
      <c r="TZ15" s="17">
        <v>1.1659999999999999</v>
      </c>
      <c r="UA15" s="17">
        <v>10.634</v>
      </c>
      <c r="UB15" s="17">
        <v>7.4</v>
      </c>
      <c r="UC15" s="17">
        <v>1.476</v>
      </c>
      <c r="UD15" s="17">
        <v>1.476</v>
      </c>
      <c r="UE15" s="17">
        <v>5.9240000000000004</v>
      </c>
      <c r="UF15" s="17">
        <v>0</v>
      </c>
      <c r="UG15" s="17"/>
      <c r="UH15" s="17"/>
      <c r="UI15" s="17">
        <v>0</v>
      </c>
      <c r="UJ15" s="17">
        <v>21</v>
      </c>
      <c r="UK15" s="17">
        <v>20.408159999999999</v>
      </c>
      <c r="UL15" s="17">
        <v>20.408159999999999</v>
      </c>
      <c r="UM15" s="17">
        <v>0.59184000000000003</v>
      </c>
      <c r="UN15" s="17">
        <v>7.3</v>
      </c>
      <c r="UO15" s="17">
        <v>8.4</v>
      </c>
      <c r="UP15" s="17">
        <v>8.4</v>
      </c>
      <c r="UQ15" s="17">
        <v>-1.1000000000000001</v>
      </c>
      <c r="UR15" s="17">
        <v>7.3</v>
      </c>
      <c r="US15" s="17">
        <v>7.5</v>
      </c>
      <c r="UT15" s="17">
        <v>7.5</v>
      </c>
      <c r="UU15" s="17">
        <v>-0.2</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v>
      </c>
      <c r="VE15" s="17">
        <v>19.436350000000001</v>
      </c>
      <c r="VF15" s="17">
        <v>19.436340000000001</v>
      </c>
      <c r="VG15" s="17">
        <v>0.56366000000000005</v>
      </c>
      <c r="VH15" s="17">
        <v>0.1</v>
      </c>
      <c r="VI15" s="17">
        <v>0.21099999999999999</v>
      </c>
      <c r="VJ15" s="17">
        <v>0.21099999999999999</v>
      </c>
      <c r="VK15" s="17">
        <v>-0.111</v>
      </c>
      <c r="VL15" s="17">
        <v>0</v>
      </c>
      <c r="VM15" s="17"/>
      <c r="VN15" s="17"/>
      <c r="VO15" s="17">
        <v>0</v>
      </c>
      <c r="VP15" s="17">
        <v>0</v>
      </c>
      <c r="VQ15" s="17"/>
      <c r="VR15" s="17"/>
      <c r="VS15" s="17">
        <v>0</v>
      </c>
      <c r="VT15" s="17">
        <v>0</v>
      </c>
      <c r="VU15" s="17"/>
      <c r="VV15" s="17"/>
      <c r="VW15" s="17">
        <v>0</v>
      </c>
      <c r="VX15" s="17">
        <v>0.6</v>
      </c>
      <c r="VY15" s="17">
        <v>0.6</v>
      </c>
      <c r="VZ15" s="17">
        <v>0.6</v>
      </c>
      <c r="WA15" s="17">
        <v>0</v>
      </c>
      <c r="WB15" s="17">
        <v>58.4</v>
      </c>
      <c r="WC15" s="17">
        <v>35.853000000000002</v>
      </c>
      <c r="WD15" s="17">
        <v>35.853000000000002</v>
      </c>
      <c r="WE15" s="17">
        <v>22.547000000000001</v>
      </c>
      <c r="WF15" s="17">
        <v>55</v>
      </c>
      <c r="WG15" s="17">
        <v>19.774999999999999</v>
      </c>
      <c r="WH15" s="17">
        <v>19.774999999999999</v>
      </c>
      <c r="WI15" s="17">
        <v>35.225000000000001</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3</v>
      </c>
      <c r="XA15" s="17">
        <v>2.8</v>
      </c>
      <c r="XB15" s="17">
        <v>2.8</v>
      </c>
      <c r="XC15" s="17">
        <v>0.2</v>
      </c>
      <c r="XD15" s="17">
        <v>0</v>
      </c>
      <c r="XE15" s="17"/>
      <c r="XF15" s="17"/>
      <c r="XG15" s="17">
        <v>0</v>
      </c>
      <c r="XH15" s="17">
        <v>5.7</v>
      </c>
      <c r="XI15" s="17">
        <v>5.2</v>
      </c>
      <c r="XJ15" s="17">
        <v>5.2</v>
      </c>
      <c r="XK15" s="17">
        <v>0.5</v>
      </c>
      <c r="XL15" s="17">
        <v>20</v>
      </c>
      <c r="XM15" s="17">
        <v>19.241980000000002</v>
      </c>
      <c r="XN15" s="17">
        <v>19.241980000000002</v>
      </c>
      <c r="XO15" s="17">
        <v>0.75802000000000003</v>
      </c>
      <c r="XP15" s="17">
        <v>19.899999999999999</v>
      </c>
      <c r="XQ15" s="17">
        <v>19.241980000000002</v>
      </c>
      <c r="XR15" s="17">
        <v>19.241980000000002</v>
      </c>
      <c r="XS15" s="17">
        <v>0.65802000000000005</v>
      </c>
      <c r="XT15" s="17">
        <v>5.5</v>
      </c>
      <c r="XU15" s="17">
        <v>10.7</v>
      </c>
      <c r="XV15" s="17">
        <v>10.7</v>
      </c>
      <c r="XW15" s="17">
        <v>-5.2</v>
      </c>
      <c r="XX15" s="17"/>
      <c r="XY15" s="17"/>
      <c r="XZ15" s="17"/>
      <c r="YA15" s="17">
        <v>0</v>
      </c>
      <c r="YB15" s="17"/>
      <c r="YC15" s="17"/>
      <c r="YD15" s="17"/>
      <c r="YE15" s="17">
        <v>0</v>
      </c>
      <c r="YF15" s="17">
        <v>16.7</v>
      </c>
      <c r="YG15" s="17">
        <v>14</v>
      </c>
      <c r="YH15" s="17">
        <v>14</v>
      </c>
      <c r="YI15" s="17">
        <v>2.7</v>
      </c>
      <c r="YJ15" s="17">
        <v>12</v>
      </c>
      <c r="YK15" s="17">
        <v>15.236000000000001</v>
      </c>
      <c r="YL15" s="17">
        <v>15.236000000000001</v>
      </c>
      <c r="YM15" s="17">
        <v>-3.2360000000000002</v>
      </c>
      <c r="YN15" s="17">
        <v>8.4</v>
      </c>
      <c r="YO15" s="17">
        <v>7.78</v>
      </c>
      <c r="YP15" s="17">
        <v>7.78</v>
      </c>
      <c r="YQ15" s="17">
        <v>0.62</v>
      </c>
      <c r="YR15" s="17">
        <v>11</v>
      </c>
      <c r="YS15" s="17">
        <v>11</v>
      </c>
      <c r="YT15" s="17">
        <v>11</v>
      </c>
      <c r="YU15" s="17">
        <v>0</v>
      </c>
      <c r="YV15" s="17">
        <v>17.600000000000001</v>
      </c>
      <c r="YW15" s="17">
        <v>20</v>
      </c>
      <c r="YX15" s="17">
        <v>20</v>
      </c>
      <c r="YY15" s="17">
        <v>-2.4</v>
      </c>
    </row>
    <row r="16" spans="1:675" ht="24" customHeight="1" x14ac:dyDescent="0.35">
      <c r="A16" s="1"/>
      <c r="B16" s="18" t="s">
        <v>73</v>
      </c>
      <c r="C16" s="18" t="s">
        <v>809</v>
      </c>
      <c r="D16" s="19">
        <v>200.6</v>
      </c>
      <c r="E16" s="19">
        <v>203.40136000000001</v>
      </c>
      <c r="F16" s="19">
        <v>203.40136000000001</v>
      </c>
      <c r="G16" s="19">
        <v>-2.8013599999999999</v>
      </c>
      <c r="H16" s="19"/>
      <c r="I16" s="19"/>
      <c r="J16" s="19"/>
      <c r="K16" s="19">
        <v>0</v>
      </c>
      <c r="L16" s="19"/>
      <c r="M16" s="19"/>
      <c r="N16" s="19"/>
      <c r="O16" s="19">
        <v>0</v>
      </c>
      <c r="P16" s="19"/>
      <c r="Q16" s="19"/>
      <c r="R16" s="19"/>
      <c r="S16" s="19">
        <v>0</v>
      </c>
      <c r="T16" s="19"/>
      <c r="U16" s="19"/>
      <c r="V16" s="19"/>
      <c r="W16" s="19">
        <v>0</v>
      </c>
      <c r="X16" s="19">
        <v>89.2</v>
      </c>
      <c r="Y16" s="19">
        <v>91.867829999999998</v>
      </c>
      <c r="Z16" s="19">
        <v>91.867829999999998</v>
      </c>
      <c r="AA16" s="19">
        <v>-2.6678299999999999</v>
      </c>
      <c r="AB16" s="19">
        <v>212.3</v>
      </c>
      <c r="AC16" s="19">
        <v>215</v>
      </c>
      <c r="AD16" s="19">
        <v>215</v>
      </c>
      <c r="AE16" s="19">
        <v>-2.7</v>
      </c>
      <c r="AF16" s="19">
        <v>0</v>
      </c>
      <c r="AG16" s="19"/>
      <c r="AH16" s="19"/>
      <c r="AI16" s="19">
        <v>0</v>
      </c>
      <c r="AJ16" s="19"/>
      <c r="AK16" s="19"/>
      <c r="AL16" s="19"/>
      <c r="AM16" s="19">
        <v>0</v>
      </c>
      <c r="AN16" s="19">
        <v>138.4</v>
      </c>
      <c r="AO16" s="19">
        <v>135.58384000000001</v>
      </c>
      <c r="AP16" s="19">
        <v>135.58384000000001</v>
      </c>
      <c r="AQ16" s="19">
        <v>2.81616</v>
      </c>
      <c r="AR16" s="19">
        <v>139.1</v>
      </c>
      <c r="AS16" s="19">
        <v>135.58384000000001</v>
      </c>
      <c r="AT16" s="19">
        <v>135.58384000000001</v>
      </c>
      <c r="AU16" s="19">
        <v>3.5161600000000002</v>
      </c>
      <c r="AV16" s="19">
        <v>138.19999999999999</v>
      </c>
      <c r="AW16" s="19">
        <v>135.58384000000001</v>
      </c>
      <c r="AX16" s="19">
        <v>135.58384000000001</v>
      </c>
      <c r="AY16" s="19">
        <v>2.6161599999999998</v>
      </c>
      <c r="AZ16" s="19">
        <v>241.2</v>
      </c>
      <c r="BA16" s="19">
        <v>203.98649</v>
      </c>
      <c r="BB16" s="19">
        <v>203.98650000000001</v>
      </c>
      <c r="BC16" s="19">
        <v>37.213500000000003</v>
      </c>
      <c r="BD16" s="19">
        <v>112.4</v>
      </c>
      <c r="BE16" s="19">
        <v>120.0309</v>
      </c>
      <c r="BF16" s="19">
        <v>204.02793</v>
      </c>
      <c r="BG16" s="19">
        <v>-91.627930000000006</v>
      </c>
      <c r="BH16" s="19">
        <v>67.2</v>
      </c>
      <c r="BI16" s="19">
        <v>60.19567</v>
      </c>
      <c r="BJ16" s="19">
        <v>102.32032</v>
      </c>
      <c r="BK16" s="19">
        <v>-35.12032</v>
      </c>
      <c r="BL16" s="19">
        <v>552</v>
      </c>
      <c r="BM16" s="19">
        <v>566.08941000000004</v>
      </c>
      <c r="BN16" s="19">
        <v>566.08939999999996</v>
      </c>
      <c r="BO16" s="19">
        <v>-14.089399999999999</v>
      </c>
      <c r="BP16" s="19">
        <v>10.1</v>
      </c>
      <c r="BQ16" s="19">
        <v>10.52094</v>
      </c>
      <c r="BR16" s="19">
        <v>10.52094</v>
      </c>
      <c r="BS16" s="19">
        <v>-0.42093999999999998</v>
      </c>
      <c r="BT16" s="19"/>
      <c r="BU16" s="19"/>
      <c r="BV16" s="19"/>
      <c r="BW16" s="19">
        <v>0</v>
      </c>
      <c r="BX16" s="19"/>
      <c r="BY16" s="19"/>
      <c r="BZ16" s="19"/>
      <c r="CA16" s="19">
        <v>0</v>
      </c>
      <c r="CB16" s="19"/>
      <c r="CC16" s="19"/>
      <c r="CD16" s="19"/>
      <c r="CE16" s="19">
        <v>0</v>
      </c>
      <c r="CF16" s="19"/>
      <c r="CG16" s="19"/>
      <c r="CH16" s="19"/>
      <c r="CI16" s="19">
        <v>0</v>
      </c>
      <c r="CJ16" s="19">
        <v>161</v>
      </c>
      <c r="CK16" s="19">
        <v>164.06706</v>
      </c>
      <c r="CL16" s="19">
        <v>164.06704999999999</v>
      </c>
      <c r="CM16" s="19">
        <v>-3.0670500000000001</v>
      </c>
      <c r="CN16" s="19">
        <v>5.4</v>
      </c>
      <c r="CO16" s="19">
        <v>5.7454799999999997</v>
      </c>
      <c r="CP16" s="19">
        <v>5.7454700000000001</v>
      </c>
      <c r="CQ16" s="19">
        <v>-0.34547</v>
      </c>
      <c r="CR16" s="19"/>
      <c r="CS16" s="19"/>
      <c r="CT16" s="19"/>
      <c r="CU16" s="19">
        <v>0</v>
      </c>
      <c r="CV16" s="19">
        <v>0</v>
      </c>
      <c r="CW16" s="19"/>
      <c r="CX16" s="19"/>
      <c r="CY16" s="19">
        <v>0</v>
      </c>
      <c r="CZ16" s="19">
        <v>6.5</v>
      </c>
      <c r="DA16" s="19">
        <v>6.8787000000000003</v>
      </c>
      <c r="DB16" s="19">
        <v>6.8782500000000004</v>
      </c>
      <c r="DC16" s="19">
        <v>-0.37824999999999998</v>
      </c>
      <c r="DD16" s="19"/>
      <c r="DE16" s="19"/>
      <c r="DF16" s="19"/>
      <c r="DG16" s="19">
        <v>0</v>
      </c>
      <c r="DH16" s="19">
        <v>39.1</v>
      </c>
      <c r="DI16" s="19">
        <v>23.254380000000001</v>
      </c>
      <c r="DJ16" s="19">
        <v>15.44843</v>
      </c>
      <c r="DK16" s="19">
        <v>23.65157</v>
      </c>
      <c r="DL16" s="19"/>
      <c r="DM16" s="19"/>
      <c r="DN16" s="19"/>
      <c r="DO16" s="19">
        <v>0</v>
      </c>
      <c r="DP16" s="19"/>
      <c r="DQ16" s="19"/>
      <c r="DR16" s="19"/>
      <c r="DS16" s="19">
        <v>0</v>
      </c>
      <c r="DT16" s="19"/>
      <c r="DU16" s="19"/>
      <c r="DV16" s="19"/>
      <c r="DW16" s="19">
        <v>0</v>
      </c>
      <c r="DX16" s="19"/>
      <c r="DY16" s="19"/>
      <c r="DZ16" s="19"/>
      <c r="EA16" s="19">
        <v>0</v>
      </c>
      <c r="EB16" s="19">
        <v>109.7</v>
      </c>
      <c r="EC16" s="19">
        <v>112.46647</v>
      </c>
      <c r="ED16" s="19">
        <v>112.46647</v>
      </c>
      <c r="EE16" s="19">
        <v>-2.76647</v>
      </c>
      <c r="EF16" s="19">
        <v>222.4</v>
      </c>
      <c r="EG16" s="19">
        <v>220.69499999999999</v>
      </c>
      <c r="EH16" s="19">
        <v>220.69499999999999</v>
      </c>
      <c r="EI16" s="19">
        <v>1.7050000000000001</v>
      </c>
      <c r="EJ16" s="19"/>
      <c r="EK16" s="19"/>
      <c r="EL16" s="19"/>
      <c r="EM16" s="19">
        <v>0</v>
      </c>
      <c r="EN16" s="19"/>
      <c r="EO16" s="19"/>
      <c r="EP16" s="19"/>
      <c r="EQ16" s="19">
        <v>0</v>
      </c>
      <c r="ER16" s="19"/>
      <c r="ES16" s="19"/>
      <c r="ET16" s="19"/>
      <c r="EU16" s="19">
        <v>0</v>
      </c>
      <c r="EV16" s="19">
        <v>6.5</v>
      </c>
      <c r="EW16" s="19">
        <v>6.39</v>
      </c>
      <c r="EX16" s="19">
        <v>6.39</v>
      </c>
      <c r="EY16" s="19">
        <v>0.11</v>
      </c>
      <c r="EZ16" s="19">
        <v>457.4</v>
      </c>
      <c r="FA16" s="19">
        <v>457.09426999999999</v>
      </c>
      <c r="FB16" s="19">
        <v>457.09426000000002</v>
      </c>
      <c r="FC16" s="19">
        <v>0.30574000000000001</v>
      </c>
      <c r="FD16" s="19">
        <v>81.5</v>
      </c>
      <c r="FE16" s="19">
        <v>81.635570000000001</v>
      </c>
      <c r="FF16" s="19">
        <v>81.635570000000001</v>
      </c>
      <c r="FG16" s="19">
        <v>-0.13557</v>
      </c>
      <c r="FH16" s="19">
        <v>150.69999999999999</v>
      </c>
      <c r="FI16" s="19">
        <v>151.36251999999999</v>
      </c>
      <c r="FJ16" s="19">
        <v>151.36250999999999</v>
      </c>
      <c r="FK16" s="19">
        <v>-0.66251000000000004</v>
      </c>
      <c r="FL16" s="19">
        <v>41.2</v>
      </c>
      <c r="FM16" s="19">
        <v>41.89893</v>
      </c>
      <c r="FN16" s="19">
        <v>41.89893</v>
      </c>
      <c r="FO16" s="19">
        <v>-0.69893000000000005</v>
      </c>
      <c r="FP16" s="19">
        <v>18.600000000000001</v>
      </c>
      <c r="FQ16" s="19">
        <v>19.21088</v>
      </c>
      <c r="FR16" s="19">
        <v>19.21088</v>
      </c>
      <c r="FS16" s="19">
        <v>-0.61087999999999998</v>
      </c>
      <c r="FT16" s="19">
        <v>19.399999999999999</v>
      </c>
      <c r="FU16" s="19">
        <v>18.46453</v>
      </c>
      <c r="FV16" s="19">
        <v>18.46453</v>
      </c>
      <c r="FW16" s="19">
        <v>0.93547000000000002</v>
      </c>
      <c r="FX16" s="19">
        <v>90.7</v>
      </c>
      <c r="FY16" s="19">
        <v>87.773570000000007</v>
      </c>
      <c r="FZ16" s="19">
        <v>87.773570000000007</v>
      </c>
      <c r="GA16" s="19">
        <v>2.9264299999999999</v>
      </c>
      <c r="GB16" s="19">
        <v>119.6</v>
      </c>
      <c r="GC16" s="19">
        <v>138.13792000000001</v>
      </c>
      <c r="GD16" s="19"/>
      <c r="GE16" s="19">
        <v>119.6</v>
      </c>
      <c r="GF16" s="19">
        <v>119.9</v>
      </c>
      <c r="GG16" s="19">
        <v>138.13792000000001</v>
      </c>
      <c r="GH16" s="19">
        <v>136.4923</v>
      </c>
      <c r="GI16" s="19">
        <v>-16.592300000000002</v>
      </c>
      <c r="GJ16" s="19">
        <v>151.19999999999999</v>
      </c>
      <c r="GK16" s="19">
        <v>138.55275</v>
      </c>
      <c r="GL16" s="19">
        <v>68.451089999999994</v>
      </c>
      <c r="GM16" s="19">
        <v>82.748909999999995</v>
      </c>
      <c r="GN16" s="19">
        <v>105.2</v>
      </c>
      <c r="GO16" s="19">
        <v>110.48202000000001</v>
      </c>
      <c r="GP16" s="19">
        <v>110.48202000000001</v>
      </c>
      <c r="GQ16" s="19">
        <v>-5.2820200000000002</v>
      </c>
      <c r="GR16" s="19">
        <v>44.1</v>
      </c>
      <c r="GS16" s="19">
        <v>47.082599999999999</v>
      </c>
      <c r="GT16" s="19">
        <v>47.082599999999999</v>
      </c>
      <c r="GU16" s="19">
        <v>-2.9826000000000001</v>
      </c>
      <c r="GV16" s="19">
        <v>44.4</v>
      </c>
      <c r="GW16" s="19">
        <v>44.103009999999998</v>
      </c>
      <c r="GX16" s="19">
        <v>44.103009999999998</v>
      </c>
      <c r="GY16" s="19">
        <v>0.29698999999999998</v>
      </c>
      <c r="GZ16" s="19">
        <v>1.9</v>
      </c>
      <c r="HA16" s="19"/>
      <c r="HB16" s="19"/>
      <c r="HC16" s="19">
        <v>1.9</v>
      </c>
      <c r="HD16" s="19">
        <v>36.1</v>
      </c>
      <c r="HE16" s="19">
        <v>31.286549999999998</v>
      </c>
      <c r="HF16" s="19">
        <v>31.286549999999998</v>
      </c>
      <c r="HG16" s="19">
        <v>4.8134499999999996</v>
      </c>
      <c r="HH16" s="19">
        <v>166.7</v>
      </c>
      <c r="HI16" s="19">
        <v>174.55948000000001</v>
      </c>
      <c r="HJ16" s="19">
        <v>174.55947</v>
      </c>
      <c r="HK16" s="19">
        <v>-7.85947</v>
      </c>
      <c r="HL16" s="19"/>
      <c r="HM16" s="19"/>
      <c r="HN16" s="19"/>
      <c r="HO16" s="19">
        <v>0</v>
      </c>
      <c r="HP16" s="19"/>
      <c r="HQ16" s="19"/>
      <c r="HR16" s="19"/>
      <c r="HS16" s="19">
        <v>0</v>
      </c>
      <c r="HT16" s="19">
        <v>94.9</v>
      </c>
      <c r="HU16" s="19">
        <v>95.545190000000005</v>
      </c>
      <c r="HV16" s="19">
        <v>95.545190000000005</v>
      </c>
      <c r="HW16" s="19">
        <v>-0.64519000000000004</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83.8</v>
      </c>
      <c r="IW16" s="19">
        <v>88.603189999999998</v>
      </c>
      <c r="IX16" s="19">
        <v>88.603189999999998</v>
      </c>
      <c r="IY16" s="19">
        <v>-4.8031899999999998</v>
      </c>
      <c r="IZ16" s="19">
        <v>86.3</v>
      </c>
      <c r="JA16" s="19">
        <v>96.082930000000005</v>
      </c>
      <c r="JB16" s="19">
        <v>96.082949999999997</v>
      </c>
      <c r="JC16" s="19">
        <v>-9.7829499999999996</v>
      </c>
      <c r="JD16" s="19">
        <v>86.2</v>
      </c>
      <c r="JE16" s="19">
        <v>96.082930000000005</v>
      </c>
      <c r="JF16" s="19">
        <v>96.082949999999997</v>
      </c>
      <c r="JG16" s="19">
        <v>-9.8829499999999992</v>
      </c>
      <c r="JH16" s="19">
        <v>85.9</v>
      </c>
      <c r="JI16" s="19">
        <v>96.082930000000005</v>
      </c>
      <c r="JJ16" s="19">
        <v>96.082949999999997</v>
      </c>
      <c r="JK16" s="19">
        <v>-10.18295</v>
      </c>
      <c r="JL16" s="19">
        <v>174.9</v>
      </c>
      <c r="JM16" s="19">
        <v>144.55719999999999</v>
      </c>
      <c r="JN16" s="19">
        <v>144.55723</v>
      </c>
      <c r="JO16" s="19">
        <v>30.342770000000002</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3.5</v>
      </c>
      <c r="KW16" s="19">
        <v>4.7853599999999998</v>
      </c>
      <c r="KX16" s="19">
        <v>4.7853500000000002</v>
      </c>
      <c r="KY16" s="19">
        <v>-1.28535</v>
      </c>
      <c r="KZ16" s="19">
        <v>262.60000000000002</v>
      </c>
      <c r="LA16" s="19">
        <v>270.06803000000002</v>
      </c>
      <c r="LB16" s="19">
        <v>270.06801999999999</v>
      </c>
      <c r="LC16" s="19">
        <v>-7.4680200000000001</v>
      </c>
      <c r="LD16" s="19">
        <v>128.1</v>
      </c>
      <c r="LE16" s="19">
        <v>133.16031000000001</v>
      </c>
      <c r="LF16" s="19">
        <v>133.16031000000001</v>
      </c>
      <c r="LG16" s="19">
        <v>-5.0603100000000003</v>
      </c>
      <c r="LH16" s="19">
        <v>64.8</v>
      </c>
      <c r="LI16" s="19">
        <v>67.199219999999997</v>
      </c>
      <c r="LJ16" s="19">
        <v>67.199219999999997</v>
      </c>
      <c r="LK16" s="19">
        <v>-2.3992200000000001</v>
      </c>
      <c r="LL16" s="19">
        <v>76.900000000000006</v>
      </c>
      <c r="LM16" s="19">
        <v>78.567999999999998</v>
      </c>
      <c r="LN16" s="19">
        <v>78.567989999999995</v>
      </c>
      <c r="LO16" s="19">
        <v>-1.6679900000000001</v>
      </c>
      <c r="LP16" s="19">
        <v>29.7</v>
      </c>
      <c r="LQ16" s="19">
        <v>29.980560000000001</v>
      </c>
      <c r="LR16" s="19">
        <v>29.980560000000001</v>
      </c>
      <c r="LS16" s="19">
        <v>-0.28055999999999998</v>
      </c>
      <c r="LT16" s="19"/>
      <c r="LU16" s="19"/>
      <c r="LV16" s="19"/>
      <c r="LW16" s="19">
        <v>0</v>
      </c>
      <c r="LX16" s="19"/>
      <c r="LY16" s="19"/>
      <c r="LZ16" s="19"/>
      <c r="MA16" s="19">
        <v>0</v>
      </c>
      <c r="MB16" s="19"/>
      <c r="MC16" s="19"/>
      <c r="MD16" s="19"/>
      <c r="ME16" s="19">
        <v>0</v>
      </c>
      <c r="MF16" s="19">
        <v>113.8</v>
      </c>
      <c r="MG16" s="19">
        <v>118.65911</v>
      </c>
      <c r="MH16" s="19">
        <v>118.65913</v>
      </c>
      <c r="MI16" s="19">
        <v>-4.8591300000000004</v>
      </c>
      <c r="MJ16" s="19"/>
      <c r="MK16" s="19"/>
      <c r="ML16" s="19"/>
      <c r="MM16" s="19">
        <v>0</v>
      </c>
      <c r="MN16" s="19">
        <v>57.3</v>
      </c>
      <c r="MO16" s="19">
        <v>59.507719999999999</v>
      </c>
      <c r="MP16" s="19">
        <v>59.507730000000002</v>
      </c>
      <c r="MQ16" s="19">
        <v>-2.2077300000000002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206.49083999999999</v>
      </c>
      <c r="NO16" s="19">
        <v>-69.290840000000003</v>
      </c>
      <c r="NP16" s="19">
        <v>78.2</v>
      </c>
      <c r="NQ16" s="19">
        <v>72.578779999999995</v>
      </c>
      <c r="NR16" s="19">
        <v>103.55546</v>
      </c>
      <c r="NS16" s="19">
        <v>-25.355460000000001</v>
      </c>
      <c r="NT16" s="19"/>
      <c r="NU16" s="19"/>
      <c r="NV16" s="19"/>
      <c r="NW16" s="19">
        <v>0</v>
      </c>
      <c r="NX16" s="19">
        <v>1.1000000000000001</v>
      </c>
      <c r="NY16" s="19"/>
      <c r="NZ16" s="19"/>
      <c r="OA16" s="19">
        <v>1.1000000000000001</v>
      </c>
      <c r="OB16" s="19">
        <v>17.3</v>
      </c>
      <c r="OC16" s="19">
        <v>16.520890000000001</v>
      </c>
      <c r="OD16" s="19">
        <v>16.520890000000001</v>
      </c>
      <c r="OE16" s="19">
        <v>0.77910999999999997</v>
      </c>
      <c r="OF16" s="19">
        <v>0</v>
      </c>
      <c r="OG16" s="19"/>
      <c r="OH16" s="19"/>
      <c r="OI16" s="19">
        <v>0</v>
      </c>
      <c r="OJ16" s="19">
        <v>53.6</v>
      </c>
      <c r="OK16" s="19">
        <v>84.534999999999997</v>
      </c>
      <c r="OL16" s="19">
        <v>84.534999999999997</v>
      </c>
      <c r="OM16" s="19">
        <v>-30.934999999999999</v>
      </c>
      <c r="ON16" s="19">
        <v>0</v>
      </c>
      <c r="OO16" s="19"/>
      <c r="OP16" s="19"/>
      <c r="OQ16" s="19">
        <v>0</v>
      </c>
      <c r="OR16" s="19">
        <v>0</v>
      </c>
      <c r="OS16" s="19">
        <v>0.17499999999999999</v>
      </c>
      <c r="OT16" s="19">
        <v>0.17499999999999999</v>
      </c>
      <c r="OU16" s="19">
        <v>-0.17499999999999999</v>
      </c>
      <c r="OV16" s="19">
        <v>0</v>
      </c>
      <c r="OW16" s="19"/>
      <c r="OX16" s="19"/>
      <c r="OY16" s="19">
        <v>0</v>
      </c>
      <c r="OZ16" s="19">
        <v>20.3</v>
      </c>
      <c r="PA16" s="19">
        <v>20.456230000000001</v>
      </c>
      <c r="PB16" s="19">
        <v>20.456230000000001</v>
      </c>
      <c r="PC16" s="19">
        <v>-0.15623000000000001</v>
      </c>
      <c r="PD16" s="19">
        <v>9.9</v>
      </c>
      <c r="PE16" s="19">
        <v>9.9830000000000005</v>
      </c>
      <c r="PF16" s="19">
        <v>9.9830000000000005</v>
      </c>
      <c r="PG16" s="19">
        <v>-8.3000000000000004E-2</v>
      </c>
      <c r="PH16" s="19">
        <v>5.6</v>
      </c>
      <c r="PI16" s="19">
        <v>5.67</v>
      </c>
      <c r="PJ16" s="19">
        <v>5.67</v>
      </c>
      <c r="PK16" s="19">
        <v>-7.0000000000000007E-2</v>
      </c>
      <c r="PL16" s="19">
        <v>0</v>
      </c>
      <c r="PM16" s="19"/>
      <c r="PN16" s="19"/>
      <c r="PO16" s="19">
        <v>0</v>
      </c>
      <c r="PP16" s="19">
        <v>0</v>
      </c>
      <c r="PQ16" s="19"/>
      <c r="PR16" s="19"/>
      <c r="PS16" s="19">
        <v>0</v>
      </c>
      <c r="PT16" s="19">
        <v>2</v>
      </c>
      <c r="PU16" s="19">
        <v>2</v>
      </c>
      <c r="PV16" s="19">
        <v>2</v>
      </c>
      <c r="PW16" s="19">
        <v>0</v>
      </c>
      <c r="PX16" s="19">
        <v>3.6</v>
      </c>
      <c r="PY16" s="19">
        <v>3.6</v>
      </c>
      <c r="PZ16" s="19">
        <v>3.6</v>
      </c>
      <c r="QA16" s="19">
        <v>0</v>
      </c>
      <c r="QB16" s="19">
        <v>3.1</v>
      </c>
      <c r="QC16" s="19">
        <v>5</v>
      </c>
      <c r="QD16" s="19">
        <v>5</v>
      </c>
      <c r="QE16" s="19">
        <v>-1.9</v>
      </c>
      <c r="QF16" s="19">
        <v>20.100000000000001</v>
      </c>
      <c r="QG16" s="19">
        <v>20.422219999999999</v>
      </c>
      <c r="QH16" s="19">
        <v>20.42221</v>
      </c>
      <c r="QI16" s="19">
        <v>-0.32221</v>
      </c>
      <c r="QJ16" s="19">
        <v>20</v>
      </c>
      <c r="QK16" s="19">
        <v>19.436350000000001</v>
      </c>
      <c r="QL16" s="19">
        <v>19.436340000000001</v>
      </c>
      <c r="QM16" s="19">
        <v>0.56366000000000005</v>
      </c>
      <c r="QN16" s="19">
        <v>19.399999999999999</v>
      </c>
      <c r="QO16" s="19">
        <v>17.492709999999999</v>
      </c>
      <c r="QP16" s="19">
        <v>17.492709999999999</v>
      </c>
      <c r="QQ16" s="19">
        <v>1.9072899999999999</v>
      </c>
      <c r="QR16" s="19">
        <v>3.6</v>
      </c>
      <c r="QS16" s="19">
        <v>3.5</v>
      </c>
      <c r="QT16" s="19">
        <v>3.5</v>
      </c>
      <c r="QU16" s="19">
        <v>0.1</v>
      </c>
      <c r="QV16" s="19">
        <v>18.399999999999999</v>
      </c>
      <c r="QW16" s="19">
        <v>17.881440000000001</v>
      </c>
      <c r="QX16" s="19">
        <v>17.881440000000001</v>
      </c>
      <c r="QY16" s="19">
        <v>0.51856000000000002</v>
      </c>
      <c r="QZ16" s="19">
        <v>0</v>
      </c>
      <c r="RA16" s="19"/>
      <c r="RB16" s="19"/>
      <c r="RC16" s="19">
        <v>0</v>
      </c>
      <c r="RD16" s="19">
        <v>0</v>
      </c>
      <c r="RE16" s="19"/>
      <c r="RF16" s="19"/>
      <c r="RG16" s="19">
        <v>0</v>
      </c>
      <c r="RH16" s="19">
        <v>24.9</v>
      </c>
      <c r="RI16" s="19">
        <v>20.106999999999999</v>
      </c>
      <c r="RJ16" s="19">
        <v>20.106999999999999</v>
      </c>
      <c r="RK16" s="19">
        <v>4.7930000000000001</v>
      </c>
      <c r="RL16" s="19">
        <v>70.8</v>
      </c>
      <c r="RM16" s="19">
        <v>52.848999999999997</v>
      </c>
      <c r="RN16" s="19">
        <v>52.848999999999997</v>
      </c>
      <c r="RO16" s="19">
        <v>17.951000000000001</v>
      </c>
      <c r="RP16" s="19">
        <v>0</v>
      </c>
      <c r="RQ16" s="19"/>
      <c r="RR16" s="19"/>
      <c r="RS16" s="19">
        <v>0</v>
      </c>
      <c r="RT16" s="19">
        <v>3.5</v>
      </c>
      <c r="RU16" s="19">
        <v>3</v>
      </c>
      <c r="RV16" s="19">
        <v>3</v>
      </c>
      <c r="RW16" s="19">
        <v>0.5</v>
      </c>
      <c r="RX16" s="19">
        <v>20.100000000000001</v>
      </c>
      <c r="RY16" s="19">
        <v>19.792000000000002</v>
      </c>
      <c r="RZ16" s="19">
        <v>19.792000000000002</v>
      </c>
      <c r="SA16" s="19">
        <v>0.308</v>
      </c>
      <c r="SB16" s="19">
        <v>3.2</v>
      </c>
      <c r="SC16" s="19">
        <v>2</v>
      </c>
      <c r="SD16" s="19">
        <v>2</v>
      </c>
      <c r="SE16" s="19">
        <v>1.2</v>
      </c>
      <c r="SF16" s="19"/>
      <c r="SG16" s="19"/>
      <c r="SH16" s="19">
        <v>0.4</v>
      </c>
      <c r="SI16" s="19">
        <v>-0.4</v>
      </c>
      <c r="SJ16" s="19">
        <v>0</v>
      </c>
      <c r="SK16" s="19"/>
      <c r="SL16" s="19"/>
      <c r="SM16" s="19">
        <v>0</v>
      </c>
      <c r="SN16" s="19">
        <v>19.8</v>
      </c>
      <c r="SO16" s="19">
        <v>19.1448</v>
      </c>
      <c r="SP16" s="19">
        <v>19.1448</v>
      </c>
      <c r="SQ16" s="19">
        <v>0.6552</v>
      </c>
      <c r="SR16" s="19">
        <v>13.1</v>
      </c>
      <c r="SS16" s="19">
        <v>12.244899999999999</v>
      </c>
      <c r="ST16" s="19">
        <v>12.244899999999999</v>
      </c>
      <c r="SU16" s="19">
        <v>0.85509999999999997</v>
      </c>
      <c r="SV16" s="19">
        <v>19.3</v>
      </c>
      <c r="SW16" s="19">
        <v>19.436350000000001</v>
      </c>
      <c r="SX16" s="19">
        <v>19.436340000000001</v>
      </c>
      <c r="SY16" s="19">
        <v>-0.13633999999999999</v>
      </c>
      <c r="SZ16" s="19">
        <v>20.100000000000001</v>
      </c>
      <c r="TA16" s="19">
        <v>19.436350000000001</v>
      </c>
      <c r="TB16" s="19">
        <v>19.436340000000001</v>
      </c>
      <c r="TC16" s="19">
        <v>0.66366000000000003</v>
      </c>
      <c r="TD16" s="19">
        <v>6.7</v>
      </c>
      <c r="TE16" s="19">
        <v>9.0459999999999994</v>
      </c>
      <c r="TF16" s="19">
        <v>9.0459999999999994</v>
      </c>
      <c r="TG16" s="19">
        <v>-2.3460000000000001</v>
      </c>
      <c r="TH16" s="19">
        <v>14.6</v>
      </c>
      <c r="TI16" s="19">
        <v>6.407</v>
      </c>
      <c r="TJ16" s="19">
        <v>6.407</v>
      </c>
      <c r="TK16" s="19">
        <v>8.1929999999999996</v>
      </c>
      <c r="TL16" s="19">
        <v>0</v>
      </c>
      <c r="TM16" s="19"/>
      <c r="TN16" s="19"/>
      <c r="TO16" s="19">
        <v>0</v>
      </c>
      <c r="TP16" s="19">
        <v>31.1</v>
      </c>
      <c r="TQ16" s="19">
        <v>31.795999999999999</v>
      </c>
      <c r="TR16" s="19">
        <v>31.795999999999999</v>
      </c>
      <c r="TS16" s="19">
        <v>-0.69599999999999995</v>
      </c>
      <c r="TT16" s="19">
        <v>43.8</v>
      </c>
      <c r="TU16" s="19">
        <v>60.286000000000001</v>
      </c>
      <c r="TV16" s="19">
        <v>60.286000000000001</v>
      </c>
      <c r="TW16" s="19">
        <v>-16.486000000000001</v>
      </c>
      <c r="TX16" s="19">
        <v>2.8</v>
      </c>
      <c r="TY16" s="19">
        <v>0.98799999999999999</v>
      </c>
      <c r="TZ16" s="19">
        <v>0.98799999999999999</v>
      </c>
      <c r="UA16" s="19">
        <v>1.8120000000000001</v>
      </c>
      <c r="UB16" s="19">
        <v>0.7</v>
      </c>
      <c r="UC16" s="19">
        <v>1.2330000000000001</v>
      </c>
      <c r="UD16" s="19">
        <v>1.2330000000000001</v>
      </c>
      <c r="UE16" s="19">
        <v>-0.53300000000000003</v>
      </c>
      <c r="UF16" s="19">
        <v>0</v>
      </c>
      <c r="UG16" s="19"/>
      <c r="UH16" s="19"/>
      <c r="UI16" s="19">
        <v>0</v>
      </c>
      <c r="UJ16" s="19">
        <v>21</v>
      </c>
      <c r="UK16" s="19">
        <v>20.408159999999999</v>
      </c>
      <c r="UL16" s="19">
        <v>20.408159999999999</v>
      </c>
      <c r="UM16" s="19">
        <v>0.59184000000000003</v>
      </c>
      <c r="UN16" s="19">
        <v>7.3</v>
      </c>
      <c r="UO16" s="19">
        <v>8.4</v>
      </c>
      <c r="UP16" s="19">
        <v>8.4</v>
      </c>
      <c r="UQ16" s="19">
        <v>-1.1000000000000001</v>
      </c>
      <c r="UR16" s="19">
        <v>7.3</v>
      </c>
      <c r="US16" s="19">
        <v>7.5</v>
      </c>
      <c r="UT16" s="19">
        <v>7.5</v>
      </c>
      <c r="UU16" s="19">
        <v>-0.2</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v>
      </c>
      <c r="VE16" s="19">
        <v>19.436350000000001</v>
      </c>
      <c r="VF16" s="19">
        <v>19.436340000000001</v>
      </c>
      <c r="VG16" s="19">
        <v>0.56366000000000005</v>
      </c>
      <c r="VH16" s="19">
        <v>0</v>
      </c>
      <c r="VI16" s="19">
        <v>0.254</v>
      </c>
      <c r="VJ16" s="19">
        <v>0.254</v>
      </c>
      <c r="VK16" s="19">
        <v>-0.254</v>
      </c>
      <c r="VL16" s="19">
        <v>0</v>
      </c>
      <c r="VM16" s="19"/>
      <c r="VN16" s="19"/>
      <c r="VO16" s="19">
        <v>0</v>
      </c>
      <c r="VP16" s="19">
        <v>0</v>
      </c>
      <c r="VQ16" s="19"/>
      <c r="VR16" s="19"/>
      <c r="VS16" s="19">
        <v>0</v>
      </c>
      <c r="VT16" s="19">
        <v>0</v>
      </c>
      <c r="VU16" s="19"/>
      <c r="VV16" s="19"/>
      <c r="VW16" s="19">
        <v>0</v>
      </c>
      <c r="VX16" s="19">
        <v>0.6</v>
      </c>
      <c r="VY16" s="19">
        <v>0.6</v>
      </c>
      <c r="VZ16" s="19">
        <v>0.6</v>
      </c>
      <c r="WA16" s="19">
        <v>0</v>
      </c>
      <c r="WB16" s="19">
        <v>47.9</v>
      </c>
      <c r="WC16" s="19">
        <v>33.209000000000003</v>
      </c>
      <c r="WD16" s="19">
        <v>33.209000000000003</v>
      </c>
      <c r="WE16" s="19">
        <v>14.691000000000001</v>
      </c>
      <c r="WF16" s="19">
        <v>43.2</v>
      </c>
      <c r="WG16" s="19">
        <v>14.897</v>
      </c>
      <c r="WH16" s="19">
        <v>14.897</v>
      </c>
      <c r="WI16" s="19">
        <v>28.303000000000001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3</v>
      </c>
      <c r="XA16" s="19">
        <v>2.8</v>
      </c>
      <c r="XB16" s="19">
        <v>2.8</v>
      </c>
      <c r="XC16" s="19">
        <v>0.2</v>
      </c>
      <c r="XD16" s="19">
        <v>0</v>
      </c>
      <c r="XE16" s="19"/>
      <c r="XF16" s="19"/>
      <c r="XG16" s="19">
        <v>0</v>
      </c>
      <c r="XH16" s="19">
        <v>5.6</v>
      </c>
      <c r="XI16" s="19">
        <v>5.2</v>
      </c>
      <c r="XJ16" s="19">
        <v>5.2</v>
      </c>
      <c r="XK16" s="19">
        <v>0.4</v>
      </c>
      <c r="XL16" s="19">
        <v>20</v>
      </c>
      <c r="XM16" s="19">
        <v>19.241980000000002</v>
      </c>
      <c r="XN16" s="19">
        <v>19.241980000000002</v>
      </c>
      <c r="XO16" s="19">
        <v>0.75802000000000003</v>
      </c>
      <c r="XP16" s="19">
        <v>20</v>
      </c>
      <c r="XQ16" s="19">
        <v>19.241980000000002</v>
      </c>
      <c r="XR16" s="19">
        <v>19.241980000000002</v>
      </c>
      <c r="XS16" s="19">
        <v>0.75802000000000003</v>
      </c>
      <c r="XT16" s="19">
        <v>5.5</v>
      </c>
      <c r="XU16" s="19">
        <v>10.7</v>
      </c>
      <c r="XV16" s="19">
        <v>10.7</v>
      </c>
      <c r="XW16" s="19">
        <v>-5.2</v>
      </c>
      <c r="XX16" s="19"/>
      <c r="XY16" s="19"/>
      <c r="XZ16" s="19"/>
      <c r="YA16" s="19">
        <v>0</v>
      </c>
      <c r="YB16" s="19"/>
      <c r="YC16" s="19"/>
      <c r="YD16" s="19"/>
      <c r="YE16" s="19">
        <v>0</v>
      </c>
      <c r="YF16" s="19">
        <v>15.3</v>
      </c>
      <c r="YG16" s="19">
        <v>14</v>
      </c>
      <c r="YH16" s="19">
        <v>14</v>
      </c>
      <c r="YI16" s="19">
        <v>1.3</v>
      </c>
      <c r="YJ16" s="19">
        <v>12</v>
      </c>
      <c r="YK16" s="19">
        <v>15.236000000000001</v>
      </c>
      <c r="YL16" s="19">
        <v>15.236000000000001</v>
      </c>
      <c r="YM16" s="19">
        <v>-3.2360000000000002</v>
      </c>
      <c r="YN16" s="19">
        <v>8.3000000000000007</v>
      </c>
      <c r="YO16" s="19">
        <v>7.78</v>
      </c>
      <c r="YP16" s="19">
        <v>7.78</v>
      </c>
      <c r="YQ16" s="19">
        <v>0.52</v>
      </c>
      <c r="YR16" s="19">
        <v>11.2</v>
      </c>
      <c r="YS16" s="19">
        <v>11</v>
      </c>
      <c r="YT16" s="19">
        <v>11</v>
      </c>
      <c r="YU16" s="19">
        <v>0.2</v>
      </c>
      <c r="YV16" s="19">
        <v>17.2</v>
      </c>
      <c r="YW16" s="19">
        <v>20</v>
      </c>
      <c r="YX16" s="19">
        <v>20</v>
      </c>
      <c r="YY16" s="19">
        <v>-2.8</v>
      </c>
    </row>
    <row r="17" spans="1:675" ht="24" customHeight="1" x14ac:dyDescent="0.35">
      <c r="A17" s="1"/>
      <c r="B17" s="13" t="s">
        <v>73</v>
      </c>
      <c r="C17" s="13" t="s">
        <v>810</v>
      </c>
      <c r="D17" s="14">
        <v>203.2</v>
      </c>
      <c r="E17" s="14">
        <v>203.40136000000001</v>
      </c>
      <c r="F17" s="14">
        <v>203.40136000000001</v>
      </c>
      <c r="G17" s="14">
        <v>-0.20136000000000001</v>
      </c>
      <c r="H17" s="14"/>
      <c r="I17" s="14"/>
      <c r="J17" s="14"/>
      <c r="K17" s="14">
        <v>0</v>
      </c>
      <c r="L17" s="14"/>
      <c r="M17" s="14"/>
      <c r="N17" s="14"/>
      <c r="O17" s="14">
        <v>0</v>
      </c>
      <c r="P17" s="14"/>
      <c r="Q17" s="14"/>
      <c r="R17" s="14"/>
      <c r="S17" s="14">
        <v>0</v>
      </c>
      <c r="T17" s="14"/>
      <c r="U17" s="14"/>
      <c r="V17" s="14"/>
      <c r="W17" s="14">
        <v>0</v>
      </c>
      <c r="X17" s="14">
        <v>90.1</v>
      </c>
      <c r="Y17" s="14">
        <v>91.867829999999998</v>
      </c>
      <c r="Z17" s="14">
        <v>91.867829999999998</v>
      </c>
      <c r="AA17" s="14">
        <v>-1.76783</v>
      </c>
      <c r="AB17" s="14">
        <v>215.6</v>
      </c>
      <c r="AC17" s="14">
        <v>215</v>
      </c>
      <c r="AD17" s="14">
        <v>215</v>
      </c>
      <c r="AE17" s="14">
        <v>0.6</v>
      </c>
      <c r="AF17" s="14">
        <v>0</v>
      </c>
      <c r="AG17" s="14"/>
      <c r="AH17" s="14"/>
      <c r="AI17" s="14">
        <v>0</v>
      </c>
      <c r="AJ17" s="14"/>
      <c r="AK17" s="14"/>
      <c r="AL17" s="14"/>
      <c r="AM17" s="14">
        <v>0</v>
      </c>
      <c r="AN17" s="14">
        <v>159.80000000000001</v>
      </c>
      <c r="AO17" s="14">
        <v>135.58384000000001</v>
      </c>
      <c r="AP17" s="14">
        <v>135.58384000000001</v>
      </c>
      <c r="AQ17" s="14">
        <v>24.216159999999999</v>
      </c>
      <c r="AR17" s="14">
        <v>160.1</v>
      </c>
      <c r="AS17" s="14">
        <v>135.58384000000001</v>
      </c>
      <c r="AT17" s="14">
        <v>135.58384000000001</v>
      </c>
      <c r="AU17" s="14">
        <v>24.516159999999999</v>
      </c>
      <c r="AV17" s="14">
        <v>159.6</v>
      </c>
      <c r="AW17" s="14">
        <v>135.58384000000001</v>
      </c>
      <c r="AX17" s="14">
        <v>135.58384000000001</v>
      </c>
      <c r="AY17" s="14">
        <v>24.016159999999999</v>
      </c>
      <c r="AZ17" s="14">
        <v>259</v>
      </c>
      <c r="BA17" s="14">
        <v>203.98649</v>
      </c>
      <c r="BB17" s="14">
        <v>203.98650000000001</v>
      </c>
      <c r="BC17" s="14">
        <v>55.013500000000001</v>
      </c>
      <c r="BD17" s="14">
        <v>111.6</v>
      </c>
      <c r="BE17" s="14">
        <v>120.0309</v>
      </c>
      <c r="BF17" s="14">
        <v>207.24279000000001</v>
      </c>
      <c r="BG17" s="14">
        <v>-95.642790000000005</v>
      </c>
      <c r="BH17" s="14">
        <v>66.5</v>
      </c>
      <c r="BI17" s="14">
        <v>60.19567</v>
      </c>
      <c r="BJ17" s="14">
        <v>103.93257</v>
      </c>
      <c r="BK17" s="14">
        <v>-37.432569999999998</v>
      </c>
      <c r="BL17" s="14">
        <v>557.4</v>
      </c>
      <c r="BM17" s="14">
        <v>566.08941000000004</v>
      </c>
      <c r="BN17" s="14">
        <v>566.08939999999996</v>
      </c>
      <c r="BO17" s="14">
        <v>-8.6893999999999991</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165.2</v>
      </c>
      <c r="CK17" s="14">
        <v>164.06706</v>
      </c>
      <c r="CL17" s="14">
        <v>164.06704999999999</v>
      </c>
      <c r="CM17" s="14">
        <v>1.1329499999999999</v>
      </c>
      <c r="CN17" s="14">
        <v>6</v>
      </c>
      <c r="CO17" s="14">
        <v>5.7454799999999997</v>
      </c>
      <c r="CP17" s="14">
        <v>5.7454700000000001</v>
      </c>
      <c r="CQ17" s="14">
        <v>0.25452999999999998</v>
      </c>
      <c r="CR17" s="14"/>
      <c r="CS17" s="14"/>
      <c r="CT17" s="14"/>
      <c r="CU17" s="14">
        <v>0</v>
      </c>
      <c r="CV17" s="14">
        <v>0</v>
      </c>
      <c r="CW17" s="14"/>
      <c r="CX17" s="14"/>
      <c r="CY17" s="14">
        <v>0</v>
      </c>
      <c r="CZ17" s="14">
        <v>6.5</v>
      </c>
      <c r="DA17" s="14">
        <v>6.8787000000000003</v>
      </c>
      <c r="DB17" s="14">
        <v>6.8786100000000001</v>
      </c>
      <c r="DC17" s="14">
        <v>-0.37861</v>
      </c>
      <c r="DD17" s="14"/>
      <c r="DE17" s="14"/>
      <c r="DF17" s="14"/>
      <c r="DG17" s="14">
        <v>0</v>
      </c>
      <c r="DH17" s="14">
        <v>39.9</v>
      </c>
      <c r="DI17" s="14">
        <v>27.347850000000001</v>
      </c>
      <c r="DJ17" s="14">
        <v>50.303959999999996</v>
      </c>
      <c r="DK17" s="14">
        <v>-10.40396</v>
      </c>
      <c r="DL17" s="14"/>
      <c r="DM17" s="14"/>
      <c r="DN17" s="14"/>
      <c r="DO17" s="14">
        <v>0</v>
      </c>
      <c r="DP17" s="14"/>
      <c r="DQ17" s="14"/>
      <c r="DR17" s="14"/>
      <c r="DS17" s="14">
        <v>0</v>
      </c>
      <c r="DT17" s="14"/>
      <c r="DU17" s="14"/>
      <c r="DV17" s="14"/>
      <c r="DW17" s="14">
        <v>0</v>
      </c>
      <c r="DX17" s="14"/>
      <c r="DY17" s="14"/>
      <c r="DZ17" s="14"/>
      <c r="EA17" s="14">
        <v>0</v>
      </c>
      <c r="EB17" s="14">
        <v>109.9</v>
      </c>
      <c r="EC17" s="14">
        <v>112.46647</v>
      </c>
      <c r="ED17" s="14">
        <v>112.46647</v>
      </c>
      <c r="EE17" s="14">
        <v>-2.5664699999999998</v>
      </c>
      <c r="EF17" s="14">
        <v>222.5</v>
      </c>
      <c r="EG17" s="14">
        <v>220.69499999999999</v>
      </c>
      <c r="EH17" s="14">
        <v>220.69499999999999</v>
      </c>
      <c r="EI17" s="14">
        <v>1.8049999999999999</v>
      </c>
      <c r="EJ17" s="14"/>
      <c r="EK17" s="14"/>
      <c r="EL17" s="14"/>
      <c r="EM17" s="14">
        <v>0</v>
      </c>
      <c r="EN17" s="14"/>
      <c r="EO17" s="14"/>
      <c r="EP17" s="14"/>
      <c r="EQ17" s="14">
        <v>0</v>
      </c>
      <c r="ER17" s="14"/>
      <c r="ES17" s="14"/>
      <c r="ET17" s="14"/>
      <c r="EU17" s="14">
        <v>0</v>
      </c>
      <c r="EV17" s="14">
        <v>6.5</v>
      </c>
      <c r="EW17" s="14">
        <v>6.39</v>
      </c>
      <c r="EX17" s="14">
        <v>6.39</v>
      </c>
      <c r="EY17" s="14">
        <v>0.11</v>
      </c>
      <c r="EZ17" s="14">
        <v>457.5</v>
      </c>
      <c r="FA17" s="14">
        <v>457.09426999999999</v>
      </c>
      <c r="FB17" s="14">
        <v>457.09426000000002</v>
      </c>
      <c r="FC17" s="14">
        <v>0.40573999999999999</v>
      </c>
      <c r="FD17" s="14">
        <v>81.5</v>
      </c>
      <c r="FE17" s="14">
        <v>81.635570000000001</v>
      </c>
      <c r="FF17" s="14">
        <v>81.635570000000001</v>
      </c>
      <c r="FG17" s="14">
        <v>-0.13557</v>
      </c>
      <c r="FH17" s="14">
        <v>151.1</v>
      </c>
      <c r="FI17" s="14">
        <v>151.36251999999999</v>
      </c>
      <c r="FJ17" s="14">
        <v>151.36250999999999</v>
      </c>
      <c r="FK17" s="14">
        <v>-0.26251000000000002</v>
      </c>
      <c r="FL17" s="14">
        <v>41.7</v>
      </c>
      <c r="FM17" s="14">
        <v>41.89893</v>
      </c>
      <c r="FN17" s="14">
        <v>41.89893</v>
      </c>
      <c r="FO17" s="14">
        <v>-0.19893</v>
      </c>
      <c r="FP17" s="14">
        <v>18.600000000000001</v>
      </c>
      <c r="FQ17" s="14">
        <v>19.21088</v>
      </c>
      <c r="FR17" s="14">
        <v>19.21088</v>
      </c>
      <c r="FS17" s="14">
        <v>-0.61087999999999998</v>
      </c>
      <c r="FT17" s="14">
        <v>19.399999999999999</v>
      </c>
      <c r="FU17" s="14">
        <v>18.46453</v>
      </c>
      <c r="FV17" s="14">
        <v>18.46453</v>
      </c>
      <c r="FW17" s="14">
        <v>0.93547000000000002</v>
      </c>
      <c r="FX17" s="14">
        <v>87.7</v>
      </c>
      <c r="FY17" s="14">
        <v>87.773570000000007</v>
      </c>
      <c r="FZ17" s="14">
        <v>87.773570000000007</v>
      </c>
      <c r="GA17" s="14">
        <v>-7.3569999999999997E-2</v>
      </c>
      <c r="GB17" s="14">
        <v>121.1</v>
      </c>
      <c r="GC17" s="14">
        <v>151.04317</v>
      </c>
      <c r="GD17" s="14"/>
      <c r="GE17" s="14">
        <v>121.1</v>
      </c>
      <c r="GF17" s="14">
        <v>121.9</v>
      </c>
      <c r="GG17" s="14">
        <v>151.04317</v>
      </c>
      <c r="GH17" s="14">
        <v>136.49231</v>
      </c>
      <c r="GI17" s="14">
        <v>-14.592309999999999</v>
      </c>
      <c r="GJ17" s="14">
        <v>151.19999999999999</v>
      </c>
      <c r="GK17" s="14">
        <v>151.49674999999999</v>
      </c>
      <c r="GL17" s="14">
        <v>68.451099999999997</v>
      </c>
      <c r="GM17" s="14">
        <v>82.748900000000006</v>
      </c>
      <c r="GN17" s="14">
        <v>106</v>
      </c>
      <c r="GO17" s="14">
        <v>110.48202000000001</v>
      </c>
      <c r="GP17" s="14">
        <v>110.48202000000001</v>
      </c>
      <c r="GQ17" s="14">
        <v>-4.4820200000000003</v>
      </c>
      <c r="GR17" s="14">
        <v>44.5</v>
      </c>
      <c r="GS17" s="14">
        <v>47.082599999999999</v>
      </c>
      <c r="GT17" s="14">
        <v>47.082599999999999</v>
      </c>
      <c r="GU17" s="14">
        <v>-2.5825999999999998</v>
      </c>
      <c r="GV17" s="14">
        <v>44.9</v>
      </c>
      <c r="GW17" s="14">
        <v>44.103009999999998</v>
      </c>
      <c r="GX17" s="14">
        <v>44.103009999999998</v>
      </c>
      <c r="GY17" s="14">
        <v>0.79698999999999998</v>
      </c>
      <c r="GZ17" s="14">
        <v>1.9</v>
      </c>
      <c r="HA17" s="14"/>
      <c r="HB17" s="14"/>
      <c r="HC17" s="14">
        <v>1.9</v>
      </c>
      <c r="HD17" s="14">
        <v>36.700000000000003</v>
      </c>
      <c r="HE17" s="14">
        <v>31.286549999999998</v>
      </c>
      <c r="HF17" s="14">
        <v>31.286549999999998</v>
      </c>
      <c r="HG17" s="14">
        <v>5.4134500000000001</v>
      </c>
      <c r="HH17" s="14">
        <v>169.8</v>
      </c>
      <c r="HI17" s="14">
        <v>174.55948000000001</v>
      </c>
      <c r="HJ17" s="14">
        <v>174.55947</v>
      </c>
      <c r="HK17" s="14">
        <v>-4.7594700000000003</v>
      </c>
      <c r="HL17" s="14"/>
      <c r="HM17" s="14"/>
      <c r="HN17" s="14"/>
      <c r="HO17" s="14">
        <v>0</v>
      </c>
      <c r="HP17" s="14"/>
      <c r="HQ17" s="14"/>
      <c r="HR17" s="14"/>
      <c r="HS17" s="14">
        <v>0</v>
      </c>
      <c r="HT17" s="14">
        <v>95.4</v>
      </c>
      <c r="HU17" s="14">
        <v>95.545190000000005</v>
      </c>
      <c r="HV17" s="14">
        <v>95.545190000000005</v>
      </c>
      <c r="HW17" s="14">
        <v>-0.14519000000000001</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84.6</v>
      </c>
      <c r="IW17" s="14">
        <v>88.603189999999998</v>
      </c>
      <c r="IX17" s="14">
        <v>88.603189999999998</v>
      </c>
      <c r="IY17" s="14">
        <v>-4.00319</v>
      </c>
      <c r="IZ17" s="14">
        <v>85.8</v>
      </c>
      <c r="JA17" s="14">
        <v>96.082930000000005</v>
      </c>
      <c r="JB17" s="14">
        <v>96.082989999999995</v>
      </c>
      <c r="JC17" s="14">
        <v>-10.28299</v>
      </c>
      <c r="JD17" s="14">
        <v>85.7</v>
      </c>
      <c r="JE17" s="14">
        <v>96.082930000000005</v>
      </c>
      <c r="JF17" s="14">
        <v>96.082989999999995</v>
      </c>
      <c r="JG17" s="14">
        <v>-10.382989999999999</v>
      </c>
      <c r="JH17" s="14">
        <v>85.9</v>
      </c>
      <c r="JI17" s="14">
        <v>96.082930000000005</v>
      </c>
      <c r="JJ17" s="14">
        <v>96.082989999999995</v>
      </c>
      <c r="JK17" s="14">
        <v>-10.18299</v>
      </c>
      <c r="JL17" s="14">
        <v>175.2</v>
      </c>
      <c r="JM17" s="14">
        <v>144.55719999999999</v>
      </c>
      <c r="JN17" s="14">
        <v>144.5573</v>
      </c>
      <c r="JO17" s="14">
        <v>30.642700000000001</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3.5</v>
      </c>
      <c r="KW17" s="14">
        <v>4.7853599999999998</v>
      </c>
      <c r="KX17" s="14">
        <v>4.7853500000000002</v>
      </c>
      <c r="KY17" s="14">
        <v>-1.28535</v>
      </c>
      <c r="KZ17" s="14">
        <v>266.3</v>
      </c>
      <c r="LA17" s="14">
        <v>270.06803000000002</v>
      </c>
      <c r="LB17" s="14">
        <v>270.06801999999999</v>
      </c>
      <c r="LC17" s="14">
        <v>-3.7680199999999999</v>
      </c>
      <c r="LD17" s="14">
        <v>131.30000000000001</v>
      </c>
      <c r="LE17" s="14">
        <v>133.16031000000001</v>
      </c>
      <c r="LF17" s="14">
        <v>133.16031000000001</v>
      </c>
      <c r="LG17" s="14">
        <v>-1.8603099999999999</v>
      </c>
      <c r="LH17" s="14">
        <v>66</v>
      </c>
      <c r="LI17" s="14">
        <v>67.199219999999997</v>
      </c>
      <c r="LJ17" s="14">
        <v>67.199219999999997</v>
      </c>
      <c r="LK17" s="14">
        <v>-1.19922</v>
      </c>
      <c r="LL17" s="14">
        <v>77.099999999999994</v>
      </c>
      <c r="LM17" s="14">
        <v>78.567999999999998</v>
      </c>
      <c r="LN17" s="14">
        <v>78.567989999999995</v>
      </c>
      <c r="LO17" s="14">
        <v>-1.4679899999999999</v>
      </c>
      <c r="LP17" s="14">
        <v>30.2</v>
      </c>
      <c r="LQ17" s="14">
        <v>29.980560000000001</v>
      </c>
      <c r="LR17" s="14">
        <v>29.980560000000001</v>
      </c>
      <c r="LS17" s="14">
        <v>0.21944</v>
      </c>
      <c r="LT17" s="14"/>
      <c r="LU17" s="14"/>
      <c r="LV17" s="14"/>
      <c r="LW17" s="14">
        <v>0</v>
      </c>
      <c r="LX17" s="14"/>
      <c r="LY17" s="14"/>
      <c r="LZ17" s="14"/>
      <c r="MA17" s="14">
        <v>0</v>
      </c>
      <c r="MB17" s="14"/>
      <c r="MC17" s="14"/>
      <c r="MD17" s="14"/>
      <c r="ME17" s="14">
        <v>0</v>
      </c>
      <c r="MF17" s="14">
        <v>114</v>
      </c>
      <c r="MG17" s="14">
        <v>118.65911</v>
      </c>
      <c r="MH17" s="14">
        <v>118.65913</v>
      </c>
      <c r="MI17" s="14">
        <v>-4.6591300000000002</v>
      </c>
      <c r="MJ17" s="14"/>
      <c r="MK17" s="14"/>
      <c r="ML17" s="14"/>
      <c r="MM17" s="14">
        <v>0</v>
      </c>
      <c r="MN17" s="14">
        <v>56.5</v>
      </c>
      <c r="MO17" s="14">
        <v>59.507719999999999</v>
      </c>
      <c r="MP17" s="14">
        <v>59.507730000000002</v>
      </c>
      <c r="MQ17" s="14">
        <v>-3.00773</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206.49083999999999</v>
      </c>
      <c r="NO17" s="14">
        <v>-69.290840000000003</v>
      </c>
      <c r="NP17" s="14">
        <v>78</v>
      </c>
      <c r="NQ17" s="14">
        <v>72.578779999999995</v>
      </c>
      <c r="NR17" s="14">
        <v>103.55547</v>
      </c>
      <c r="NS17" s="14">
        <v>-25.55547</v>
      </c>
      <c r="NT17" s="14"/>
      <c r="NU17" s="14"/>
      <c r="NV17" s="14"/>
      <c r="NW17" s="14">
        <v>0</v>
      </c>
      <c r="NX17" s="14">
        <v>1</v>
      </c>
      <c r="NY17" s="14"/>
      <c r="NZ17" s="14"/>
      <c r="OA17" s="14">
        <v>1</v>
      </c>
      <c r="OB17" s="14">
        <v>17.2</v>
      </c>
      <c r="OC17" s="14">
        <v>16.520890000000001</v>
      </c>
      <c r="OD17" s="14">
        <v>16.520890000000001</v>
      </c>
      <c r="OE17" s="14">
        <v>0.67910999999999999</v>
      </c>
      <c r="OF17" s="14">
        <v>0</v>
      </c>
      <c r="OG17" s="14"/>
      <c r="OH17" s="14"/>
      <c r="OI17" s="14">
        <v>0</v>
      </c>
      <c r="OJ17" s="14">
        <v>66.3</v>
      </c>
      <c r="OK17" s="14">
        <v>82.331000000000003</v>
      </c>
      <c r="OL17" s="14">
        <v>82.331000000000003</v>
      </c>
      <c r="OM17" s="14">
        <v>-16.030999999999999</v>
      </c>
      <c r="ON17" s="14">
        <v>0</v>
      </c>
      <c r="OO17" s="14"/>
      <c r="OP17" s="14"/>
      <c r="OQ17" s="14">
        <v>0</v>
      </c>
      <c r="OR17" s="14">
        <v>0</v>
      </c>
      <c r="OS17" s="14">
        <v>0.47</v>
      </c>
      <c r="OT17" s="14">
        <v>0.47</v>
      </c>
      <c r="OU17" s="14">
        <v>-0.47</v>
      </c>
      <c r="OV17" s="14">
        <v>0</v>
      </c>
      <c r="OW17" s="14"/>
      <c r="OX17" s="14"/>
      <c r="OY17" s="14">
        <v>0</v>
      </c>
      <c r="OZ17" s="14">
        <v>20.399999999999999</v>
      </c>
      <c r="PA17" s="14">
        <v>20.456230000000001</v>
      </c>
      <c r="PB17" s="14">
        <v>20.456230000000001</v>
      </c>
      <c r="PC17" s="14">
        <v>-5.6230000000000002E-2</v>
      </c>
      <c r="PD17" s="14">
        <v>10</v>
      </c>
      <c r="PE17" s="14">
        <v>9.9830000000000005</v>
      </c>
      <c r="PF17" s="14">
        <v>9.9830000000000005</v>
      </c>
      <c r="PG17" s="14">
        <v>1.7000000000000001E-2</v>
      </c>
      <c r="PH17" s="14">
        <v>5.5</v>
      </c>
      <c r="PI17" s="14">
        <v>5.67</v>
      </c>
      <c r="PJ17" s="14">
        <v>5.67</v>
      </c>
      <c r="PK17" s="14">
        <v>-0.17</v>
      </c>
      <c r="PL17" s="14">
        <v>0</v>
      </c>
      <c r="PM17" s="14"/>
      <c r="PN17" s="14"/>
      <c r="PO17" s="14">
        <v>0</v>
      </c>
      <c r="PP17" s="14">
        <v>0</v>
      </c>
      <c r="PQ17" s="14"/>
      <c r="PR17" s="14"/>
      <c r="PS17" s="14">
        <v>0</v>
      </c>
      <c r="PT17" s="14">
        <v>2</v>
      </c>
      <c r="PU17" s="14">
        <v>2</v>
      </c>
      <c r="PV17" s="14">
        <v>2</v>
      </c>
      <c r="PW17" s="14">
        <v>0</v>
      </c>
      <c r="PX17" s="14">
        <v>3.6</v>
      </c>
      <c r="PY17" s="14">
        <v>3.6</v>
      </c>
      <c r="PZ17" s="14">
        <v>3.6</v>
      </c>
      <c r="QA17" s="14">
        <v>0</v>
      </c>
      <c r="QB17" s="14">
        <v>3.1</v>
      </c>
      <c r="QC17" s="14">
        <v>5</v>
      </c>
      <c r="QD17" s="14">
        <v>5</v>
      </c>
      <c r="QE17" s="14">
        <v>-1.9</v>
      </c>
      <c r="QF17" s="14">
        <v>20.5</v>
      </c>
      <c r="QG17" s="14">
        <v>20.422219999999999</v>
      </c>
      <c r="QH17" s="14">
        <v>20.42221</v>
      </c>
      <c r="QI17" s="14">
        <v>7.7789999999999998E-2</v>
      </c>
      <c r="QJ17" s="14">
        <v>20</v>
      </c>
      <c r="QK17" s="14">
        <v>19.436350000000001</v>
      </c>
      <c r="QL17" s="14">
        <v>19.436340000000001</v>
      </c>
      <c r="QM17" s="14">
        <v>0.56366000000000005</v>
      </c>
      <c r="QN17" s="14">
        <v>19.399999999999999</v>
      </c>
      <c r="QO17" s="14">
        <v>17.492709999999999</v>
      </c>
      <c r="QP17" s="14">
        <v>17.492709999999999</v>
      </c>
      <c r="QQ17" s="14">
        <v>1.9072899999999999</v>
      </c>
      <c r="QR17" s="14">
        <v>3.7</v>
      </c>
      <c r="QS17" s="14">
        <v>3.5</v>
      </c>
      <c r="QT17" s="14">
        <v>3.5</v>
      </c>
      <c r="QU17" s="14">
        <v>0.2</v>
      </c>
      <c r="QV17" s="14">
        <v>18.399999999999999</v>
      </c>
      <c r="QW17" s="14">
        <v>17.881440000000001</v>
      </c>
      <c r="QX17" s="14">
        <v>17.881440000000001</v>
      </c>
      <c r="QY17" s="14">
        <v>0.51856000000000002</v>
      </c>
      <c r="QZ17" s="14">
        <v>0</v>
      </c>
      <c r="RA17" s="14"/>
      <c r="RB17" s="14"/>
      <c r="RC17" s="14">
        <v>0</v>
      </c>
      <c r="RD17" s="14">
        <v>0</v>
      </c>
      <c r="RE17" s="14"/>
      <c r="RF17" s="14"/>
      <c r="RG17" s="14">
        <v>0</v>
      </c>
      <c r="RH17" s="14">
        <v>25.5</v>
      </c>
      <c r="RI17" s="14">
        <v>19.167000000000002</v>
      </c>
      <c r="RJ17" s="14">
        <v>19.167000000000002</v>
      </c>
      <c r="RK17" s="14">
        <v>6.3330000000000002</v>
      </c>
      <c r="RL17" s="14">
        <v>73</v>
      </c>
      <c r="RM17" s="14">
        <v>51.167000000000002</v>
      </c>
      <c r="RN17" s="14">
        <v>51.167000000000002</v>
      </c>
      <c r="RO17" s="14">
        <v>21.832999999999998</v>
      </c>
      <c r="RP17" s="14">
        <v>0</v>
      </c>
      <c r="RQ17" s="14"/>
      <c r="RR17" s="14"/>
      <c r="RS17" s="14">
        <v>0</v>
      </c>
      <c r="RT17" s="14">
        <v>3.5</v>
      </c>
      <c r="RU17" s="14">
        <v>3</v>
      </c>
      <c r="RV17" s="14">
        <v>3</v>
      </c>
      <c r="RW17" s="14">
        <v>0.5</v>
      </c>
      <c r="RX17" s="14">
        <v>20.100000000000001</v>
      </c>
      <c r="RY17" s="14">
        <v>19.792000000000002</v>
      </c>
      <c r="RZ17" s="14">
        <v>19.792000000000002</v>
      </c>
      <c r="SA17" s="14">
        <v>0.308</v>
      </c>
      <c r="SB17" s="14">
        <v>3.2</v>
      </c>
      <c r="SC17" s="14">
        <v>2</v>
      </c>
      <c r="SD17" s="14">
        <v>2</v>
      </c>
      <c r="SE17" s="14">
        <v>1.2</v>
      </c>
      <c r="SF17" s="14"/>
      <c r="SG17" s="14"/>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19.5</v>
      </c>
      <c r="SW17" s="14">
        <v>19.436350000000001</v>
      </c>
      <c r="SX17" s="14">
        <v>19.436340000000001</v>
      </c>
      <c r="SY17" s="14">
        <v>6.3659999999999994E-2</v>
      </c>
      <c r="SZ17" s="14">
        <v>20.3</v>
      </c>
      <c r="TA17" s="14">
        <v>19.436350000000001</v>
      </c>
      <c r="TB17" s="14">
        <v>19.436340000000001</v>
      </c>
      <c r="TC17" s="14">
        <v>0.86365999999999998</v>
      </c>
      <c r="TD17" s="14">
        <v>6.4</v>
      </c>
      <c r="TE17" s="14">
        <v>9.43</v>
      </c>
      <c r="TF17" s="14">
        <v>9.43</v>
      </c>
      <c r="TG17" s="14">
        <v>-3.03</v>
      </c>
      <c r="TH17" s="14">
        <v>11.3</v>
      </c>
      <c r="TI17" s="14">
        <v>5.1379999999999999</v>
      </c>
      <c r="TJ17" s="14">
        <v>5.1379999999999999</v>
      </c>
      <c r="TK17" s="14">
        <v>6.1619999999999999</v>
      </c>
      <c r="TL17" s="14">
        <v>0</v>
      </c>
      <c r="TM17" s="14"/>
      <c r="TN17" s="14"/>
      <c r="TO17" s="14">
        <v>0</v>
      </c>
      <c r="TP17" s="14">
        <v>21.4</v>
      </c>
      <c r="TQ17" s="14">
        <v>26.664000000000001</v>
      </c>
      <c r="TR17" s="14">
        <v>26.664000000000001</v>
      </c>
      <c r="TS17" s="14">
        <v>-5.2640000000000002</v>
      </c>
      <c r="TT17" s="14">
        <v>33.700000000000003</v>
      </c>
      <c r="TU17" s="14">
        <v>55.158999999999999</v>
      </c>
      <c r="TV17" s="14">
        <v>55.158999999999999</v>
      </c>
      <c r="TW17" s="14">
        <v>-21.459</v>
      </c>
      <c r="TX17" s="14">
        <v>1.7</v>
      </c>
      <c r="TY17" s="14">
        <v>0.85699999999999998</v>
      </c>
      <c r="TZ17" s="14">
        <v>0.85699999999999998</v>
      </c>
      <c r="UA17" s="14">
        <v>0.84299999999999997</v>
      </c>
      <c r="UB17" s="14">
        <v>0.8</v>
      </c>
      <c r="UC17" s="14">
        <v>1.042</v>
      </c>
      <c r="UD17" s="14">
        <v>1.042</v>
      </c>
      <c r="UE17" s="14">
        <v>-0.24199999999999999</v>
      </c>
      <c r="UF17" s="14">
        <v>0</v>
      </c>
      <c r="UG17" s="14"/>
      <c r="UH17" s="14"/>
      <c r="UI17" s="14">
        <v>0</v>
      </c>
      <c r="UJ17" s="14">
        <v>21</v>
      </c>
      <c r="UK17" s="14">
        <v>20.408159999999999</v>
      </c>
      <c r="UL17" s="14">
        <v>20.408159999999999</v>
      </c>
      <c r="UM17" s="14">
        <v>0.59184000000000003</v>
      </c>
      <c r="UN17" s="14">
        <v>7.3</v>
      </c>
      <c r="UO17" s="14">
        <v>8.4</v>
      </c>
      <c r="UP17" s="14">
        <v>8.4</v>
      </c>
      <c r="UQ17" s="14">
        <v>-1.1000000000000001</v>
      </c>
      <c r="UR17" s="14">
        <v>7.3</v>
      </c>
      <c r="US17" s="14">
        <v>7.5</v>
      </c>
      <c r="UT17" s="14">
        <v>7.5</v>
      </c>
      <c r="UU17" s="14">
        <v>-0.2</v>
      </c>
      <c r="UV17" s="14">
        <v>20.399999999999999</v>
      </c>
      <c r="UW17" s="14">
        <v>19.436350000000001</v>
      </c>
      <c r="UX17" s="14">
        <v>19.436340000000001</v>
      </c>
      <c r="UY17" s="14">
        <v>0.96365999999999996</v>
      </c>
      <c r="UZ17" s="14">
        <v>20.399999999999999</v>
      </c>
      <c r="VA17" s="14">
        <v>19.436350000000001</v>
      </c>
      <c r="VB17" s="14">
        <v>19.436340000000001</v>
      </c>
      <c r="VC17" s="14">
        <v>0.96365999999999996</v>
      </c>
      <c r="VD17" s="14">
        <v>20</v>
      </c>
      <c r="VE17" s="14">
        <v>19.436350000000001</v>
      </c>
      <c r="VF17" s="14">
        <v>19.436340000000001</v>
      </c>
      <c r="VG17" s="14">
        <v>0.56366000000000005</v>
      </c>
      <c r="VH17" s="14">
        <v>0</v>
      </c>
      <c r="VI17" s="14">
        <v>0.50700000000000001</v>
      </c>
      <c r="VJ17" s="14">
        <v>0.50700000000000001</v>
      </c>
      <c r="VK17" s="14">
        <v>-0.50700000000000001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36.4</v>
      </c>
      <c r="WC17" s="14">
        <v>28.762</v>
      </c>
      <c r="WD17" s="14">
        <v>28.762</v>
      </c>
      <c r="WE17" s="14">
        <v>7.6379999999999999</v>
      </c>
      <c r="WF17" s="14">
        <v>27.4</v>
      </c>
      <c r="WG17" s="14">
        <v>12.46</v>
      </c>
      <c r="WH17" s="14">
        <v>12.46</v>
      </c>
      <c r="WI17" s="14">
        <v>14.94</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3</v>
      </c>
      <c r="XA17" s="14">
        <v>2.8</v>
      </c>
      <c r="XB17" s="14">
        <v>2.8</v>
      </c>
      <c r="XC17" s="14">
        <v>0.2</v>
      </c>
      <c r="XD17" s="14">
        <v>0</v>
      </c>
      <c r="XE17" s="14"/>
      <c r="XF17" s="14"/>
      <c r="XG17" s="14">
        <v>0</v>
      </c>
      <c r="XH17" s="14">
        <v>5.6</v>
      </c>
      <c r="XI17" s="14">
        <v>5.2</v>
      </c>
      <c r="XJ17" s="14">
        <v>5.2</v>
      </c>
      <c r="XK17" s="14">
        <v>0.4</v>
      </c>
      <c r="XL17" s="14">
        <v>20</v>
      </c>
      <c r="XM17" s="14">
        <v>19.241980000000002</v>
      </c>
      <c r="XN17" s="14">
        <v>19.241980000000002</v>
      </c>
      <c r="XO17" s="14">
        <v>0.75802000000000003</v>
      </c>
      <c r="XP17" s="14">
        <v>20</v>
      </c>
      <c r="XQ17" s="14">
        <v>19.241980000000002</v>
      </c>
      <c r="XR17" s="14">
        <v>19.241980000000002</v>
      </c>
      <c r="XS17" s="14">
        <v>0.75802000000000003</v>
      </c>
      <c r="XT17" s="14">
        <v>7.3</v>
      </c>
      <c r="XU17" s="14">
        <v>10.7</v>
      </c>
      <c r="XV17" s="14">
        <v>10.7</v>
      </c>
      <c r="XW17" s="14">
        <v>-3.4</v>
      </c>
      <c r="XX17" s="14"/>
      <c r="XY17" s="14"/>
      <c r="XZ17" s="14"/>
      <c r="YA17" s="14">
        <v>0</v>
      </c>
      <c r="YB17" s="14"/>
      <c r="YC17" s="14"/>
      <c r="YD17" s="14"/>
      <c r="YE17" s="14">
        <v>0</v>
      </c>
      <c r="YF17" s="14">
        <v>16.7</v>
      </c>
      <c r="YG17" s="14">
        <v>14</v>
      </c>
      <c r="YH17" s="14">
        <v>14</v>
      </c>
      <c r="YI17" s="14">
        <v>2.7</v>
      </c>
      <c r="YJ17" s="14">
        <v>12</v>
      </c>
      <c r="YK17" s="14">
        <v>15.236000000000001</v>
      </c>
      <c r="YL17" s="14">
        <v>15.236000000000001</v>
      </c>
      <c r="YM17" s="14">
        <v>-3.2360000000000002</v>
      </c>
      <c r="YN17" s="14">
        <v>7.4</v>
      </c>
      <c r="YO17" s="14">
        <v>7.78</v>
      </c>
      <c r="YP17" s="14">
        <v>7.78</v>
      </c>
      <c r="YQ17" s="14">
        <v>-0.38</v>
      </c>
      <c r="YR17" s="14">
        <v>11.2</v>
      </c>
      <c r="YS17" s="14">
        <v>11</v>
      </c>
      <c r="YT17" s="14">
        <v>11</v>
      </c>
      <c r="YU17" s="14">
        <v>0.2</v>
      </c>
      <c r="YV17" s="14">
        <v>16.3</v>
      </c>
      <c r="YW17" s="14">
        <v>20</v>
      </c>
      <c r="YX17" s="14">
        <v>20</v>
      </c>
      <c r="YY17" s="14">
        <v>-3.7</v>
      </c>
    </row>
    <row r="18" spans="1:675" ht="24" customHeight="1" x14ac:dyDescent="0.35">
      <c r="A18" s="1"/>
      <c r="B18" s="16" t="s">
        <v>73</v>
      </c>
      <c r="C18" s="16" t="s">
        <v>811</v>
      </c>
      <c r="D18" s="17">
        <v>203.2</v>
      </c>
      <c r="E18" s="17">
        <v>203.40136000000001</v>
      </c>
      <c r="F18" s="17">
        <v>203.40136000000001</v>
      </c>
      <c r="G18" s="17">
        <v>-0.20136000000000001</v>
      </c>
      <c r="H18" s="17"/>
      <c r="I18" s="17"/>
      <c r="J18" s="17"/>
      <c r="K18" s="17">
        <v>0</v>
      </c>
      <c r="L18" s="17"/>
      <c r="M18" s="17"/>
      <c r="N18" s="17"/>
      <c r="O18" s="17">
        <v>0</v>
      </c>
      <c r="P18" s="17"/>
      <c r="Q18" s="17"/>
      <c r="R18" s="17"/>
      <c r="S18" s="17">
        <v>0</v>
      </c>
      <c r="T18" s="17"/>
      <c r="U18" s="17"/>
      <c r="V18" s="17"/>
      <c r="W18" s="17">
        <v>0</v>
      </c>
      <c r="X18" s="17">
        <v>90.2</v>
      </c>
      <c r="Y18" s="17">
        <v>91.867829999999998</v>
      </c>
      <c r="Z18" s="17">
        <v>91.867829999999998</v>
      </c>
      <c r="AA18" s="17">
        <v>-1.6678299999999999</v>
      </c>
      <c r="AB18" s="17">
        <v>215</v>
      </c>
      <c r="AC18" s="17">
        <v>215</v>
      </c>
      <c r="AD18" s="17">
        <v>215</v>
      </c>
      <c r="AE18" s="17">
        <v>0</v>
      </c>
      <c r="AF18" s="17">
        <v>0</v>
      </c>
      <c r="AG18" s="17"/>
      <c r="AH18" s="17"/>
      <c r="AI18" s="17">
        <v>0</v>
      </c>
      <c r="AJ18" s="17"/>
      <c r="AK18" s="17"/>
      <c r="AL18" s="17"/>
      <c r="AM18" s="17">
        <v>0</v>
      </c>
      <c r="AN18" s="17">
        <v>131.1</v>
      </c>
      <c r="AO18" s="17">
        <v>135.58384000000001</v>
      </c>
      <c r="AP18" s="17">
        <v>135.58384000000001</v>
      </c>
      <c r="AQ18" s="17">
        <v>-4.4838399999999998</v>
      </c>
      <c r="AR18" s="17">
        <v>132.80000000000001</v>
      </c>
      <c r="AS18" s="17">
        <v>135.58384000000001</v>
      </c>
      <c r="AT18" s="17">
        <v>135.58384000000001</v>
      </c>
      <c r="AU18" s="17">
        <v>-2.7838400000000001</v>
      </c>
      <c r="AV18" s="17">
        <v>131.6</v>
      </c>
      <c r="AW18" s="17">
        <v>135.58384000000001</v>
      </c>
      <c r="AX18" s="17">
        <v>135.58384000000001</v>
      </c>
      <c r="AY18" s="17">
        <v>-3.9838399999999998</v>
      </c>
      <c r="AZ18" s="17">
        <v>229.4</v>
      </c>
      <c r="BA18" s="17">
        <v>203.98649</v>
      </c>
      <c r="BB18" s="17">
        <v>203.98650000000001</v>
      </c>
      <c r="BC18" s="17">
        <v>25.413499999999999</v>
      </c>
      <c r="BD18" s="17">
        <v>111.9</v>
      </c>
      <c r="BE18" s="17">
        <v>120.0309</v>
      </c>
      <c r="BF18" s="17">
        <v>207.24279999999999</v>
      </c>
      <c r="BG18" s="17">
        <v>-95.342799999999997</v>
      </c>
      <c r="BH18" s="17">
        <v>66.599999999999994</v>
      </c>
      <c r="BI18" s="17">
        <v>60.19567</v>
      </c>
      <c r="BJ18" s="17">
        <v>103.93258</v>
      </c>
      <c r="BK18" s="17">
        <v>-37.33258</v>
      </c>
      <c r="BL18" s="17">
        <v>562.20000000000005</v>
      </c>
      <c r="BM18" s="17">
        <v>566.08941000000004</v>
      </c>
      <c r="BN18" s="17">
        <v>566.08939999999996</v>
      </c>
      <c r="BO18" s="17">
        <v>-3.8894000000000002</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164.7</v>
      </c>
      <c r="CK18" s="17">
        <v>164.06706</v>
      </c>
      <c r="CL18" s="17">
        <v>164.06704999999999</v>
      </c>
      <c r="CM18" s="17">
        <v>0.63295000000000001</v>
      </c>
      <c r="CN18" s="17">
        <v>6.1</v>
      </c>
      <c r="CO18" s="17">
        <v>5.7454799999999997</v>
      </c>
      <c r="CP18" s="17">
        <v>5.7454700000000001</v>
      </c>
      <c r="CQ18" s="17">
        <v>0.35453000000000001</v>
      </c>
      <c r="CR18" s="17"/>
      <c r="CS18" s="17"/>
      <c r="CT18" s="17"/>
      <c r="CU18" s="17">
        <v>0</v>
      </c>
      <c r="CV18" s="17">
        <v>0</v>
      </c>
      <c r="CW18" s="17"/>
      <c r="CX18" s="17"/>
      <c r="CY18" s="17">
        <v>0</v>
      </c>
      <c r="CZ18" s="17">
        <v>6.5</v>
      </c>
      <c r="DA18" s="17">
        <v>6.8787000000000003</v>
      </c>
      <c r="DB18" s="17">
        <v>6.8786699999999996</v>
      </c>
      <c r="DC18" s="17">
        <v>-0.37867000000000001</v>
      </c>
      <c r="DD18" s="17"/>
      <c r="DE18" s="17"/>
      <c r="DF18" s="17"/>
      <c r="DG18" s="17">
        <v>0</v>
      </c>
      <c r="DH18" s="17">
        <v>40.700000000000003</v>
      </c>
      <c r="DI18" s="17">
        <v>34.490920000000003</v>
      </c>
      <c r="DJ18" s="17">
        <v>64.279669999999996</v>
      </c>
      <c r="DK18" s="17">
        <v>-23.57967</v>
      </c>
      <c r="DL18" s="17"/>
      <c r="DM18" s="17"/>
      <c r="DN18" s="17"/>
      <c r="DO18" s="17">
        <v>0</v>
      </c>
      <c r="DP18" s="17"/>
      <c r="DQ18" s="17"/>
      <c r="DR18" s="17"/>
      <c r="DS18" s="17">
        <v>0</v>
      </c>
      <c r="DT18" s="17"/>
      <c r="DU18" s="17"/>
      <c r="DV18" s="17"/>
      <c r="DW18" s="17">
        <v>0</v>
      </c>
      <c r="DX18" s="17"/>
      <c r="DY18" s="17"/>
      <c r="DZ18" s="17"/>
      <c r="EA18" s="17">
        <v>0</v>
      </c>
      <c r="EB18" s="17">
        <v>109.8</v>
      </c>
      <c r="EC18" s="17">
        <v>112.46647</v>
      </c>
      <c r="ED18" s="17">
        <v>112.46647</v>
      </c>
      <c r="EE18" s="17">
        <v>-2.6664699999999999</v>
      </c>
      <c r="EF18" s="17">
        <v>219.5</v>
      </c>
      <c r="EG18" s="17">
        <v>220.69499999999999</v>
      </c>
      <c r="EH18" s="17">
        <v>220.69499999999999</v>
      </c>
      <c r="EI18" s="17">
        <v>-1.1950000000000001</v>
      </c>
      <c r="EJ18" s="17"/>
      <c r="EK18" s="17"/>
      <c r="EL18" s="17"/>
      <c r="EM18" s="17">
        <v>0</v>
      </c>
      <c r="EN18" s="17"/>
      <c r="EO18" s="17"/>
      <c r="EP18" s="17"/>
      <c r="EQ18" s="17">
        <v>0</v>
      </c>
      <c r="ER18" s="17"/>
      <c r="ES18" s="17"/>
      <c r="ET18" s="17"/>
      <c r="EU18" s="17">
        <v>0</v>
      </c>
      <c r="EV18" s="17">
        <v>6.5</v>
      </c>
      <c r="EW18" s="17">
        <v>6.39</v>
      </c>
      <c r="EX18" s="17">
        <v>6.39</v>
      </c>
      <c r="EY18" s="17">
        <v>0.11</v>
      </c>
      <c r="EZ18" s="17">
        <v>457.1</v>
      </c>
      <c r="FA18" s="17">
        <v>457.09426999999999</v>
      </c>
      <c r="FB18" s="17">
        <v>457.09426000000002</v>
      </c>
      <c r="FC18" s="17">
        <v>5.7400000000000003E-3</v>
      </c>
      <c r="FD18" s="17">
        <v>81.2</v>
      </c>
      <c r="FE18" s="17">
        <v>81.635570000000001</v>
      </c>
      <c r="FF18" s="17">
        <v>81.635570000000001</v>
      </c>
      <c r="FG18" s="17">
        <v>-0.43557000000000001</v>
      </c>
      <c r="FH18" s="17">
        <v>151.6</v>
      </c>
      <c r="FI18" s="17">
        <v>151.36251999999999</v>
      </c>
      <c r="FJ18" s="17">
        <v>151.36250999999999</v>
      </c>
      <c r="FK18" s="17">
        <v>0.23749000000000001</v>
      </c>
      <c r="FL18" s="17">
        <v>41.9</v>
      </c>
      <c r="FM18" s="17">
        <v>41.89893</v>
      </c>
      <c r="FN18" s="17">
        <v>41.89893</v>
      </c>
      <c r="FO18" s="17">
        <v>1.07E-3</v>
      </c>
      <c r="FP18" s="17">
        <v>18.399999999999999</v>
      </c>
      <c r="FQ18" s="17">
        <v>19.21088</v>
      </c>
      <c r="FR18" s="17">
        <v>19.21088</v>
      </c>
      <c r="FS18" s="17">
        <v>-0.81088000000000005</v>
      </c>
      <c r="FT18" s="17">
        <v>19.399999999999999</v>
      </c>
      <c r="FU18" s="17">
        <v>18.46453</v>
      </c>
      <c r="FV18" s="17">
        <v>18.46453</v>
      </c>
      <c r="FW18" s="17">
        <v>0.93547000000000002</v>
      </c>
      <c r="FX18" s="17">
        <v>90.3</v>
      </c>
      <c r="FY18" s="17">
        <v>87.773570000000007</v>
      </c>
      <c r="FZ18" s="17">
        <v>87.773570000000007</v>
      </c>
      <c r="GA18" s="17">
        <v>2.52643</v>
      </c>
      <c r="GB18" s="17">
        <v>179.2</v>
      </c>
      <c r="GC18" s="17">
        <v>181.81370000000001</v>
      </c>
      <c r="GD18" s="17"/>
      <c r="GE18" s="17">
        <v>179.2</v>
      </c>
      <c r="GF18" s="17">
        <v>179.5</v>
      </c>
      <c r="GG18" s="17">
        <v>181.81370000000001</v>
      </c>
      <c r="GH18" s="17">
        <v>136.49231</v>
      </c>
      <c r="GI18" s="17">
        <v>43.007689999999997</v>
      </c>
      <c r="GJ18" s="17">
        <v>180.9</v>
      </c>
      <c r="GK18" s="17">
        <v>182.35969</v>
      </c>
      <c r="GL18" s="17">
        <v>68.451099999999997</v>
      </c>
      <c r="GM18" s="17">
        <v>112.44889999999999</v>
      </c>
      <c r="GN18" s="17">
        <v>106.1</v>
      </c>
      <c r="GO18" s="17">
        <v>110.48202000000001</v>
      </c>
      <c r="GP18" s="17">
        <v>110.48202000000001</v>
      </c>
      <c r="GQ18" s="17">
        <v>-4.3820199999999998</v>
      </c>
      <c r="GR18" s="17">
        <v>44.9</v>
      </c>
      <c r="GS18" s="17">
        <v>47.082599999999999</v>
      </c>
      <c r="GT18" s="17">
        <v>47.082599999999999</v>
      </c>
      <c r="GU18" s="17">
        <v>-2.1825999999999999</v>
      </c>
      <c r="GV18" s="17">
        <v>44.2</v>
      </c>
      <c r="GW18" s="17">
        <v>44.103009999999998</v>
      </c>
      <c r="GX18" s="17">
        <v>44.103009999999998</v>
      </c>
      <c r="GY18" s="17">
        <v>9.6990000000000007E-2</v>
      </c>
      <c r="GZ18" s="17">
        <v>1.9</v>
      </c>
      <c r="HA18" s="17"/>
      <c r="HB18" s="17"/>
      <c r="HC18" s="17">
        <v>1.9</v>
      </c>
      <c r="HD18" s="17">
        <v>35.9</v>
      </c>
      <c r="HE18" s="17">
        <v>31.286549999999998</v>
      </c>
      <c r="HF18" s="17">
        <v>31.286549999999998</v>
      </c>
      <c r="HG18" s="17">
        <v>4.6134500000000003</v>
      </c>
      <c r="HH18" s="17">
        <v>169.9</v>
      </c>
      <c r="HI18" s="17">
        <v>174.55948000000001</v>
      </c>
      <c r="HJ18" s="17">
        <v>174.55947</v>
      </c>
      <c r="HK18" s="17">
        <v>-4.6594699999999998</v>
      </c>
      <c r="HL18" s="17"/>
      <c r="HM18" s="17"/>
      <c r="HN18" s="17"/>
      <c r="HO18" s="17">
        <v>0</v>
      </c>
      <c r="HP18" s="17"/>
      <c r="HQ18" s="17"/>
      <c r="HR18" s="17"/>
      <c r="HS18" s="17">
        <v>0</v>
      </c>
      <c r="HT18" s="17">
        <v>95.5</v>
      </c>
      <c r="HU18" s="17">
        <v>95.545190000000005</v>
      </c>
      <c r="HV18" s="17">
        <v>95.545190000000005</v>
      </c>
      <c r="HW18" s="17">
        <v>-4.5190000000000001E-2</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84.2</v>
      </c>
      <c r="IW18" s="17">
        <v>88.603189999999998</v>
      </c>
      <c r="IX18" s="17">
        <v>88.603189999999998</v>
      </c>
      <c r="IY18" s="17">
        <v>-4.4031900000000004</v>
      </c>
      <c r="IZ18" s="17">
        <v>85.1</v>
      </c>
      <c r="JA18" s="17">
        <v>96.082930000000005</v>
      </c>
      <c r="JB18" s="17">
        <v>115.03498</v>
      </c>
      <c r="JC18" s="17">
        <v>-29.934979999999999</v>
      </c>
      <c r="JD18" s="17">
        <v>85.1</v>
      </c>
      <c r="JE18" s="17">
        <v>96.082930000000005</v>
      </c>
      <c r="JF18" s="17">
        <v>115.03498</v>
      </c>
      <c r="JG18" s="17">
        <v>-29.934979999999999</v>
      </c>
      <c r="JH18" s="17">
        <v>85.2</v>
      </c>
      <c r="JI18" s="17">
        <v>96.082930000000005</v>
      </c>
      <c r="JJ18" s="17">
        <v>115.03498</v>
      </c>
      <c r="JK18" s="17">
        <v>-29.834980000000002</v>
      </c>
      <c r="JL18" s="17">
        <v>174.9</v>
      </c>
      <c r="JM18" s="17">
        <v>144.55719999999999</v>
      </c>
      <c r="JN18" s="17">
        <v>173.07065</v>
      </c>
      <c r="JO18" s="17">
        <v>1.82935</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3.5</v>
      </c>
      <c r="KW18" s="17">
        <v>4.7853599999999998</v>
      </c>
      <c r="KX18" s="17">
        <v>4.7853500000000002</v>
      </c>
      <c r="KY18" s="17">
        <v>-1.28535</v>
      </c>
      <c r="KZ18" s="17">
        <v>267.8</v>
      </c>
      <c r="LA18" s="17">
        <v>270.06803000000002</v>
      </c>
      <c r="LB18" s="17">
        <v>270.06801999999999</v>
      </c>
      <c r="LC18" s="17">
        <v>-2.2680199999999999</v>
      </c>
      <c r="LD18" s="17">
        <v>131.19999999999999</v>
      </c>
      <c r="LE18" s="17">
        <v>133.16031000000001</v>
      </c>
      <c r="LF18" s="17">
        <v>133.16031000000001</v>
      </c>
      <c r="LG18" s="17">
        <v>-1.96031</v>
      </c>
      <c r="LH18" s="17">
        <v>65.8</v>
      </c>
      <c r="LI18" s="17">
        <v>67.199219999999997</v>
      </c>
      <c r="LJ18" s="17">
        <v>67.199219999999997</v>
      </c>
      <c r="LK18" s="17">
        <v>-1.3992199999999999</v>
      </c>
      <c r="LL18" s="17">
        <v>77</v>
      </c>
      <c r="LM18" s="17">
        <v>78.567999999999998</v>
      </c>
      <c r="LN18" s="17">
        <v>78.567989999999995</v>
      </c>
      <c r="LO18" s="17">
        <v>-1.56799</v>
      </c>
      <c r="LP18" s="17">
        <v>30.2</v>
      </c>
      <c r="LQ18" s="17">
        <v>29.980560000000001</v>
      </c>
      <c r="LR18" s="17">
        <v>29.980560000000001</v>
      </c>
      <c r="LS18" s="17">
        <v>0.21944</v>
      </c>
      <c r="LT18" s="17"/>
      <c r="LU18" s="17"/>
      <c r="LV18" s="17"/>
      <c r="LW18" s="17">
        <v>0</v>
      </c>
      <c r="LX18" s="17"/>
      <c r="LY18" s="17"/>
      <c r="LZ18" s="17"/>
      <c r="MA18" s="17">
        <v>0</v>
      </c>
      <c r="MB18" s="17"/>
      <c r="MC18" s="17"/>
      <c r="MD18" s="17"/>
      <c r="ME18" s="17">
        <v>0</v>
      </c>
      <c r="MF18" s="17">
        <v>112.7</v>
      </c>
      <c r="MG18" s="17">
        <v>118.65911</v>
      </c>
      <c r="MH18" s="17">
        <v>118.65913999999999</v>
      </c>
      <c r="MI18" s="17">
        <v>-5.9591399999999997</v>
      </c>
      <c r="MJ18" s="17"/>
      <c r="MK18" s="17"/>
      <c r="ML18" s="17"/>
      <c r="MM18" s="17">
        <v>0</v>
      </c>
      <c r="MN18" s="17">
        <v>56</v>
      </c>
      <c r="MO18" s="17">
        <v>59.507719999999999</v>
      </c>
      <c r="MP18" s="17">
        <v>59.507739999999998</v>
      </c>
      <c r="MQ18" s="17">
        <v>-3.5077400000000001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152</v>
      </c>
      <c r="NM18" s="17">
        <v>144.72297</v>
      </c>
      <c r="NN18" s="17">
        <v>206.49083999999999</v>
      </c>
      <c r="NO18" s="17">
        <v>-54.490839999999999</v>
      </c>
      <c r="NP18" s="17">
        <v>80.5</v>
      </c>
      <c r="NQ18" s="17">
        <v>72.578779999999995</v>
      </c>
      <c r="NR18" s="17">
        <v>103.55547</v>
      </c>
      <c r="NS18" s="17">
        <v>-23.05547</v>
      </c>
      <c r="NT18" s="17"/>
      <c r="NU18" s="17"/>
      <c r="NV18" s="17"/>
      <c r="NW18" s="17">
        <v>0</v>
      </c>
      <c r="NX18" s="17">
        <v>1.1000000000000001</v>
      </c>
      <c r="NY18" s="17"/>
      <c r="NZ18" s="17"/>
      <c r="OA18" s="17">
        <v>1.1000000000000001</v>
      </c>
      <c r="OB18" s="17">
        <v>17.2</v>
      </c>
      <c r="OC18" s="17">
        <v>16.520890000000001</v>
      </c>
      <c r="OD18" s="17">
        <v>16.520890000000001</v>
      </c>
      <c r="OE18" s="17">
        <v>0.67910999999999999</v>
      </c>
      <c r="OF18" s="17">
        <v>0</v>
      </c>
      <c r="OG18" s="17"/>
      <c r="OH18" s="17"/>
      <c r="OI18" s="17">
        <v>0</v>
      </c>
      <c r="OJ18" s="17">
        <v>51.6</v>
      </c>
      <c r="OK18" s="17">
        <v>79.512</v>
      </c>
      <c r="OL18" s="17">
        <v>79.512</v>
      </c>
      <c r="OM18" s="17">
        <v>-27.911999999999999</v>
      </c>
      <c r="ON18" s="17">
        <v>0</v>
      </c>
      <c r="OO18" s="17"/>
      <c r="OP18" s="17"/>
      <c r="OQ18" s="17">
        <v>0</v>
      </c>
      <c r="OR18" s="17">
        <v>0</v>
      </c>
      <c r="OS18" s="17">
        <v>0.82599999999999996</v>
      </c>
      <c r="OT18" s="17">
        <v>0.82599999999999996</v>
      </c>
      <c r="OU18" s="17">
        <v>-0.82599999999999996</v>
      </c>
      <c r="OV18" s="17">
        <v>0</v>
      </c>
      <c r="OW18" s="17"/>
      <c r="OX18" s="17"/>
      <c r="OY18" s="17">
        <v>0</v>
      </c>
      <c r="OZ18" s="17">
        <v>20.2</v>
      </c>
      <c r="PA18" s="17">
        <v>20.456230000000001</v>
      </c>
      <c r="PB18" s="17">
        <v>20.456230000000001</v>
      </c>
      <c r="PC18" s="17">
        <v>-0.25623000000000001</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0</v>
      </c>
      <c r="PQ18" s="17"/>
      <c r="PR18" s="17"/>
      <c r="PS18" s="17">
        <v>0</v>
      </c>
      <c r="PT18" s="17">
        <v>2</v>
      </c>
      <c r="PU18" s="17">
        <v>2</v>
      </c>
      <c r="PV18" s="17">
        <v>2</v>
      </c>
      <c r="PW18" s="17">
        <v>0</v>
      </c>
      <c r="PX18" s="17">
        <v>3.6</v>
      </c>
      <c r="PY18" s="17">
        <v>3.6</v>
      </c>
      <c r="PZ18" s="17">
        <v>3.6</v>
      </c>
      <c r="QA18" s="17">
        <v>0</v>
      </c>
      <c r="QB18" s="17">
        <v>3.1</v>
      </c>
      <c r="QC18" s="17">
        <v>5</v>
      </c>
      <c r="QD18" s="17">
        <v>5</v>
      </c>
      <c r="QE18" s="17">
        <v>-1.9</v>
      </c>
      <c r="QF18" s="17">
        <v>20.3</v>
      </c>
      <c r="QG18" s="17">
        <v>20.422219999999999</v>
      </c>
      <c r="QH18" s="17">
        <v>20.42221</v>
      </c>
      <c r="QI18" s="17">
        <v>-0.12221</v>
      </c>
      <c r="QJ18" s="17">
        <v>20</v>
      </c>
      <c r="QK18" s="17">
        <v>19.436350000000001</v>
      </c>
      <c r="QL18" s="17">
        <v>19.436340000000001</v>
      </c>
      <c r="QM18" s="17">
        <v>0.56366000000000005</v>
      </c>
      <c r="QN18" s="17">
        <v>19.3</v>
      </c>
      <c r="QO18" s="17">
        <v>17.492709999999999</v>
      </c>
      <c r="QP18" s="17">
        <v>17.492709999999999</v>
      </c>
      <c r="QQ18" s="17">
        <v>1.8072900000000001</v>
      </c>
      <c r="QR18" s="17">
        <v>3.7</v>
      </c>
      <c r="QS18" s="17">
        <v>3.5</v>
      </c>
      <c r="QT18" s="17">
        <v>3.5</v>
      </c>
      <c r="QU18" s="17">
        <v>0.2</v>
      </c>
      <c r="QV18" s="17">
        <v>18.399999999999999</v>
      </c>
      <c r="QW18" s="17">
        <v>17.881440000000001</v>
      </c>
      <c r="QX18" s="17">
        <v>17.881440000000001</v>
      </c>
      <c r="QY18" s="17">
        <v>0.51856000000000002</v>
      </c>
      <c r="QZ18" s="17">
        <v>0</v>
      </c>
      <c r="RA18" s="17"/>
      <c r="RB18" s="17"/>
      <c r="RC18" s="17">
        <v>0</v>
      </c>
      <c r="RD18" s="17">
        <v>0</v>
      </c>
      <c r="RE18" s="17"/>
      <c r="RF18" s="17"/>
      <c r="RG18" s="17">
        <v>0</v>
      </c>
      <c r="RH18" s="17">
        <v>21.3</v>
      </c>
      <c r="RI18" s="17">
        <v>18.169</v>
      </c>
      <c r="RJ18" s="17">
        <v>18.169</v>
      </c>
      <c r="RK18" s="17">
        <v>3.1309999999999998</v>
      </c>
      <c r="RL18" s="17">
        <v>65.8</v>
      </c>
      <c r="RM18" s="17">
        <v>50.05</v>
      </c>
      <c r="RN18" s="17">
        <v>50.05</v>
      </c>
      <c r="RO18" s="17">
        <v>15.75</v>
      </c>
      <c r="RP18" s="17">
        <v>0</v>
      </c>
      <c r="RQ18" s="17"/>
      <c r="RR18" s="17"/>
      <c r="RS18" s="17">
        <v>0</v>
      </c>
      <c r="RT18" s="17">
        <v>3.5</v>
      </c>
      <c r="RU18" s="17">
        <v>3</v>
      </c>
      <c r="RV18" s="17">
        <v>3</v>
      </c>
      <c r="RW18" s="17">
        <v>0.5</v>
      </c>
      <c r="RX18" s="17">
        <v>20.100000000000001</v>
      </c>
      <c r="RY18" s="17">
        <v>19.792000000000002</v>
      </c>
      <c r="RZ18" s="17">
        <v>19.792000000000002</v>
      </c>
      <c r="SA18" s="17">
        <v>0.308</v>
      </c>
      <c r="SB18" s="17">
        <v>3.2</v>
      </c>
      <c r="SC18" s="17">
        <v>2</v>
      </c>
      <c r="SD18" s="17">
        <v>2</v>
      </c>
      <c r="SE18" s="17">
        <v>1.2</v>
      </c>
      <c r="SF18" s="17"/>
      <c r="SG18" s="17"/>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19.8</v>
      </c>
      <c r="SW18" s="17">
        <v>19.436350000000001</v>
      </c>
      <c r="SX18" s="17">
        <v>19.436340000000001</v>
      </c>
      <c r="SY18" s="17">
        <v>0.36365999999999998</v>
      </c>
      <c r="SZ18" s="17">
        <v>20.3</v>
      </c>
      <c r="TA18" s="17">
        <v>19.436350000000001</v>
      </c>
      <c r="TB18" s="17">
        <v>19.436340000000001</v>
      </c>
      <c r="TC18" s="17">
        <v>0.86365999999999998</v>
      </c>
      <c r="TD18" s="17">
        <v>7.1</v>
      </c>
      <c r="TE18" s="17">
        <v>9.6829999999999998</v>
      </c>
      <c r="TF18" s="17">
        <v>9.6829999999999998</v>
      </c>
      <c r="TG18" s="17">
        <v>-2.5830000000000002</v>
      </c>
      <c r="TH18" s="17">
        <v>11.5</v>
      </c>
      <c r="TI18" s="17">
        <v>3.9980000000000002</v>
      </c>
      <c r="TJ18" s="17">
        <v>3.9980000000000002</v>
      </c>
      <c r="TK18" s="17">
        <v>7.5019999999999998</v>
      </c>
      <c r="TL18" s="17">
        <v>0</v>
      </c>
      <c r="TM18" s="17"/>
      <c r="TN18" s="17"/>
      <c r="TO18" s="17">
        <v>0</v>
      </c>
      <c r="TP18" s="17">
        <v>22.5</v>
      </c>
      <c r="TQ18" s="17">
        <v>21.997</v>
      </c>
      <c r="TR18" s="17">
        <v>21.997</v>
      </c>
      <c r="TS18" s="17">
        <v>0.503</v>
      </c>
      <c r="TT18" s="17">
        <v>43.5</v>
      </c>
      <c r="TU18" s="17">
        <v>50.512999999999998</v>
      </c>
      <c r="TV18" s="17">
        <v>50.512999999999998</v>
      </c>
      <c r="TW18" s="17">
        <v>-7.0129999999999999</v>
      </c>
      <c r="TX18" s="17">
        <v>1.7</v>
      </c>
      <c r="TY18" s="17">
        <v>0.753</v>
      </c>
      <c r="TZ18" s="17">
        <v>0.753</v>
      </c>
      <c r="UA18" s="17">
        <v>0.94699999999999995</v>
      </c>
      <c r="UB18" s="17">
        <v>1.1000000000000001</v>
      </c>
      <c r="UC18" s="17">
        <v>0.875</v>
      </c>
      <c r="UD18" s="17">
        <v>0.875</v>
      </c>
      <c r="UE18" s="17">
        <v>0.22500000000000001</v>
      </c>
      <c r="UF18" s="17">
        <v>0</v>
      </c>
      <c r="UG18" s="17"/>
      <c r="UH18" s="17"/>
      <c r="UI18" s="17">
        <v>0</v>
      </c>
      <c r="UJ18" s="17">
        <v>21</v>
      </c>
      <c r="UK18" s="17">
        <v>20.408159999999999</v>
      </c>
      <c r="UL18" s="17">
        <v>20.408159999999999</v>
      </c>
      <c r="UM18" s="17">
        <v>0.59184000000000003</v>
      </c>
      <c r="UN18" s="17">
        <v>7.3</v>
      </c>
      <c r="UO18" s="17">
        <v>8.4</v>
      </c>
      <c r="UP18" s="17">
        <v>8.4</v>
      </c>
      <c r="UQ18" s="17">
        <v>-1.1000000000000001</v>
      </c>
      <c r="UR18" s="17">
        <v>7.5</v>
      </c>
      <c r="US18" s="17">
        <v>7.5</v>
      </c>
      <c r="UT18" s="17">
        <v>7.5</v>
      </c>
      <c r="UU18" s="17">
        <v>0</v>
      </c>
      <c r="UV18" s="17">
        <v>20.399999999999999</v>
      </c>
      <c r="UW18" s="17">
        <v>19.436350000000001</v>
      </c>
      <c r="UX18" s="17">
        <v>19.436340000000001</v>
      </c>
      <c r="UY18" s="17">
        <v>0.96365999999999996</v>
      </c>
      <c r="UZ18" s="17">
        <v>20.399999999999999</v>
      </c>
      <c r="VA18" s="17">
        <v>19.436350000000001</v>
      </c>
      <c r="VB18" s="17">
        <v>19.436340000000001</v>
      </c>
      <c r="VC18" s="17">
        <v>0.96365999999999996</v>
      </c>
      <c r="VD18" s="17">
        <v>20</v>
      </c>
      <c r="VE18" s="17">
        <v>19.436350000000001</v>
      </c>
      <c r="VF18" s="17">
        <v>19.436340000000001</v>
      </c>
      <c r="VG18" s="17">
        <v>0.56366000000000005</v>
      </c>
      <c r="VH18" s="17">
        <v>0</v>
      </c>
      <c r="VI18" s="17">
        <v>0.94</v>
      </c>
      <c r="VJ18" s="17">
        <v>0.94</v>
      </c>
      <c r="VK18" s="17">
        <v>-0.94</v>
      </c>
      <c r="VL18" s="17">
        <v>0</v>
      </c>
      <c r="VM18" s="17"/>
      <c r="VN18" s="17"/>
      <c r="VO18" s="17">
        <v>0</v>
      </c>
      <c r="VP18" s="17">
        <v>0</v>
      </c>
      <c r="VQ18" s="17"/>
      <c r="VR18" s="17"/>
      <c r="VS18" s="17">
        <v>0</v>
      </c>
      <c r="VT18" s="17">
        <v>0</v>
      </c>
      <c r="VU18" s="17"/>
      <c r="VV18" s="17"/>
      <c r="VW18" s="17">
        <v>0</v>
      </c>
      <c r="VX18" s="17">
        <v>0.6</v>
      </c>
      <c r="VY18" s="17">
        <v>0.6</v>
      </c>
      <c r="VZ18" s="17">
        <v>0.6</v>
      </c>
      <c r="WA18" s="17">
        <v>0</v>
      </c>
      <c r="WB18" s="17">
        <v>25</v>
      </c>
      <c r="WC18" s="17">
        <v>23.478999999999999</v>
      </c>
      <c r="WD18" s="17">
        <v>23.478999999999999</v>
      </c>
      <c r="WE18" s="17">
        <v>1.5209999999999999</v>
      </c>
      <c r="WF18" s="17">
        <v>20.5</v>
      </c>
      <c r="WG18" s="17">
        <v>11.287000000000001</v>
      </c>
      <c r="WH18" s="17">
        <v>11.287000000000001</v>
      </c>
      <c r="WI18" s="17">
        <v>9.2129999999999992</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3</v>
      </c>
      <c r="XA18" s="17">
        <v>2.8</v>
      </c>
      <c r="XB18" s="17">
        <v>2.8</v>
      </c>
      <c r="XC18" s="17">
        <v>0.2</v>
      </c>
      <c r="XD18" s="17">
        <v>0</v>
      </c>
      <c r="XE18" s="17"/>
      <c r="XF18" s="17"/>
      <c r="XG18" s="17">
        <v>0</v>
      </c>
      <c r="XH18" s="17">
        <v>5.6</v>
      </c>
      <c r="XI18" s="17">
        <v>5.2</v>
      </c>
      <c r="XJ18" s="17">
        <v>5.2</v>
      </c>
      <c r="XK18" s="17">
        <v>0.4</v>
      </c>
      <c r="XL18" s="17">
        <v>20</v>
      </c>
      <c r="XM18" s="17">
        <v>19.241980000000002</v>
      </c>
      <c r="XN18" s="17">
        <v>19.241980000000002</v>
      </c>
      <c r="XO18" s="17">
        <v>0.75802000000000003</v>
      </c>
      <c r="XP18" s="17">
        <v>19.899999999999999</v>
      </c>
      <c r="XQ18" s="17">
        <v>19.241980000000002</v>
      </c>
      <c r="XR18" s="17">
        <v>19.241980000000002</v>
      </c>
      <c r="XS18" s="17">
        <v>0.65802000000000005</v>
      </c>
      <c r="XT18" s="17">
        <v>7.4</v>
      </c>
      <c r="XU18" s="17">
        <v>10.7</v>
      </c>
      <c r="XV18" s="17">
        <v>10.7</v>
      </c>
      <c r="XW18" s="17">
        <v>-3.3</v>
      </c>
      <c r="XX18" s="17"/>
      <c r="XY18" s="17"/>
      <c r="XZ18" s="17"/>
      <c r="YA18" s="17">
        <v>0</v>
      </c>
      <c r="YB18" s="17"/>
      <c r="YC18" s="17"/>
      <c r="YD18" s="17"/>
      <c r="YE18" s="17">
        <v>0</v>
      </c>
      <c r="YF18" s="17">
        <v>16.3</v>
      </c>
      <c r="YG18" s="17">
        <v>14</v>
      </c>
      <c r="YH18" s="17">
        <v>14</v>
      </c>
      <c r="YI18" s="17">
        <v>2.2999999999999998</v>
      </c>
      <c r="YJ18" s="17">
        <v>12</v>
      </c>
      <c r="YK18" s="17">
        <v>15.236000000000001</v>
      </c>
      <c r="YL18" s="17">
        <v>15.236000000000001</v>
      </c>
      <c r="YM18" s="17">
        <v>-3.2360000000000002</v>
      </c>
      <c r="YN18" s="17">
        <v>7.4</v>
      </c>
      <c r="YO18" s="17">
        <v>7.78</v>
      </c>
      <c r="YP18" s="17">
        <v>7.78</v>
      </c>
      <c r="YQ18" s="17">
        <v>-0.38</v>
      </c>
      <c r="YR18" s="17">
        <v>11</v>
      </c>
      <c r="YS18" s="17">
        <v>11</v>
      </c>
      <c r="YT18" s="17">
        <v>11</v>
      </c>
      <c r="YU18" s="17">
        <v>0</v>
      </c>
      <c r="YV18" s="17">
        <v>16.3</v>
      </c>
      <c r="YW18" s="17">
        <v>20</v>
      </c>
      <c r="YX18" s="17">
        <v>20</v>
      </c>
      <c r="YY18" s="17">
        <v>-3.7</v>
      </c>
    </row>
    <row r="19" spans="1:675" ht="24" customHeight="1" x14ac:dyDescent="0.35">
      <c r="A19" s="1"/>
      <c r="B19" s="16" t="s">
        <v>73</v>
      </c>
      <c r="C19" s="16" t="s">
        <v>812</v>
      </c>
      <c r="D19" s="17">
        <v>204.4</v>
      </c>
      <c r="E19" s="17">
        <v>203.40136000000001</v>
      </c>
      <c r="F19" s="17">
        <v>203.40136000000001</v>
      </c>
      <c r="G19" s="17">
        <v>0.99863999999999997</v>
      </c>
      <c r="H19" s="17"/>
      <c r="I19" s="17"/>
      <c r="J19" s="17"/>
      <c r="K19" s="17">
        <v>0</v>
      </c>
      <c r="L19" s="17"/>
      <c r="M19" s="17"/>
      <c r="N19" s="17"/>
      <c r="O19" s="17">
        <v>0</v>
      </c>
      <c r="P19" s="17"/>
      <c r="Q19" s="17"/>
      <c r="R19" s="17"/>
      <c r="S19" s="17">
        <v>0</v>
      </c>
      <c r="T19" s="17"/>
      <c r="U19" s="17"/>
      <c r="V19" s="17"/>
      <c r="W19" s="17">
        <v>0</v>
      </c>
      <c r="X19" s="17">
        <v>90.2</v>
      </c>
      <c r="Y19" s="17">
        <v>91.867829999999998</v>
      </c>
      <c r="Z19" s="17">
        <v>91.867829999999998</v>
      </c>
      <c r="AA19" s="17">
        <v>-1.6678299999999999</v>
      </c>
      <c r="AB19" s="17">
        <v>213.8</v>
      </c>
      <c r="AC19" s="17">
        <v>215</v>
      </c>
      <c r="AD19" s="17">
        <v>215</v>
      </c>
      <c r="AE19" s="17">
        <v>-1.2</v>
      </c>
      <c r="AF19" s="17">
        <v>0</v>
      </c>
      <c r="AG19" s="17"/>
      <c r="AH19" s="17"/>
      <c r="AI19" s="17">
        <v>0</v>
      </c>
      <c r="AJ19" s="17"/>
      <c r="AK19" s="17"/>
      <c r="AL19" s="17"/>
      <c r="AM19" s="17">
        <v>0</v>
      </c>
      <c r="AN19" s="17">
        <v>152.30000000000001</v>
      </c>
      <c r="AO19" s="17">
        <v>135.58384000000001</v>
      </c>
      <c r="AP19" s="17">
        <v>135.58384000000001</v>
      </c>
      <c r="AQ19" s="17">
        <v>16.716159999999999</v>
      </c>
      <c r="AR19" s="17">
        <v>152.19999999999999</v>
      </c>
      <c r="AS19" s="17">
        <v>135.58384000000001</v>
      </c>
      <c r="AT19" s="17">
        <v>135.58384000000001</v>
      </c>
      <c r="AU19" s="17">
        <v>16.616160000000001</v>
      </c>
      <c r="AV19" s="17">
        <v>151.9</v>
      </c>
      <c r="AW19" s="17">
        <v>135.58384000000001</v>
      </c>
      <c r="AX19" s="17">
        <v>135.58384000000001</v>
      </c>
      <c r="AY19" s="17">
        <v>16.31616</v>
      </c>
      <c r="AZ19" s="17">
        <v>258.2</v>
      </c>
      <c r="BA19" s="17">
        <v>203.98649</v>
      </c>
      <c r="BB19" s="17">
        <v>203.98650000000001</v>
      </c>
      <c r="BC19" s="17">
        <v>54.213500000000003</v>
      </c>
      <c r="BD19" s="17">
        <v>185</v>
      </c>
      <c r="BE19" s="17">
        <v>120.0309</v>
      </c>
      <c r="BF19" s="17">
        <v>207.24279999999999</v>
      </c>
      <c r="BG19" s="17">
        <v>-22.242799999999999</v>
      </c>
      <c r="BH19" s="17">
        <v>87.6</v>
      </c>
      <c r="BI19" s="17">
        <v>60.19567</v>
      </c>
      <c r="BJ19" s="17">
        <v>103.93258</v>
      </c>
      <c r="BK19" s="17">
        <v>-16.33258</v>
      </c>
      <c r="BL19" s="17">
        <v>540.4</v>
      </c>
      <c r="BM19" s="17">
        <v>566.08941000000004</v>
      </c>
      <c r="BN19" s="17">
        <v>566.08939999999996</v>
      </c>
      <c r="BO19" s="17">
        <v>-25.689399999999999</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164.2</v>
      </c>
      <c r="CK19" s="17">
        <v>164.06706</v>
      </c>
      <c r="CL19" s="17">
        <v>164.06704999999999</v>
      </c>
      <c r="CM19" s="17">
        <v>0.13295000000000001</v>
      </c>
      <c r="CN19" s="17">
        <v>6.1</v>
      </c>
      <c r="CO19" s="17">
        <v>5.7454799999999997</v>
      </c>
      <c r="CP19" s="17">
        <v>5.7454700000000001</v>
      </c>
      <c r="CQ19" s="17">
        <v>0.35453000000000001</v>
      </c>
      <c r="CR19" s="17"/>
      <c r="CS19" s="17"/>
      <c r="CT19" s="17"/>
      <c r="CU19" s="17">
        <v>0</v>
      </c>
      <c r="CV19" s="17">
        <v>0</v>
      </c>
      <c r="CW19" s="17"/>
      <c r="CX19" s="17"/>
      <c r="CY19" s="17">
        <v>0</v>
      </c>
      <c r="CZ19" s="17">
        <v>6.5</v>
      </c>
      <c r="DA19" s="17">
        <v>6.8787000000000003</v>
      </c>
      <c r="DB19" s="17">
        <v>6.8786699999999996</v>
      </c>
      <c r="DC19" s="17">
        <v>-0.37867000000000001</v>
      </c>
      <c r="DD19" s="17"/>
      <c r="DE19" s="17"/>
      <c r="DF19" s="17"/>
      <c r="DG19" s="17">
        <v>0</v>
      </c>
      <c r="DH19" s="17">
        <v>39.700000000000003</v>
      </c>
      <c r="DI19" s="17">
        <v>82.15795</v>
      </c>
      <c r="DJ19" s="17">
        <v>72.299199999999999</v>
      </c>
      <c r="DK19" s="17">
        <v>-32.599200000000003</v>
      </c>
      <c r="DL19" s="17"/>
      <c r="DM19" s="17"/>
      <c r="DN19" s="17"/>
      <c r="DO19" s="17">
        <v>0</v>
      </c>
      <c r="DP19" s="17"/>
      <c r="DQ19" s="17"/>
      <c r="DR19" s="17"/>
      <c r="DS19" s="17">
        <v>0</v>
      </c>
      <c r="DT19" s="17"/>
      <c r="DU19" s="17"/>
      <c r="DV19" s="17"/>
      <c r="DW19" s="17">
        <v>0</v>
      </c>
      <c r="DX19" s="17"/>
      <c r="DY19" s="17"/>
      <c r="DZ19" s="17"/>
      <c r="EA19" s="17">
        <v>0</v>
      </c>
      <c r="EB19" s="17">
        <v>109.7</v>
      </c>
      <c r="EC19" s="17">
        <v>112.46647</v>
      </c>
      <c r="ED19" s="17">
        <v>112.46647</v>
      </c>
      <c r="EE19" s="17">
        <v>-2.76647</v>
      </c>
      <c r="EF19" s="17">
        <v>222.3</v>
      </c>
      <c r="EG19" s="17">
        <v>220.69499999999999</v>
      </c>
      <c r="EH19" s="17">
        <v>220.69499999999999</v>
      </c>
      <c r="EI19" s="17">
        <v>1.605</v>
      </c>
      <c r="EJ19" s="17"/>
      <c r="EK19" s="17"/>
      <c r="EL19" s="17"/>
      <c r="EM19" s="17">
        <v>0</v>
      </c>
      <c r="EN19" s="17"/>
      <c r="EO19" s="17"/>
      <c r="EP19" s="17"/>
      <c r="EQ19" s="17">
        <v>0</v>
      </c>
      <c r="ER19" s="17"/>
      <c r="ES19" s="17"/>
      <c r="ET19" s="17"/>
      <c r="EU19" s="17">
        <v>0</v>
      </c>
      <c r="EV19" s="17">
        <v>6.5</v>
      </c>
      <c r="EW19" s="17">
        <v>6.39</v>
      </c>
      <c r="EX19" s="17">
        <v>6.39</v>
      </c>
      <c r="EY19" s="17">
        <v>0.11</v>
      </c>
      <c r="EZ19" s="17">
        <v>453.4</v>
      </c>
      <c r="FA19" s="17">
        <v>457.09426999999999</v>
      </c>
      <c r="FB19" s="17">
        <v>457.09426000000002</v>
      </c>
      <c r="FC19" s="17">
        <v>-3.6942599999999999</v>
      </c>
      <c r="FD19" s="17">
        <v>81.5</v>
      </c>
      <c r="FE19" s="17">
        <v>81.635570000000001</v>
      </c>
      <c r="FF19" s="17">
        <v>81.635570000000001</v>
      </c>
      <c r="FG19" s="17">
        <v>-0.13557</v>
      </c>
      <c r="FH19" s="17">
        <v>150.69999999999999</v>
      </c>
      <c r="FI19" s="17">
        <v>151.36251999999999</v>
      </c>
      <c r="FJ19" s="17">
        <v>151.36250999999999</v>
      </c>
      <c r="FK19" s="17">
        <v>-0.66251000000000004</v>
      </c>
      <c r="FL19" s="17">
        <v>41.8</v>
      </c>
      <c r="FM19" s="17">
        <v>41.89893</v>
      </c>
      <c r="FN19" s="17">
        <v>41.89893</v>
      </c>
      <c r="FO19" s="17">
        <v>-9.8930000000000004E-2</v>
      </c>
      <c r="FP19" s="17">
        <v>18.600000000000001</v>
      </c>
      <c r="FQ19" s="17">
        <v>19.21088</v>
      </c>
      <c r="FR19" s="17">
        <v>19.21088</v>
      </c>
      <c r="FS19" s="17">
        <v>-0.61087999999999998</v>
      </c>
      <c r="FT19" s="17">
        <v>19.399999999999999</v>
      </c>
      <c r="FU19" s="17">
        <v>18.46453</v>
      </c>
      <c r="FV19" s="17">
        <v>18.46453</v>
      </c>
      <c r="FW19" s="17">
        <v>0.93547000000000002</v>
      </c>
      <c r="FX19" s="17">
        <v>88.2</v>
      </c>
      <c r="FY19" s="17">
        <v>87.773570000000007</v>
      </c>
      <c r="FZ19" s="17">
        <v>87.773570000000007</v>
      </c>
      <c r="GA19" s="17">
        <v>0.42642999999999998</v>
      </c>
      <c r="GB19" s="17">
        <v>177.3</v>
      </c>
      <c r="GC19" s="17">
        <v>185.82039</v>
      </c>
      <c r="GD19" s="17"/>
      <c r="GE19" s="17">
        <v>177.3</v>
      </c>
      <c r="GF19" s="17">
        <v>177.7</v>
      </c>
      <c r="GG19" s="17">
        <v>185.82039</v>
      </c>
      <c r="GH19" s="17">
        <v>136.49231</v>
      </c>
      <c r="GI19" s="17">
        <v>41.207689999999999</v>
      </c>
      <c r="GJ19" s="17">
        <v>181.8</v>
      </c>
      <c r="GK19" s="17">
        <v>186.37841</v>
      </c>
      <c r="GL19" s="17">
        <v>68.451099999999997</v>
      </c>
      <c r="GM19" s="17">
        <v>113.3489</v>
      </c>
      <c r="GN19" s="17">
        <v>106.1</v>
      </c>
      <c r="GO19" s="17">
        <v>110.48202000000001</v>
      </c>
      <c r="GP19" s="17">
        <v>110.48202000000001</v>
      </c>
      <c r="GQ19" s="17">
        <v>-4.3820199999999998</v>
      </c>
      <c r="GR19" s="17">
        <v>44.5</v>
      </c>
      <c r="GS19" s="17">
        <v>47.082599999999999</v>
      </c>
      <c r="GT19" s="17">
        <v>47.082599999999999</v>
      </c>
      <c r="GU19" s="17">
        <v>-2.5825999999999998</v>
      </c>
      <c r="GV19" s="17">
        <v>45</v>
      </c>
      <c r="GW19" s="17">
        <v>44.103009999999998</v>
      </c>
      <c r="GX19" s="17">
        <v>44.103009999999998</v>
      </c>
      <c r="GY19" s="17">
        <v>0.89698999999999995</v>
      </c>
      <c r="GZ19" s="17">
        <v>1.9</v>
      </c>
      <c r="HA19" s="17"/>
      <c r="HB19" s="17"/>
      <c r="HC19" s="17">
        <v>1.9</v>
      </c>
      <c r="HD19" s="17">
        <v>37.200000000000003</v>
      </c>
      <c r="HE19" s="17">
        <v>31.286549999999998</v>
      </c>
      <c r="HF19" s="17">
        <v>31.286549999999998</v>
      </c>
      <c r="HG19" s="17">
        <v>5.9134500000000001</v>
      </c>
      <c r="HH19" s="17">
        <v>171.2</v>
      </c>
      <c r="HI19" s="17">
        <v>174.55948000000001</v>
      </c>
      <c r="HJ19" s="17">
        <v>174.55947</v>
      </c>
      <c r="HK19" s="17">
        <v>-3.35947</v>
      </c>
      <c r="HL19" s="17"/>
      <c r="HM19" s="17"/>
      <c r="HN19" s="17"/>
      <c r="HO19" s="17">
        <v>0</v>
      </c>
      <c r="HP19" s="17"/>
      <c r="HQ19" s="17"/>
      <c r="HR19" s="17"/>
      <c r="HS19" s="17">
        <v>0</v>
      </c>
      <c r="HT19" s="17">
        <v>95.6</v>
      </c>
      <c r="HU19" s="17">
        <v>95.545190000000005</v>
      </c>
      <c r="HV19" s="17">
        <v>95.545190000000005</v>
      </c>
      <c r="HW19" s="17">
        <v>5.4809999999999998E-2</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84.5</v>
      </c>
      <c r="IW19" s="17">
        <v>88.603189999999998</v>
      </c>
      <c r="IX19" s="17">
        <v>88.603189999999998</v>
      </c>
      <c r="IY19" s="17">
        <v>-4.1031899999999997</v>
      </c>
      <c r="IZ19" s="17">
        <v>86.1</v>
      </c>
      <c r="JA19" s="17">
        <v>96.082930000000005</v>
      </c>
      <c r="JB19" s="17">
        <v>148.18557000000001</v>
      </c>
      <c r="JC19" s="17">
        <v>-62.085569999999997</v>
      </c>
      <c r="JD19" s="17">
        <v>86</v>
      </c>
      <c r="JE19" s="17">
        <v>96.082930000000005</v>
      </c>
      <c r="JF19" s="17">
        <v>148.18557000000001</v>
      </c>
      <c r="JG19" s="17">
        <v>-62.185569999999998</v>
      </c>
      <c r="JH19" s="17">
        <v>85.7</v>
      </c>
      <c r="JI19" s="17">
        <v>96.082930000000005</v>
      </c>
      <c r="JJ19" s="17">
        <v>148.18557000000001</v>
      </c>
      <c r="JK19" s="17">
        <v>-62.485570000000003</v>
      </c>
      <c r="JL19" s="17">
        <v>174.9</v>
      </c>
      <c r="JM19" s="17">
        <v>144.55719999999999</v>
      </c>
      <c r="JN19" s="17">
        <v>222.94586000000001</v>
      </c>
      <c r="JO19" s="17">
        <v>-48.045859999999998</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3.5</v>
      </c>
      <c r="KW19" s="17">
        <v>4.7853599999999998</v>
      </c>
      <c r="KX19" s="17">
        <v>4.7853500000000002</v>
      </c>
      <c r="KY19" s="17">
        <v>-1.28535</v>
      </c>
      <c r="KZ19" s="17">
        <v>263.2</v>
      </c>
      <c r="LA19" s="17">
        <v>270.06803000000002</v>
      </c>
      <c r="LB19" s="17">
        <v>270.06801999999999</v>
      </c>
      <c r="LC19" s="17">
        <v>-6.8680199999999996</v>
      </c>
      <c r="LD19" s="17">
        <v>132.1</v>
      </c>
      <c r="LE19" s="17">
        <v>133.16031000000001</v>
      </c>
      <c r="LF19" s="17">
        <v>133.16031000000001</v>
      </c>
      <c r="LG19" s="17">
        <v>-1.0603100000000001</v>
      </c>
      <c r="LH19" s="17">
        <v>66.2</v>
      </c>
      <c r="LI19" s="17">
        <v>67.199219999999997</v>
      </c>
      <c r="LJ19" s="17">
        <v>67.199219999999997</v>
      </c>
      <c r="LK19" s="17">
        <v>-0.99922</v>
      </c>
      <c r="LL19" s="17">
        <v>77.2</v>
      </c>
      <c r="LM19" s="17">
        <v>78.567999999999998</v>
      </c>
      <c r="LN19" s="17">
        <v>78.567989999999995</v>
      </c>
      <c r="LO19" s="17">
        <v>-1.36799</v>
      </c>
      <c r="LP19" s="17">
        <v>30.4</v>
      </c>
      <c r="LQ19" s="17">
        <v>29.980560000000001</v>
      </c>
      <c r="LR19" s="17">
        <v>29.980560000000001</v>
      </c>
      <c r="LS19" s="17">
        <v>0.41943999999999998</v>
      </c>
      <c r="LT19" s="17"/>
      <c r="LU19" s="17"/>
      <c r="LV19" s="17"/>
      <c r="LW19" s="17">
        <v>0</v>
      </c>
      <c r="LX19" s="17"/>
      <c r="LY19" s="17"/>
      <c r="LZ19" s="17"/>
      <c r="MA19" s="17">
        <v>0</v>
      </c>
      <c r="MB19" s="17"/>
      <c r="MC19" s="17"/>
      <c r="MD19" s="17"/>
      <c r="ME19" s="17">
        <v>0</v>
      </c>
      <c r="MF19" s="17">
        <v>113.7</v>
      </c>
      <c r="MG19" s="17">
        <v>118.65911</v>
      </c>
      <c r="MH19" s="17">
        <v>118.65913999999999</v>
      </c>
      <c r="MI19" s="17">
        <v>-4.9591399999999997</v>
      </c>
      <c r="MJ19" s="17"/>
      <c r="MK19" s="17"/>
      <c r="ML19" s="17"/>
      <c r="MM19" s="17">
        <v>0</v>
      </c>
      <c r="MN19" s="17">
        <v>57</v>
      </c>
      <c r="MO19" s="17">
        <v>59.507719999999999</v>
      </c>
      <c r="MP19" s="17">
        <v>59.507739999999998</v>
      </c>
      <c r="MQ19" s="17">
        <v>-2.5077400000000001</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208.9</v>
      </c>
      <c r="NM19" s="17">
        <v>206.49084999999999</v>
      </c>
      <c r="NN19" s="17">
        <v>206.49083999999999</v>
      </c>
      <c r="NO19" s="17">
        <v>2.40916</v>
      </c>
      <c r="NP19" s="17">
        <v>100.4</v>
      </c>
      <c r="NQ19" s="17">
        <v>103.55547</v>
      </c>
      <c r="NR19" s="17">
        <v>103.55547</v>
      </c>
      <c r="NS19" s="17">
        <v>-3.1554700000000002</v>
      </c>
      <c r="NT19" s="17"/>
      <c r="NU19" s="17"/>
      <c r="NV19" s="17"/>
      <c r="NW19" s="17">
        <v>0</v>
      </c>
      <c r="NX19" s="17">
        <v>1.1000000000000001</v>
      </c>
      <c r="NY19" s="17"/>
      <c r="NZ19" s="17"/>
      <c r="OA19" s="17">
        <v>1.1000000000000001</v>
      </c>
      <c r="OB19" s="17">
        <v>17.2</v>
      </c>
      <c r="OC19" s="17">
        <v>16.520890000000001</v>
      </c>
      <c r="OD19" s="17">
        <v>16.520890000000001</v>
      </c>
      <c r="OE19" s="17">
        <v>0.67910999999999999</v>
      </c>
      <c r="OF19" s="17">
        <v>0</v>
      </c>
      <c r="OG19" s="17"/>
      <c r="OH19" s="17"/>
      <c r="OI19" s="17">
        <v>0</v>
      </c>
      <c r="OJ19" s="17">
        <v>38</v>
      </c>
      <c r="OK19" s="17">
        <v>79.87</v>
      </c>
      <c r="OL19" s="17">
        <v>79.87</v>
      </c>
      <c r="OM19" s="17">
        <v>-41.87</v>
      </c>
      <c r="ON19" s="17">
        <v>0</v>
      </c>
      <c r="OO19" s="17"/>
      <c r="OP19" s="17"/>
      <c r="OQ19" s="17">
        <v>0</v>
      </c>
      <c r="OR19" s="17">
        <v>0</v>
      </c>
      <c r="OS19" s="17">
        <v>1.1839999999999999</v>
      </c>
      <c r="OT19" s="17">
        <v>1.1839999999999999</v>
      </c>
      <c r="OU19" s="17">
        <v>-1.1839999999999999</v>
      </c>
      <c r="OV19" s="17">
        <v>0</v>
      </c>
      <c r="OW19" s="17"/>
      <c r="OX19" s="17"/>
      <c r="OY19" s="17">
        <v>0</v>
      </c>
      <c r="OZ19" s="17">
        <v>20.5</v>
      </c>
      <c r="PA19" s="17">
        <v>20.456230000000001</v>
      </c>
      <c r="PB19" s="17">
        <v>20.456230000000001</v>
      </c>
      <c r="PC19" s="17">
        <v>4.3770000000000003E-2</v>
      </c>
      <c r="PD19" s="17">
        <v>9.9</v>
      </c>
      <c r="PE19" s="17">
        <v>9.9830000000000005</v>
      </c>
      <c r="PF19" s="17">
        <v>9.9830000000000005</v>
      </c>
      <c r="PG19" s="17">
        <v>-8.3000000000000004E-2</v>
      </c>
      <c r="PH19" s="17">
        <v>5.6</v>
      </c>
      <c r="PI19" s="17">
        <v>5.67</v>
      </c>
      <c r="PJ19" s="17">
        <v>5.67</v>
      </c>
      <c r="PK19" s="17">
        <v>-7.0000000000000007E-2</v>
      </c>
      <c r="PL19" s="17">
        <v>0</v>
      </c>
      <c r="PM19" s="17"/>
      <c r="PN19" s="17"/>
      <c r="PO19" s="17">
        <v>0</v>
      </c>
      <c r="PP19" s="17">
        <v>0</v>
      </c>
      <c r="PQ19" s="17">
        <v>2.1160000000000001</v>
      </c>
      <c r="PR19" s="17">
        <v>2.1160000000000001</v>
      </c>
      <c r="PS19" s="17">
        <v>-2.1160000000000001</v>
      </c>
      <c r="PT19" s="17">
        <v>2.1</v>
      </c>
      <c r="PU19" s="17">
        <v>2</v>
      </c>
      <c r="PV19" s="17">
        <v>2</v>
      </c>
      <c r="PW19" s="17">
        <v>0.1</v>
      </c>
      <c r="PX19" s="17">
        <v>3.6</v>
      </c>
      <c r="PY19" s="17">
        <v>3.6</v>
      </c>
      <c r="PZ19" s="17">
        <v>3.6</v>
      </c>
      <c r="QA19" s="17">
        <v>0</v>
      </c>
      <c r="QB19" s="17">
        <v>3.1</v>
      </c>
      <c r="QC19" s="17">
        <v>5</v>
      </c>
      <c r="QD19" s="17">
        <v>5</v>
      </c>
      <c r="QE19" s="17">
        <v>-1.9</v>
      </c>
      <c r="QF19" s="17">
        <v>20.8</v>
      </c>
      <c r="QG19" s="17">
        <v>20.422219999999999</v>
      </c>
      <c r="QH19" s="17">
        <v>20.42221</v>
      </c>
      <c r="QI19" s="17">
        <v>0.37779000000000001</v>
      </c>
      <c r="QJ19" s="17">
        <v>20</v>
      </c>
      <c r="QK19" s="17">
        <v>19.436350000000001</v>
      </c>
      <c r="QL19" s="17">
        <v>19.436340000000001</v>
      </c>
      <c r="QM19" s="17">
        <v>0.56366000000000005</v>
      </c>
      <c r="QN19" s="17">
        <v>19.2</v>
      </c>
      <c r="QO19" s="17">
        <v>17.492709999999999</v>
      </c>
      <c r="QP19" s="17">
        <v>17.492709999999999</v>
      </c>
      <c r="QQ19" s="17">
        <v>1.70729</v>
      </c>
      <c r="QR19" s="17">
        <v>3.6</v>
      </c>
      <c r="QS19" s="17">
        <v>3.5</v>
      </c>
      <c r="QT19" s="17">
        <v>3.5</v>
      </c>
      <c r="QU19" s="17">
        <v>0.1</v>
      </c>
      <c r="QV19" s="17">
        <v>18.5</v>
      </c>
      <c r="QW19" s="17">
        <v>17.881440000000001</v>
      </c>
      <c r="QX19" s="17">
        <v>17.881440000000001</v>
      </c>
      <c r="QY19" s="17">
        <v>0.61856</v>
      </c>
      <c r="QZ19" s="17">
        <v>0</v>
      </c>
      <c r="RA19" s="17"/>
      <c r="RB19" s="17"/>
      <c r="RC19" s="17">
        <v>0</v>
      </c>
      <c r="RD19" s="17">
        <v>0</v>
      </c>
      <c r="RE19" s="17"/>
      <c r="RF19" s="17"/>
      <c r="RG19" s="17">
        <v>0</v>
      </c>
      <c r="RH19" s="17">
        <v>16.2</v>
      </c>
      <c r="RI19" s="17">
        <v>18.207000000000001</v>
      </c>
      <c r="RJ19" s="17">
        <v>18.207000000000001</v>
      </c>
      <c r="RK19" s="17">
        <v>-2.0070000000000001</v>
      </c>
      <c r="RL19" s="17">
        <v>54.7</v>
      </c>
      <c r="RM19" s="17">
        <v>49.96</v>
      </c>
      <c r="RN19" s="17">
        <v>49.96</v>
      </c>
      <c r="RO19" s="17">
        <v>4.74</v>
      </c>
      <c r="RP19" s="17">
        <v>0</v>
      </c>
      <c r="RQ19" s="17"/>
      <c r="RR19" s="17"/>
      <c r="RS19" s="17">
        <v>0</v>
      </c>
      <c r="RT19" s="17">
        <v>3.5</v>
      </c>
      <c r="RU19" s="17">
        <v>3</v>
      </c>
      <c r="RV19" s="17">
        <v>3</v>
      </c>
      <c r="RW19" s="17">
        <v>0.5</v>
      </c>
      <c r="RX19" s="17">
        <v>20.100000000000001</v>
      </c>
      <c r="RY19" s="17">
        <v>19.792000000000002</v>
      </c>
      <c r="RZ19" s="17">
        <v>19.792000000000002</v>
      </c>
      <c r="SA19" s="17">
        <v>0.308</v>
      </c>
      <c r="SB19" s="17">
        <v>3.2</v>
      </c>
      <c r="SC19" s="17">
        <v>2</v>
      </c>
      <c r="SD19" s="17">
        <v>2</v>
      </c>
      <c r="SE19" s="17">
        <v>1.2</v>
      </c>
      <c r="SF19" s="17"/>
      <c r="SG19" s="17"/>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20.100000000000001</v>
      </c>
      <c r="SW19" s="17">
        <v>19.436350000000001</v>
      </c>
      <c r="SX19" s="17">
        <v>19.436340000000001</v>
      </c>
      <c r="SY19" s="17">
        <v>0.66366000000000003</v>
      </c>
      <c r="SZ19" s="17">
        <v>20.2</v>
      </c>
      <c r="TA19" s="17">
        <v>19.436350000000001</v>
      </c>
      <c r="TB19" s="17">
        <v>19.436340000000001</v>
      </c>
      <c r="TC19" s="17">
        <v>0.76366000000000001</v>
      </c>
      <c r="TD19" s="17">
        <v>9.1999999999999993</v>
      </c>
      <c r="TE19" s="17">
        <v>9.5749999999999993</v>
      </c>
      <c r="TF19" s="17">
        <v>9.5749999999999993</v>
      </c>
      <c r="TG19" s="17">
        <v>-0.375</v>
      </c>
      <c r="TH19" s="17">
        <v>5.9</v>
      </c>
      <c r="TI19" s="17">
        <v>3.3239999999999998</v>
      </c>
      <c r="TJ19" s="17">
        <v>3.3239999999999998</v>
      </c>
      <c r="TK19" s="17">
        <v>2.5760000000000001</v>
      </c>
      <c r="TL19" s="17">
        <v>0</v>
      </c>
      <c r="TM19" s="17">
        <v>0.1</v>
      </c>
      <c r="TN19" s="17"/>
      <c r="TO19" s="17">
        <v>0</v>
      </c>
      <c r="TP19" s="17">
        <v>18.5</v>
      </c>
      <c r="TQ19" s="17">
        <v>20.484999999999999</v>
      </c>
      <c r="TR19" s="17">
        <v>20.484999999999999</v>
      </c>
      <c r="TS19" s="17">
        <v>-1.9850000000000001</v>
      </c>
      <c r="TT19" s="17">
        <v>34</v>
      </c>
      <c r="TU19" s="17">
        <v>49.12</v>
      </c>
      <c r="TV19" s="17">
        <v>49.12</v>
      </c>
      <c r="TW19" s="17">
        <v>-15.12</v>
      </c>
      <c r="TX19" s="17">
        <v>1.4</v>
      </c>
      <c r="TY19" s="17">
        <v>0.63700000000000001</v>
      </c>
      <c r="TZ19" s="17">
        <v>0.63700000000000001</v>
      </c>
      <c r="UA19" s="17">
        <v>0.76300000000000001</v>
      </c>
      <c r="UB19" s="17">
        <v>0.5</v>
      </c>
      <c r="UC19" s="17">
        <v>0.68899999999999995</v>
      </c>
      <c r="UD19" s="17">
        <v>0.68899999999999995</v>
      </c>
      <c r="UE19" s="17">
        <v>-0.189</v>
      </c>
      <c r="UF19" s="17">
        <v>0</v>
      </c>
      <c r="UG19" s="17"/>
      <c r="UH19" s="17"/>
      <c r="UI19" s="17">
        <v>0</v>
      </c>
      <c r="UJ19" s="17">
        <v>21</v>
      </c>
      <c r="UK19" s="17">
        <v>20.408159999999999</v>
      </c>
      <c r="UL19" s="17">
        <v>20.408159999999999</v>
      </c>
      <c r="UM19" s="17">
        <v>0.59184000000000003</v>
      </c>
      <c r="UN19" s="17">
        <v>7.3</v>
      </c>
      <c r="UO19" s="17">
        <v>8.4</v>
      </c>
      <c r="UP19" s="17">
        <v>8.4</v>
      </c>
      <c r="UQ19" s="17">
        <v>-1.1000000000000001</v>
      </c>
      <c r="UR19" s="17">
        <v>7.5</v>
      </c>
      <c r="US19" s="17">
        <v>7.5</v>
      </c>
      <c r="UT19" s="17">
        <v>7.5</v>
      </c>
      <c r="UU19" s="17">
        <v>0</v>
      </c>
      <c r="UV19" s="17">
        <v>20.399999999999999</v>
      </c>
      <c r="UW19" s="17">
        <v>19.436350000000001</v>
      </c>
      <c r="UX19" s="17">
        <v>19.436340000000001</v>
      </c>
      <c r="UY19" s="17">
        <v>0.96365999999999996</v>
      </c>
      <c r="UZ19" s="17">
        <v>20.399999999999999</v>
      </c>
      <c r="VA19" s="17">
        <v>19.436350000000001</v>
      </c>
      <c r="VB19" s="17">
        <v>19.436340000000001</v>
      </c>
      <c r="VC19" s="17">
        <v>0.96365999999999996</v>
      </c>
      <c r="VD19" s="17">
        <v>20</v>
      </c>
      <c r="VE19" s="17">
        <v>19.436350000000001</v>
      </c>
      <c r="VF19" s="17">
        <v>19.436340000000001</v>
      </c>
      <c r="VG19" s="17">
        <v>0.56366000000000005</v>
      </c>
      <c r="VH19" s="17">
        <v>0</v>
      </c>
      <c r="VI19" s="17">
        <v>1.3819999999999999</v>
      </c>
      <c r="VJ19" s="17">
        <v>1.3819999999999999</v>
      </c>
      <c r="VK19" s="17">
        <v>-1.3819999999999999</v>
      </c>
      <c r="VL19" s="17">
        <v>0</v>
      </c>
      <c r="VM19" s="17"/>
      <c r="VN19" s="17"/>
      <c r="VO19" s="17">
        <v>0</v>
      </c>
      <c r="VP19" s="17">
        <v>0</v>
      </c>
      <c r="VQ19" s="17"/>
      <c r="VR19" s="17"/>
      <c r="VS19" s="17">
        <v>0</v>
      </c>
      <c r="VT19" s="17">
        <v>0</v>
      </c>
      <c r="VU19" s="17"/>
      <c r="VV19" s="17"/>
      <c r="VW19" s="17">
        <v>0</v>
      </c>
      <c r="VX19" s="17">
        <v>0.6</v>
      </c>
      <c r="VY19" s="17">
        <v>0.6</v>
      </c>
      <c r="VZ19" s="17">
        <v>0.6</v>
      </c>
      <c r="WA19" s="17">
        <v>0</v>
      </c>
      <c r="WB19" s="17">
        <v>16.5</v>
      </c>
      <c r="WC19" s="17">
        <v>19.768000000000001</v>
      </c>
      <c r="WD19" s="17">
        <v>19.768000000000001</v>
      </c>
      <c r="WE19" s="17">
        <v>-3.2679999999999998</v>
      </c>
      <c r="WF19" s="17">
        <v>16.100000000000001</v>
      </c>
      <c r="WG19" s="17">
        <v>10.634</v>
      </c>
      <c r="WH19" s="17">
        <v>10.634</v>
      </c>
      <c r="WI19" s="17">
        <v>5.4660000000000002</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3</v>
      </c>
      <c r="XA19" s="17">
        <v>2.8</v>
      </c>
      <c r="XB19" s="17">
        <v>2.8</v>
      </c>
      <c r="XC19" s="17">
        <v>0.2</v>
      </c>
      <c r="XD19" s="17">
        <v>0</v>
      </c>
      <c r="XE19" s="17"/>
      <c r="XF19" s="17"/>
      <c r="XG19" s="17">
        <v>0</v>
      </c>
      <c r="XH19" s="17">
        <v>5.7</v>
      </c>
      <c r="XI19" s="17">
        <v>5.2</v>
      </c>
      <c r="XJ19" s="17">
        <v>5.2</v>
      </c>
      <c r="XK19" s="17">
        <v>0.5</v>
      </c>
      <c r="XL19" s="17">
        <v>20</v>
      </c>
      <c r="XM19" s="17">
        <v>19.241980000000002</v>
      </c>
      <c r="XN19" s="17">
        <v>19.241980000000002</v>
      </c>
      <c r="XO19" s="17">
        <v>0.75802000000000003</v>
      </c>
      <c r="XP19" s="17">
        <v>20</v>
      </c>
      <c r="XQ19" s="17">
        <v>19.241980000000002</v>
      </c>
      <c r="XR19" s="17">
        <v>19.241980000000002</v>
      </c>
      <c r="XS19" s="17">
        <v>0.75802000000000003</v>
      </c>
      <c r="XT19" s="17">
        <v>8.6999999999999993</v>
      </c>
      <c r="XU19" s="17">
        <v>10.7</v>
      </c>
      <c r="XV19" s="17">
        <v>10.7</v>
      </c>
      <c r="XW19" s="17">
        <v>-2</v>
      </c>
      <c r="XX19" s="17"/>
      <c r="XY19" s="17"/>
      <c r="XZ19" s="17"/>
      <c r="YA19" s="17">
        <v>0</v>
      </c>
      <c r="YB19" s="17"/>
      <c r="YC19" s="17"/>
      <c r="YD19" s="17"/>
      <c r="YE19" s="17">
        <v>0</v>
      </c>
      <c r="YF19" s="17">
        <v>16.600000000000001</v>
      </c>
      <c r="YG19" s="17">
        <v>14</v>
      </c>
      <c r="YH19" s="17">
        <v>14</v>
      </c>
      <c r="YI19" s="17">
        <v>2.6</v>
      </c>
      <c r="YJ19" s="17">
        <v>11.5</v>
      </c>
      <c r="YK19" s="17">
        <v>15.236000000000001</v>
      </c>
      <c r="YL19" s="17">
        <v>15.236000000000001</v>
      </c>
      <c r="YM19" s="17">
        <v>-3.7360000000000002</v>
      </c>
      <c r="YN19" s="17">
        <v>7.9</v>
      </c>
      <c r="YO19" s="17">
        <v>7.78</v>
      </c>
      <c r="YP19" s="17">
        <v>7.78</v>
      </c>
      <c r="YQ19" s="17">
        <v>0.12</v>
      </c>
      <c r="YR19" s="17">
        <v>10.9</v>
      </c>
      <c r="YS19" s="17">
        <v>11</v>
      </c>
      <c r="YT19" s="17">
        <v>11</v>
      </c>
      <c r="YU19" s="17">
        <v>-0.1</v>
      </c>
      <c r="YV19" s="17">
        <v>16.600000000000001</v>
      </c>
      <c r="YW19" s="17">
        <v>20</v>
      </c>
      <c r="YX19" s="17">
        <v>20</v>
      </c>
      <c r="YY19" s="17">
        <v>-3.4</v>
      </c>
    </row>
    <row r="20" spans="1:675" ht="24" customHeight="1" x14ac:dyDescent="0.35">
      <c r="A20" s="1"/>
      <c r="B20" s="16" t="s">
        <v>73</v>
      </c>
      <c r="C20" s="16" t="s">
        <v>813</v>
      </c>
      <c r="D20" s="17">
        <v>201</v>
      </c>
      <c r="E20" s="17">
        <v>203.40136000000001</v>
      </c>
      <c r="F20" s="17">
        <v>203.40136000000001</v>
      </c>
      <c r="G20" s="17">
        <v>-2.4013599999999999</v>
      </c>
      <c r="H20" s="17"/>
      <c r="I20" s="17"/>
      <c r="J20" s="17"/>
      <c r="K20" s="17">
        <v>0</v>
      </c>
      <c r="L20" s="17"/>
      <c r="M20" s="17"/>
      <c r="N20" s="17"/>
      <c r="O20" s="17">
        <v>0</v>
      </c>
      <c r="P20" s="17"/>
      <c r="Q20" s="17"/>
      <c r="R20" s="17"/>
      <c r="S20" s="17">
        <v>0</v>
      </c>
      <c r="T20" s="17"/>
      <c r="U20" s="17"/>
      <c r="V20" s="17"/>
      <c r="W20" s="17">
        <v>0</v>
      </c>
      <c r="X20" s="17">
        <v>89.9</v>
      </c>
      <c r="Y20" s="17">
        <v>91.867829999999998</v>
      </c>
      <c r="Z20" s="17">
        <v>91.867829999999998</v>
      </c>
      <c r="AA20" s="17">
        <v>-1.96783</v>
      </c>
      <c r="AB20" s="17">
        <v>213.6</v>
      </c>
      <c r="AC20" s="17">
        <v>215</v>
      </c>
      <c r="AD20" s="17">
        <v>215</v>
      </c>
      <c r="AE20" s="17">
        <v>-1.4</v>
      </c>
      <c r="AF20" s="17">
        <v>0</v>
      </c>
      <c r="AG20" s="17"/>
      <c r="AH20" s="17"/>
      <c r="AI20" s="17">
        <v>0</v>
      </c>
      <c r="AJ20" s="17"/>
      <c r="AK20" s="17"/>
      <c r="AL20" s="17"/>
      <c r="AM20" s="17">
        <v>0</v>
      </c>
      <c r="AN20" s="17">
        <v>147.30000000000001</v>
      </c>
      <c r="AO20" s="17">
        <v>135.58384000000001</v>
      </c>
      <c r="AP20" s="17">
        <v>135.58384000000001</v>
      </c>
      <c r="AQ20" s="17">
        <v>11.71616</v>
      </c>
      <c r="AR20" s="17">
        <v>147.30000000000001</v>
      </c>
      <c r="AS20" s="17">
        <v>135.58384000000001</v>
      </c>
      <c r="AT20" s="17">
        <v>135.58384000000001</v>
      </c>
      <c r="AU20" s="17">
        <v>11.71616</v>
      </c>
      <c r="AV20" s="17">
        <v>146.80000000000001</v>
      </c>
      <c r="AW20" s="17">
        <v>135.58384000000001</v>
      </c>
      <c r="AX20" s="17">
        <v>135.58384000000001</v>
      </c>
      <c r="AY20" s="17">
        <v>11.21616</v>
      </c>
      <c r="AZ20" s="17">
        <v>241.1</v>
      </c>
      <c r="BA20" s="17">
        <v>203.98649</v>
      </c>
      <c r="BB20" s="17">
        <v>203.98650000000001</v>
      </c>
      <c r="BC20" s="17">
        <v>37.113500000000002</v>
      </c>
      <c r="BD20" s="17">
        <v>207.3</v>
      </c>
      <c r="BE20" s="17">
        <v>139.65441999999999</v>
      </c>
      <c r="BF20" s="17">
        <v>207.24279999999999</v>
      </c>
      <c r="BG20" s="17">
        <v>5.7200000000000001E-2</v>
      </c>
      <c r="BH20" s="17">
        <v>106.6</v>
      </c>
      <c r="BI20" s="17">
        <v>70.036900000000003</v>
      </c>
      <c r="BJ20" s="17">
        <v>103.93258</v>
      </c>
      <c r="BK20" s="17">
        <v>2.6674199999999999</v>
      </c>
      <c r="BL20" s="17">
        <v>552.29999999999995</v>
      </c>
      <c r="BM20" s="17">
        <v>566.08941000000004</v>
      </c>
      <c r="BN20" s="17">
        <v>566.08939999999996</v>
      </c>
      <c r="BO20" s="17">
        <v>-13.789400000000001</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162.5</v>
      </c>
      <c r="CK20" s="17">
        <v>164.06706</v>
      </c>
      <c r="CL20" s="17">
        <v>164.06704999999999</v>
      </c>
      <c r="CM20" s="17">
        <v>-1.5670500000000001</v>
      </c>
      <c r="CN20" s="17">
        <v>5.6</v>
      </c>
      <c r="CO20" s="17">
        <v>5.7454799999999997</v>
      </c>
      <c r="CP20" s="17">
        <v>5.7454700000000001</v>
      </c>
      <c r="CQ20" s="17">
        <v>-0.14546999999999999</v>
      </c>
      <c r="CR20" s="17"/>
      <c r="CS20" s="17"/>
      <c r="CT20" s="17"/>
      <c r="CU20" s="17">
        <v>0</v>
      </c>
      <c r="CV20" s="17">
        <v>0</v>
      </c>
      <c r="CW20" s="17"/>
      <c r="CX20" s="17"/>
      <c r="CY20" s="17">
        <v>0</v>
      </c>
      <c r="CZ20" s="17">
        <v>6.5</v>
      </c>
      <c r="DA20" s="17">
        <v>6.8787000000000003</v>
      </c>
      <c r="DB20" s="17">
        <v>6.8786699999999996</v>
      </c>
      <c r="DC20" s="17">
        <v>-0.37867000000000001</v>
      </c>
      <c r="DD20" s="17"/>
      <c r="DE20" s="17"/>
      <c r="DF20" s="17"/>
      <c r="DG20" s="17">
        <v>0</v>
      </c>
      <c r="DH20" s="17">
        <v>39.299999999999997</v>
      </c>
      <c r="DI20" s="17">
        <v>142.44412</v>
      </c>
      <c r="DJ20" s="17">
        <v>63.477119999999999</v>
      </c>
      <c r="DK20" s="17">
        <v>-24.177119999999999</v>
      </c>
      <c r="DL20" s="17"/>
      <c r="DM20" s="17"/>
      <c r="DN20" s="17"/>
      <c r="DO20" s="17">
        <v>0</v>
      </c>
      <c r="DP20" s="17"/>
      <c r="DQ20" s="17"/>
      <c r="DR20" s="17"/>
      <c r="DS20" s="17">
        <v>0</v>
      </c>
      <c r="DT20" s="17"/>
      <c r="DU20" s="17"/>
      <c r="DV20" s="17"/>
      <c r="DW20" s="17">
        <v>0</v>
      </c>
      <c r="DX20" s="17"/>
      <c r="DY20" s="17"/>
      <c r="DZ20" s="17"/>
      <c r="EA20" s="17">
        <v>0</v>
      </c>
      <c r="EB20" s="17">
        <v>109.8</v>
      </c>
      <c r="EC20" s="17">
        <v>112.46647</v>
      </c>
      <c r="ED20" s="17">
        <v>112.46647</v>
      </c>
      <c r="EE20" s="17">
        <v>-2.6664699999999999</v>
      </c>
      <c r="EF20" s="17">
        <v>220.7</v>
      </c>
      <c r="EG20" s="17">
        <v>220.69499999999999</v>
      </c>
      <c r="EH20" s="17">
        <v>220.69499999999999</v>
      </c>
      <c r="EI20" s="17">
        <v>5.0000000000000001E-3</v>
      </c>
      <c r="EJ20" s="17"/>
      <c r="EK20" s="17"/>
      <c r="EL20" s="17"/>
      <c r="EM20" s="17">
        <v>0</v>
      </c>
      <c r="EN20" s="17"/>
      <c r="EO20" s="17"/>
      <c r="EP20" s="17"/>
      <c r="EQ20" s="17">
        <v>0</v>
      </c>
      <c r="ER20" s="17"/>
      <c r="ES20" s="17"/>
      <c r="ET20" s="17"/>
      <c r="EU20" s="17">
        <v>0</v>
      </c>
      <c r="EV20" s="17">
        <v>6.5</v>
      </c>
      <c r="EW20" s="17">
        <v>6.39</v>
      </c>
      <c r="EX20" s="17">
        <v>6.39</v>
      </c>
      <c r="EY20" s="17">
        <v>0.11</v>
      </c>
      <c r="EZ20" s="17">
        <v>456.2</v>
      </c>
      <c r="FA20" s="17">
        <v>457.09426999999999</v>
      </c>
      <c r="FB20" s="17">
        <v>457.09426000000002</v>
      </c>
      <c r="FC20" s="17">
        <v>-0.89426000000000005</v>
      </c>
      <c r="FD20" s="17">
        <v>81.5</v>
      </c>
      <c r="FE20" s="17">
        <v>81.635570000000001</v>
      </c>
      <c r="FF20" s="17">
        <v>81.635570000000001</v>
      </c>
      <c r="FG20" s="17">
        <v>-0.13557</v>
      </c>
      <c r="FH20" s="17">
        <v>150.6</v>
      </c>
      <c r="FI20" s="17">
        <v>151.36251999999999</v>
      </c>
      <c r="FJ20" s="17">
        <v>151.36250999999999</v>
      </c>
      <c r="FK20" s="17">
        <v>-0.76251000000000002</v>
      </c>
      <c r="FL20" s="17">
        <v>41.2</v>
      </c>
      <c r="FM20" s="17">
        <v>41.89893</v>
      </c>
      <c r="FN20" s="17">
        <v>41.89893</v>
      </c>
      <c r="FO20" s="17">
        <v>-0.69893000000000005</v>
      </c>
      <c r="FP20" s="17">
        <v>18.600000000000001</v>
      </c>
      <c r="FQ20" s="17">
        <v>19.21088</v>
      </c>
      <c r="FR20" s="17">
        <v>19.21088</v>
      </c>
      <c r="FS20" s="17">
        <v>-0.61087999999999998</v>
      </c>
      <c r="FT20" s="17">
        <v>19.399999999999999</v>
      </c>
      <c r="FU20" s="17">
        <v>18.46453</v>
      </c>
      <c r="FV20" s="17">
        <v>18.46453</v>
      </c>
      <c r="FW20" s="17">
        <v>0.93547000000000002</v>
      </c>
      <c r="FX20" s="17">
        <v>90.6</v>
      </c>
      <c r="FY20" s="17">
        <v>87.773570000000007</v>
      </c>
      <c r="FZ20" s="17">
        <v>87.773570000000007</v>
      </c>
      <c r="GA20" s="17">
        <v>2.8264300000000002</v>
      </c>
      <c r="GB20" s="17">
        <v>177.4</v>
      </c>
      <c r="GC20" s="17">
        <v>185.82039</v>
      </c>
      <c r="GD20" s="17"/>
      <c r="GE20" s="17">
        <v>177.4</v>
      </c>
      <c r="GF20" s="17">
        <v>177.9</v>
      </c>
      <c r="GG20" s="17">
        <v>185.82039</v>
      </c>
      <c r="GH20" s="17">
        <v>136.49231</v>
      </c>
      <c r="GI20" s="17">
        <v>41.407690000000002</v>
      </c>
      <c r="GJ20" s="17">
        <v>182.9</v>
      </c>
      <c r="GK20" s="17">
        <v>186.37841</v>
      </c>
      <c r="GL20" s="17">
        <v>68.451099999999997</v>
      </c>
      <c r="GM20" s="17">
        <v>114.44889999999999</v>
      </c>
      <c r="GN20" s="17">
        <v>104.1</v>
      </c>
      <c r="GO20" s="17">
        <v>110.48202000000001</v>
      </c>
      <c r="GP20" s="17">
        <v>110.48202000000001</v>
      </c>
      <c r="GQ20" s="17">
        <v>-6.3820199999999998</v>
      </c>
      <c r="GR20" s="17">
        <v>44.3</v>
      </c>
      <c r="GS20" s="17">
        <v>47.082599999999999</v>
      </c>
      <c r="GT20" s="17">
        <v>47.082599999999999</v>
      </c>
      <c r="GU20" s="17">
        <v>-2.7826</v>
      </c>
      <c r="GV20" s="17">
        <v>44.5</v>
      </c>
      <c r="GW20" s="17">
        <v>44.103009999999998</v>
      </c>
      <c r="GX20" s="17">
        <v>44.103009999999998</v>
      </c>
      <c r="GY20" s="17">
        <v>0.39699000000000001</v>
      </c>
      <c r="GZ20" s="17">
        <v>1.9</v>
      </c>
      <c r="HA20" s="17"/>
      <c r="HB20" s="17"/>
      <c r="HC20" s="17">
        <v>1.9</v>
      </c>
      <c r="HD20" s="17">
        <v>37.5</v>
      </c>
      <c r="HE20" s="17">
        <v>31.286549999999998</v>
      </c>
      <c r="HF20" s="17">
        <v>31.286549999999998</v>
      </c>
      <c r="HG20" s="17">
        <v>6.2134499999999999</v>
      </c>
      <c r="HH20" s="17">
        <v>167.5</v>
      </c>
      <c r="HI20" s="17">
        <v>174.55948000000001</v>
      </c>
      <c r="HJ20" s="17">
        <v>174.55947</v>
      </c>
      <c r="HK20" s="17">
        <v>-7.0594700000000001</v>
      </c>
      <c r="HL20" s="17"/>
      <c r="HM20" s="17"/>
      <c r="HN20" s="17"/>
      <c r="HO20" s="17">
        <v>0</v>
      </c>
      <c r="HP20" s="17"/>
      <c r="HQ20" s="17"/>
      <c r="HR20" s="17"/>
      <c r="HS20" s="17">
        <v>0</v>
      </c>
      <c r="HT20" s="17">
        <v>95.1</v>
      </c>
      <c r="HU20" s="17">
        <v>95.545190000000005</v>
      </c>
      <c r="HV20" s="17">
        <v>95.545190000000005</v>
      </c>
      <c r="HW20" s="17">
        <v>-0.44518999999999997</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v>
      </c>
      <c r="IW20" s="17">
        <v>88.603189999999998</v>
      </c>
      <c r="IX20" s="17">
        <v>88.603189999999998</v>
      </c>
      <c r="IY20" s="17">
        <v>-4.6031899999999997</v>
      </c>
      <c r="IZ20" s="17">
        <v>110.9</v>
      </c>
      <c r="JA20" s="17">
        <v>96.082930000000005</v>
      </c>
      <c r="JB20" s="17">
        <v>147.65252000000001</v>
      </c>
      <c r="JC20" s="17">
        <v>-36.752519999999997</v>
      </c>
      <c r="JD20" s="17">
        <v>110.7</v>
      </c>
      <c r="JE20" s="17">
        <v>96.082930000000005</v>
      </c>
      <c r="JF20" s="17">
        <v>147.65252000000001</v>
      </c>
      <c r="JG20" s="17">
        <v>-36.95252</v>
      </c>
      <c r="JH20" s="17">
        <v>110.5</v>
      </c>
      <c r="JI20" s="17">
        <v>96.082930000000005</v>
      </c>
      <c r="JJ20" s="17">
        <v>147.65252000000001</v>
      </c>
      <c r="JK20" s="17">
        <v>-37.152520000000003</v>
      </c>
      <c r="JL20" s="17">
        <v>200.6</v>
      </c>
      <c r="JM20" s="17">
        <v>144.55719999999999</v>
      </c>
      <c r="JN20" s="17">
        <v>222.14388</v>
      </c>
      <c r="JO20" s="17">
        <v>-21.543880000000001</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3.5</v>
      </c>
      <c r="KW20" s="17">
        <v>4.7853599999999998</v>
      </c>
      <c r="KX20" s="17">
        <v>4.7853500000000002</v>
      </c>
      <c r="KY20" s="17">
        <v>-1.28535</v>
      </c>
      <c r="KZ20" s="17">
        <v>263.89999999999998</v>
      </c>
      <c r="LA20" s="17">
        <v>270.06803000000002</v>
      </c>
      <c r="LB20" s="17">
        <v>270.06801999999999</v>
      </c>
      <c r="LC20" s="17">
        <v>-6.1680200000000003</v>
      </c>
      <c r="LD20" s="17">
        <v>129.30000000000001</v>
      </c>
      <c r="LE20" s="17">
        <v>133.16031000000001</v>
      </c>
      <c r="LF20" s="17">
        <v>133.16031000000001</v>
      </c>
      <c r="LG20" s="17">
        <v>-3.8603100000000001</v>
      </c>
      <c r="LH20" s="17">
        <v>65.400000000000006</v>
      </c>
      <c r="LI20" s="17">
        <v>67.199219999999997</v>
      </c>
      <c r="LJ20" s="17">
        <v>67.199219999999997</v>
      </c>
      <c r="LK20" s="17">
        <v>-1.79922</v>
      </c>
      <c r="LL20" s="17">
        <v>77.099999999999994</v>
      </c>
      <c r="LM20" s="17">
        <v>78.567999999999998</v>
      </c>
      <c r="LN20" s="17">
        <v>78.567989999999995</v>
      </c>
      <c r="LO20" s="17">
        <v>-1.4679899999999999</v>
      </c>
      <c r="LP20" s="17">
        <v>30</v>
      </c>
      <c r="LQ20" s="17">
        <v>29.980560000000001</v>
      </c>
      <c r="LR20" s="17">
        <v>29.980560000000001</v>
      </c>
      <c r="LS20" s="17">
        <v>1.9439999999999999E-2</v>
      </c>
      <c r="LT20" s="17"/>
      <c r="LU20" s="17"/>
      <c r="LV20" s="17"/>
      <c r="LW20" s="17">
        <v>0</v>
      </c>
      <c r="LX20" s="17"/>
      <c r="LY20" s="17"/>
      <c r="LZ20" s="17"/>
      <c r="MA20" s="17">
        <v>0</v>
      </c>
      <c r="MB20" s="17"/>
      <c r="MC20" s="17"/>
      <c r="MD20" s="17"/>
      <c r="ME20" s="17">
        <v>0</v>
      </c>
      <c r="MF20" s="17">
        <v>114.1</v>
      </c>
      <c r="MG20" s="17">
        <v>118.65911</v>
      </c>
      <c r="MH20" s="17">
        <v>118.65913999999999</v>
      </c>
      <c r="MI20" s="17">
        <v>-4.5591400000000002</v>
      </c>
      <c r="MJ20" s="17"/>
      <c r="MK20" s="17"/>
      <c r="ML20" s="17"/>
      <c r="MM20" s="17">
        <v>0</v>
      </c>
      <c r="MN20" s="17">
        <v>57.2</v>
      </c>
      <c r="MO20" s="17">
        <v>59.507719999999999</v>
      </c>
      <c r="MP20" s="17">
        <v>59.507739999999998</v>
      </c>
      <c r="MQ20" s="17">
        <v>-2.3077399999999999</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208.8</v>
      </c>
      <c r="NM20" s="17">
        <v>206.49084999999999</v>
      </c>
      <c r="NN20" s="17">
        <v>206.49083999999999</v>
      </c>
      <c r="NO20" s="17">
        <v>2.3091599999999999</v>
      </c>
      <c r="NP20" s="17">
        <v>100.7</v>
      </c>
      <c r="NQ20" s="17">
        <v>103.55547</v>
      </c>
      <c r="NR20" s="17">
        <v>103.55547</v>
      </c>
      <c r="NS20" s="17">
        <v>-2.85547</v>
      </c>
      <c r="NT20" s="17"/>
      <c r="NU20" s="17"/>
      <c r="NV20" s="17"/>
      <c r="NW20" s="17">
        <v>0</v>
      </c>
      <c r="NX20" s="17">
        <v>1.1000000000000001</v>
      </c>
      <c r="NY20" s="17"/>
      <c r="NZ20" s="17"/>
      <c r="OA20" s="17">
        <v>1.1000000000000001</v>
      </c>
      <c r="OB20" s="17">
        <v>17.2</v>
      </c>
      <c r="OC20" s="17">
        <v>16.520890000000001</v>
      </c>
      <c r="OD20" s="17">
        <v>16.520890000000001</v>
      </c>
      <c r="OE20" s="17">
        <v>0.67910999999999999</v>
      </c>
      <c r="OF20" s="17">
        <v>0</v>
      </c>
      <c r="OG20" s="17"/>
      <c r="OH20" s="17"/>
      <c r="OI20" s="17">
        <v>0</v>
      </c>
      <c r="OJ20" s="17">
        <v>35.4</v>
      </c>
      <c r="OK20" s="17">
        <v>81.192999999999998</v>
      </c>
      <c r="OL20" s="17">
        <v>81.192999999999998</v>
      </c>
      <c r="OM20" s="17">
        <v>-45.792999999999999</v>
      </c>
      <c r="ON20" s="17">
        <v>0</v>
      </c>
      <c r="OO20" s="17"/>
      <c r="OP20" s="17">
        <v>0.995</v>
      </c>
      <c r="OQ20" s="17">
        <v>-0.995</v>
      </c>
      <c r="OR20" s="17">
        <v>0</v>
      </c>
      <c r="OS20" s="17">
        <v>1.54</v>
      </c>
      <c r="OT20" s="17">
        <v>1.54</v>
      </c>
      <c r="OU20" s="17">
        <v>-1.54</v>
      </c>
      <c r="OV20" s="17">
        <v>0</v>
      </c>
      <c r="OW20" s="17"/>
      <c r="OX20" s="17"/>
      <c r="OY20" s="17">
        <v>0</v>
      </c>
      <c r="OZ20" s="17">
        <v>20.3</v>
      </c>
      <c r="PA20" s="17">
        <v>20.456230000000001</v>
      </c>
      <c r="PB20" s="17">
        <v>20.456230000000001</v>
      </c>
      <c r="PC20" s="17">
        <v>-0.15623000000000001</v>
      </c>
      <c r="PD20" s="17">
        <v>10.1</v>
      </c>
      <c r="PE20" s="17">
        <v>9.9830000000000005</v>
      </c>
      <c r="PF20" s="17">
        <v>9.9830000000000005</v>
      </c>
      <c r="PG20" s="17">
        <v>0.11700000000000001</v>
      </c>
      <c r="PH20" s="17">
        <v>5.6</v>
      </c>
      <c r="PI20" s="17">
        <v>5.67</v>
      </c>
      <c r="PJ20" s="17">
        <v>5.67</v>
      </c>
      <c r="PK20" s="17">
        <v>-7.0000000000000007E-2</v>
      </c>
      <c r="PL20" s="17">
        <v>0.8</v>
      </c>
      <c r="PM20" s="17">
        <v>0.1</v>
      </c>
      <c r="PN20" s="17">
        <v>3.0630000000000002</v>
      </c>
      <c r="PO20" s="17">
        <v>-2.2629999999999999</v>
      </c>
      <c r="PP20" s="17">
        <v>1.01</v>
      </c>
      <c r="PQ20" s="17">
        <v>16.704999999999998</v>
      </c>
      <c r="PR20" s="17">
        <v>16.704999999999998</v>
      </c>
      <c r="PS20" s="17">
        <v>-15.695</v>
      </c>
      <c r="PT20" s="17">
        <v>2.2000000000000002</v>
      </c>
      <c r="PU20" s="17">
        <v>2</v>
      </c>
      <c r="PV20" s="17">
        <v>2</v>
      </c>
      <c r="PW20" s="17">
        <v>0.2</v>
      </c>
      <c r="PX20" s="17">
        <v>3.6</v>
      </c>
      <c r="PY20" s="17">
        <v>3.6</v>
      </c>
      <c r="PZ20" s="17">
        <v>3.6</v>
      </c>
      <c r="QA20" s="17">
        <v>0</v>
      </c>
      <c r="QB20" s="17">
        <v>3</v>
      </c>
      <c r="QC20" s="17">
        <v>5</v>
      </c>
      <c r="QD20" s="17">
        <v>5</v>
      </c>
      <c r="QE20" s="17">
        <v>-2</v>
      </c>
      <c r="QF20" s="17">
        <v>20.2</v>
      </c>
      <c r="QG20" s="17">
        <v>20.422219999999999</v>
      </c>
      <c r="QH20" s="17">
        <v>20.42221</v>
      </c>
      <c r="QI20" s="17">
        <v>-0.22220999999999999</v>
      </c>
      <c r="QJ20" s="17">
        <v>20</v>
      </c>
      <c r="QK20" s="17">
        <v>19.436350000000001</v>
      </c>
      <c r="QL20" s="17">
        <v>19.436340000000001</v>
      </c>
      <c r="QM20" s="17">
        <v>0.56366000000000005</v>
      </c>
      <c r="QN20" s="17">
        <v>19.399999999999999</v>
      </c>
      <c r="QO20" s="17">
        <v>17.492709999999999</v>
      </c>
      <c r="QP20" s="17">
        <v>17.492709999999999</v>
      </c>
      <c r="QQ20" s="17">
        <v>1.9072899999999999</v>
      </c>
      <c r="QR20" s="17">
        <v>3.6</v>
      </c>
      <c r="QS20" s="17">
        <v>3.5</v>
      </c>
      <c r="QT20" s="17">
        <v>3.5</v>
      </c>
      <c r="QU20" s="17">
        <v>0.1</v>
      </c>
      <c r="QV20" s="17">
        <v>18.5</v>
      </c>
      <c r="QW20" s="17">
        <v>17.881440000000001</v>
      </c>
      <c r="QX20" s="17">
        <v>17.881440000000001</v>
      </c>
      <c r="QY20" s="17">
        <v>0.61856</v>
      </c>
      <c r="QZ20" s="17">
        <v>0.2</v>
      </c>
      <c r="RA20" s="17">
        <v>0.495</v>
      </c>
      <c r="RB20" s="17">
        <v>0.495</v>
      </c>
      <c r="RC20" s="17">
        <v>-0.29499999999999998</v>
      </c>
      <c r="RD20" s="17">
        <v>0</v>
      </c>
      <c r="RE20" s="17">
        <v>0.24099999999999999</v>
      </c>
      <c r="RF20" s="17">
        <v>0.24099999999999999</v>
      </c>
      <c r="RG20" s="17">
        <v>-0.24099999999999999</v>
      </c>
      <c r="RH20" s="17">
        <v>16.899999999999999</v>
      </c>
      <c r="RI20" s="17">
        <v>18.509</v>
      </c>
      <c r="RJ20" s="17">
        <v>18.509</v>
      </c>
      <c r="RK20" s="17">
        <v>-1.609</v>
      </c>
      <c r="RL20" s="17">
        <v>39</v>
      </c>
      <c r="RM20" s="17">
        <v>50.155999999999999</v>
      </c>
      <c r="RN20" s="17">
        <v>50.155999999999999</v>
      </c>
      <c r="RO20" s="17">
        <v>-11.156000000000001</v>
      </c>
      <c r="RP20" s="17">
        <v>1.6</v>
      </c>
      <c r="RQ20" s="17">
        <v>0.44</v>
      </c>
      <c r="RR20" s="17">
        <v>0.44</v>
      </c>
      <c r="RS20" s="17">
        <v>1.1599999999999999</v>
      </c>
      <c r="RT20" s="17">
        <v>3.5</v>
      </c>
      <c r="RU20" s="17">
        <v>3</v>
      </c>
      <c r="RV20" s="17">
        <v>3</v>
      </c>
      <c r="RW20" s="17">
        <v>0.5</v>
      </c>
      <c r="RX20" s="17">
        <v>20.100000000000001</v>
      </c>
      <c r="RY20" s="17">
        <v>19.792000000000002</v>
      </c>
      <c r="RZ20" s="17">
        <v>19.792000000000002</v>
      </c>
      <c r="SA20" s="17">
        <v>0.308</v>
      </c>
      <c r="SB20" s="17">
        <v>3.2</v>
      </c>
      <c r="SC20" s="17">
        <v>2</v>
      </c>
      <c r="SD20" s="17">
        <v>2</v>
      </c>
      <c r="SE20" s="17">
        <v>1.2</v>
      </c>
      <c r="SF20" s="17"/>
      <c r="SG20" s="17"/>
      <c r="SH20" s="17">
        <v>0.4</v>
      </c>
      <c r="SI20" s="17">
        <v>-0.4</v>
      </c>
      <c r="SJ20" s="17">
        <v>0</v>
      </c>
      <c r="SK20" s="17">
        <v>1E-3</v>
      </c>
      <c r="SL20" s="17">
        <v>1E-3</v>
      </c>
      <c r="SM20" s="17">
        <v>-1E-3</v>
      </c>
      <c r="SN20" s="17">
        <v>19.8</v>
      </c>
      <c r="SO20" s="17">
        <v>19.1448</v>
      </c>
      <c r="SP20" s="17">
        <v>19.1448</v>
      </c>
      <c r="SQ20" s="17">
        <v>0.6552</v>
      </c>
      <c r="SR20" s="17">
        <v>13.1</v>
      </c>
      <c r="SS20" s="17">
        <v>12.244899999999999</v>
      </c>
      <c r="ST20" s="17">
        <v>12.244899999999999</v>
      </c>
      <c r="SU20" s="17">
        <v>0.85509999999999997</v>
      </c>
      <c r="SV20" s="17">
        <v>20.100000000000001</v>
      </c>
      <c r="SW20" s="17">
        <v>19.436350000000001</v>
      </c>
      <c r="SX20" s="17">
        <v>19.436340000000001</v>
      </c>
      <c r="SY20" s="17">
        <v>0.66366000000000003</v>
      </c>
      <c r="SZ20" s="17">
        <v>20.100000000000001</v>
      </c>
      <c r="TA20" s="17">
        <v>19.436350000000001</v>
      </c>
      <c r="TB20" s="17">
        <v>19.436340000000001</v>
      </c>
      <c r="TC20" s="17">
        <v>0.66366000000000003</v>
      </c>
      <c r="TD20" s="17">
        <v>11.5</v>
      </c>
      <c r="TE20" s="17">
        <v>9.2929999999999993</v>
      </c>
      <c r="TF20" s="17">
        <v>9.2929999999999993</v>
      </c>
      <c r="TG20" s="17">
        <v>2.2069999999999999</v>
      </c>
      <c r="TH20" s="17">
        <v>4.3</v>
      </c>
      <c r="TI20" s="17">
        <v>2.8029999999999999</v>
      </c>
      <c r="TJ20" s="17">
        <v>2.8029999999999999</v>
      </c>
      <c r="TK20" s="17">
        <v>1.4970000000000001</v>
      </c>
      <c r="TL20" s="17">
        <v>0.2</v>
      </c>
      <c r="TM20" s="17">
        <v>1</v>
      </c>
      <c r="TN20" s="17">
        <v>0.70799999999999996</v>
      </c>
      <c r="TO20" s="17">
        <v>-0.50800000000000001</v>
      </c>
      <c r="TP20" s="17">
        <v>20.3</v>
      </c>
      <c r="TQ20" s="17">
        <v>20.143000000000001</v>
      </c>
      <c r="TR20" s="17">
        <v>20.143000000000001</v>
      </c>
      <c r="TS20" s="17">
        <v>0.157</v>
      </c>
      <c r="TT20" s="17">
        <v>44.2</v>
      </c>
      <c r="TU20" s="17">
        <v>48.707999999999998</v>
      </c>
      <c r="TV20" s="17">
        <v>48.707999999999998</v>
      </c>
      <c r="TW20" s="17">
        <v>-4.508</v>
      </c>
      <c r="TX20" s="17">
        <v>1.1000000000000001</v>
      </c>
      <c r="TY20" s="17">
        <v>0.53200000000000003</v>
      </c>
      <c r="TZ20" s="17">
        <v>0.53200000000000003</v>
      </c>
      <c r="UA20" s="17">
        <v>0.56799999999999995</v>
      </c>
      <c r="UB20" s="17">
        <v>0.8</v>
      </c>
      <c r="UC20" s="17">
        <v>0.53300000000000003</v>
      </c>
      <c r="UD20" s="17">
        <v>0.53300000000000003</v>
      </c>
      <c r="UE20" s="17">
        <v>0.26700000000000002</v>
      </c>
      <c r="UF20" s="17">
        <v>0</v>
      </c>
      <c r="UG20" s="17">
        <v>2.14</v>
      </c>
      <c r="UH20" s="17">
        <v>2.14</v>
      </c>
      <c r="UI20" s="17">
        <v>-2.14</v>
      </c>
      <c r="UJ20" s="17">
        <v>21</v>
      </c>
      <c r="UK20" s="17">
        <v>20.408159999999999</v>
      </c>
      <c r="UL20" s="17">
        <v>20.408159999999999</v>
      </c>
      <c r="UM20" s="17">
        <v>0.59184000000000003</v>
      </c>
      <c r="UN20" s="17">
        <v>7.3</v>
      </c>
      <c r="UO20" s="17">
        <v>8.4</v>
      </c>
      <c r="UP20" s="17">
        <v>8.4</v>
      </c>
      <c r="UQ20" s="17">
        <v>-1.1000000000000001</v>
      </c>
      <c r="UR20" s="17">
        <v>7.9</v>
      </c>
      <c r="US20" s="17">
        <v>7.5</v>
      </c>
      <c r="UT20" s="17">
        <v>7.5</v>
      </c>
      <c r="UU20" s="17">
        <v>0.4</v>
      </c>
      <c r="UV20" s="17">
        <v>20.399999999999999</v>
      </c>
      <c r="UW20" s="17">
        <v>19.436350000000001</v>
      </c>
      <c r="UX20" s="17">
        <v>19.436340000000001</v>
      </c>
      <c r="UY20" s="17">
        <v>0.96365999999999996</v>
      </c>
      <c r="UZ20" s="17">
        <v>20.399999999999999</v>
      </c>
      <c r="VA20" s="17">
        <v>19.436350000000001</v>
      </c>
      <c r="VB20" s="17">
        <v>19.436340000000001</v>
      </c>
      <c r="VC20" s="17">
        <v>0.96365999999999996</v>
      </c>
      <c r="VD20" s="17">
        <v>20</v>
      </c>
      <c r="VE20" s="17">
        <v>19.436350000000001</v>
      </c>
      <c r="VF20" s="17">
        <v>19.436340000000001</v>
      </c>
      <c r="VG20" s="17">
        <v>0.56366000000000005</v>
      </c>
      <c r="VH20" s="17">
        <v>0</v>
      </c>
      <c r="VI20" s="17">
        <v>1.732</v>
      </c>
      <c r="VJ20" s="17">
        <v>1.732</v>
      </c>
      <c r="VK20" s="17">
        <v>-1.732</v>
      </c>
      <c r="VL20" s="17">
        <v>3</v>
      </c>
      <c r="VM20" s="17">
        <v>0.3</v>
      </c>
      <c r="VN20" s="17">
        <v>5.6580000000000004</v>
      </c>
      <c r="VO20" s="17">
        <v>-2.6579999999999999</v>
      </c>
      <c r="VP20" s="17">
        <v>0</v>
      </c>
      <c r="VQ20" s="17"/>
      <c r="VR20" s="17"/>
      <c r="VS20" s="17">
        <v>0</v>
      </c>
      <c r="VT20" s="17">
        <v>2</v>
      </c>
      <c r="VU20" s="17">
        <v>0.3</v>
      </c>
      <c r="VV20" s="17">
        <v>8.0619999999999994</v>
      </c>
      <c r="VW20" s="17">
        <v>-6.0620000000000003</v>
      </c>
      <c r="VX20" s="17">
        <v>0.6</v>
      </c>
      <c r="VY20" s="17">
        <v>0.6</v>
      </c>
      <c r="VZ20" s="17">
        <v>0.6</v>
      </c>
      <c r="WA20" s="17">
        <v>0</v>
      </c>
      <c r="WB20" s="17">
        <v>17.2</v>
      </c>
      <c r="WC20" s="17">
        <v>16.966999999999999</v>
      </c>
      <c r="WD20" s="17">
        <v>16.966999999999999</v>
      </c>
      <c r="WE20" s="17">
        <v>0.23300000000000001</v>
      </c>
      <c r="WF20" s="17">
        <v>13.5</v>
      </c>
      <c r="WG20" s="17">
        <v>10.170999999999999</v>
      </c>
      <c r="WH20" s="17">
        <v>10.170999999999999</v>
      </c>
      <c r="WI20" s="17">
        <v>3.3290000000000002</v>
      </c>
      <c r="WJ20" s="17">
        <v>1.6</v>
      </c>
      <c r="WK20" s="17">
        <v>0.2</v>
      </c>
      <c r="WL20" s="17">
        <v>5.9279999999999999</v>
      </c>
      <c r="WM20" s="17">
        <v>-4.3280000000000003</v>
      </c>
      <c r="WN20" s="17">
        <v>4.8</v>
      </c>
      <c r="WO20" s="17">
        <v>4.2</v>
      </c>
      <c r="WP20" s="17">
        <v>4.2</v>
      </c>
      <c r="WQ20" s="17">
        <v>0.6</v>
      </c>
      <c r="WR20" s="17">
        <v>2.4</v>
      </c>
      <c r="WS20" s="17">
        <v>2.4</v>
      </c>
      <c r="WT20" s="17">
        <v>2.4</v>
      </c>
      <c r="WU20" s="17">
        <v>0</v>
      </c>
      <c r="WV20" s="17">
        <v>1.1000000000000001</v>
      </c>
      <c r="WW20" s="17">
        <v>1.2</v>
      </c>
      <c r="WX20" s="17">
        <v>1.2</v>
      </c>
      <c r="WY20" s="17">
        <v>-0.1</v>
      </c>
      <c r="WZ20" s="17">
        <v>3</v>
      </c>
      <c r="XA20" s="17">
        <v>2.8</v>
      </c>
      <c r="XB20" s="17">
        <v>2.8</v>
      </c>
      <c r="XC20" s="17">
        <v>0.2</v>
      </c>
      <c r="XD20" s="17">
        <v>0</v>
      </c>
      <c r="XE20" s="17"/>
      <c r="XF20" s="17"/>
      <c r="XG20" s="17">
        <v>0</v>
      </c>
      <c r="XH20" s="17">
        <v>5.6</v>
      </c>
      <c r="XI20" s="17">
        <v>5.2</v>
      </c>
      <c r="XJ20" s="17">
        <v>5.2</v>
      </c>
      <c r="XK20" s="17">
        <v>0.4</v>
      </c>
      <c r="XL20" s="17">
        <v>20</v>
      </c>
      <c r="XM20" s="17">
        <v>19.241980000000002</v>
      </c>
      <c r="XN20" s="17">
        <v>19.241980000000002</v>
      </c>
      <c r="XO20" s="17">
        <v>0.75802000000000003</v>
      </c>
      <c r="XP20" s="17">
        <v>20</v>
      </c>
      <c r="XQ20" s="17">
        <v>19.241980000000002</v>
      </c>
      <c r="XR20" s="17">
        <v>19.241980000000002</v>
      </c>
      <c r="XS20" s="17">
        <v>0.75802000000000003</v>
      </c>
      <c r="XT20" s="17">
        <v>8.5</v>
      </c>
      <c r="XU20" s="17">
        <v>10.7</v>
      </c>
      <c r="XV20" s="17">
        <v>10.7</v>
      </c>
      <c r="XW20" s="17">
        <v>-2.2000000000000002</v>
      </c>
      <c r="XX20" s="17"/>
      <c r="XY20" s="17"/>
      <c r="XZ20" s="17"/>
      <c r="YA20" s="17">
        <v>0</v>
      </c>
      <c r="YB20" s="17"/>
      <c r="YC20" s="17"/>
      <c r="YD20" s="17"/>
      <c r="YE20" s="17">
        <v>0</v>
      </c>
      <c r="YF20" s="17">
        <v>17</v>
      </c>
      <c r="YG20" s="17">
        <v>14</v>
      </c>
      <c r="YH20" s="17">
        <v>14</v>
      </c>
      <c r="YI20" s="17">
        <v>3</v>
      </c>
      <c r="YJ20" s="17">
        <v>9.3000000000000007</v>
      </c>
      <c r="YK20" s="17">
        <v>15.236000000000001</v>
      </c>
      <c r="YL20" s="17">
        <v>15.236000000000001</v>
      </c>
      <c r="YM20" s="17">
        <v>-5.9359999999999999</v>
      </c>
      <c r="YN20" s="17">
        <v>8.1999999999999993</v>
      </c>
      <c r="YO20" s="17">
        <v>7.78</v>
      </c>
      <c r="YP20" s="17">
        <v>7.78</v>
      </c>
      <c r="YQ20" s="17">
        <v>0.42</v>
      </c>
      <c r="YR20" s="17">
        <v>11.2</v>
      </c>
      <c r="YS20" s="17">
        <v>11</v>
      </c>
      <c r="YT20" s="17">
        <v>11</v>
      </c>
      <c r="YU20" s="17">
        <v>0.2</v>
      </c>
      <c r="YV20" s="17">
        <v>16.100000000000001</v>
      </c>
      <c r="YW20" s="17">
        <v>20</v>
      </c>
      <c r="YX20" s="17">
        <v>20</v>
      </c>
      <c r="YY20" s="17">
        <v>-3.9</v>
      </c>
    </row>
    <row r="21" spans="1:675" ht="24" customHeight="1" x14ac:dyDescent="0.35">
      <c r="A21" s="1"/>
      <c r="B21" s="16" t="s">
        <v>73</v>
      </c>
      <c r="C21" s="16" t="s">
        <v>814</v>
      </c>
      <c r="D21" s="17">
        <v>203</v>
      </c>
      <c r="E21" s="17">
        <v>203.40136000000001</v>
      </c>
      <c r="F21" s="17">
        <v>203.40136000000001</v>
      </c>
      <c r="G21" s="17">
        <v>-0.40135999999999999</v>
      </c>
      <c r="H21" s="17"/>
      <c r="I21" s="17"/>
      <c r="J21" s="17"/>
      <c r="K21" s="17">
        <v>0</v>
      </c>
      <c r="L21" s="17"/>
      <c r="M21" s="17"/>
      <c r="N21" s="17"/>
      <c r="O21" s="17">
        <v>0</v>
      </c>
      <c r="P21" s="17"/>
      <c r="Q21" s="17"/>
      <c r="R21" s="17"/>
      <c r="S21" s="17">
        <v>0</v>
      </c>
      <c r="T21" s="17"/>
      <c r="U21" s="17"/>
      <c r="V21" s="17"/>
      <c r="W21" s="17">
        <v>0</v>
      </c>
      <c r="X21" s="17">
        <v>90.2</v>
      </c>
      <c r="Y21" s="17">
        <v>91.867829999999998</v>
      </c>
      <c r="Z21" s="17">
        <v>91.867829999999998</v>
      </c>
      <c r="AA21" s="17">
        <v>-1.6678299999999999</v>
      </c>
      <c r="AB21" s="17">
        <v>215.8</v>
      </c>
      <c r="AC21" s="17">
        <v>215</v>
      </c>
      <c r="AD21" s="17">
        <v>215</v>
      </c>
      <c r="AE21" s="17">
        <v>0.8</v>
      </c>
      <c r="AF21" s="17">
        <v>0</v>
      </c>
      <c r="AG21" s="17"/>
      <c r="AH21" s="17"/>
      <c r="AI21" s="17">
        <v>0</v>
      </c>
      <c r="AJ21" s="17"/>
      <c r="AK21" s="17"/>
      <c r="AL21" s="17"/>
      <c r="AM21" s="17">
        <v>0</v>
      </c>
      <c r="AN21" s="17">
        <v>147.6</v>
      </c>
      <c r="AO21" s="17">
        <v>135.58384000000001</v>
      </c>
      <c r="AP21" s="17">
        <v>135.58384000000001</v>
      </c>
      <c r="AQ21" s="17">
        <v>12.016159999999999</v>
      </c>
      <c r="AR21" s="17">
        <v>147.4</v>
      </c>
      <c r="AS21" s="17">
        <v>135.58384000000001</v>
      </c>
      <c r="AT21" s="17">
        <v>135.58384000000001</v>
      </c>
      <c r="AU21" s="17">
        <v>11.81616</v>
      </c>
      <c r="AV21" s="17">
        <v>147.6</v>
      </c>
      <c r="AW21" s="17">
        <v>135.58384000000001</v>
      </c>
      <c r="AX21" s="17">
        <v>135.58384000000001</v>
      </c>
      <c r="AY21" s="17">
        <v>12.016159999999999</v>
      </c>
      <c r="AZ21" s="17">
        <v>246.7</v>
      </c>
      <c r="BA21" s="17">
        <v>203.98649</v>
      </c>
      <c r="BB21" s="17">
        <v>203.98650000000001</v>
      </c>
      <c r="BC21" s="17">
        <v>42.713500000000003</v>
      </c>
      <c r="BD21" s="17">
        <v>208.8</v>
      </c>
      <c r="BE21" s="17">
        <v>187.91936000000001</v>
      </c>
      <c r="BF21" s="17">
        <v>207.24279999999999</v>
      </c>
      <c r="BG21" s="17">
        <v>1.5571999999999999</v>
      </c>
      <c r="BH21" s="17">
        <v>107.4</v>
      </c>
      <c r="BI21" s="17">
        <v>94.241839999999996</v>
      </c>
      <c r="BJ21" s="17">
        <v>103.93258</v>
      </c>
      <c r="BK21" s="17">
        <v>3.4674200000000002</v>
      </c>
      <c r="BL21" s="17">
        <v>557.6</v>
      </c>
      <c r="BM21" s="17">
        <v>566.08941000000004</v>
      </c>
      <c r="BN21" s="17">
        <v>566.08939999999996</v>
      </c>
      <c r="BO21" s="17">
        <v>-8.4893999999999998</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167.5</v>
      </c>
      <c r="CK21" s="17">
        <v>164.06706</v>
      </c>
      <c r="CL21" s="17">
        <v>164.06704999999999</v>
      </c>
      <c r="CM21" s="17">
        <v>3.4329499999999999</v>
      </c>
      <c r="CN21" s="17">
        <v>5.8</v>
      </c>
      <c r="CO21" s="17">
        <v>5.7454799999999997</v>
      </c>
      <c r="CP21" s="17">
        <v>5.7454700000000001</v>
      </c>
      <c r="CQ21" s="17">
        <v>5.4530000000000002E-2</v>
      </c>
      <c r="CR21" s="17"/>
      <c r="CS21" s="17"/>
      <c r="CT21" s="17"/>
      <c r="CU21" s="17">
        <v>0</v>
      </c>
      <c r="CV21" s="17">
        <v>0</v>
      </c>
      <c r="CW21" s="17"/>
      <c r="CX21" s="17"/>
      <c r="CY21" s="17">
        <v>0</v>
      </c>
      <c r="CZ21" s="17">
        <v>6.5</v>
      </c>
      <c r="DA21" s="17">
        <v>6.8787000000000003</v>
      </c>
      <c r="DB21" s="17">
        <v>6.87866</v>
      </c>
      <c r="DC21" s="17">
        <v>-0.37866</v>
      </c>
      <c r="DD21" s="17"/>
      <c r="DE21" s="17"/>
      <c r="DF21" s="17"/>
      <c r="DG21" s="17">
        <v>0</v>
      </c>
      <c r="DH21" s="17">
        <v>40.1</v>
      </c>
      <c r="DI21" s="17">
        <v>142.44412</v>
      </c>
      <c r="DJ21" s="17">
        <v>29.697420000000001</v>
      </c>
      <c r="DK21" s="17">
        <v>10.40258</v>
      </c>
      <c r="DL21" s="17"/>
      <c r="DM21" s="17"/>
      <c r="DN21" s="17"/>
      <c r="DO21" s="17">
        <v>0</v>
      </c>
      <c r="DP21" s="17"/>
      <c r="DQ21" s="17"/>
      <c r="DR21" s="17"/>
      <c r="DS21" s="17">
        <v>0</v>
      </c>
      <c r="DT21" s="17"/>
      <c r="DU21" s="17"/>
      <c r="DV21" s="17"/>
      <c r="DW21" s="17">
        <v>0</v>
      </c>
      <c r="DX21" s="17"/>
      <c r="DY21" s="17"/>
      <c r="DZ21" s="17"/>
      <c r="EA21" s="17">
        <v>0</v>
      </c>
      <c r="EB21" s="17">
        <v>109.8</v>
      </c>
      <c r="EC21" s="17">
        <v>112.46647</v>
      </c>
      <c r="ED21" s="17">
        <v>112.46647</v>
      </c>
      <c r="EE21" s="17">
        <v>-2.6664699999999999</v>
      </c>
      <c r="EF21" s="17">
        <v>223.4</v>
      </c>
      <c r="EG21" s="17">
        <v>220.69499999999999</v>
      </c>
      <c r="EH21" s="17">
        <v>220.69499999999999</v>
      </c>
      <c r="EI21" s="17">
        <v>2.7050000000000001</v>
      </c>
      <c r="EJ21" s="17"/>
      <c r="EK21" s="17"/>
      <c r="EL21" s="17"/>
      <c r="EM21" s="17">
        <v>0</v>
      </c>
      <c r="EN21" s="17"/>
      <c r="EO21" s="17"/>
      <c r="EP21" s="17"/>
      <c r="EQ21" s="17">
        <v>0</v>
      </c>
      <c r="ER21" s="17"/>
      <c r="ES21" s="17"/>
      <c r="ET21" s="17"/>
      <c r="EU21" s="17">
        <v>0</v>
      </c>
      <c r="EV21" s="17">
        <v>6.5</v>
      </c>
      <c r="EW21" s="17">
        <v>6.39</v>
      </c>
      <c r="EX21" s="17">
        <v>6.39</v>
      </c>
      <c r="EY21" s="17">
        <v>0.11</v>
      </c>
      <c r="EZ21" s="17">
        <v>459.2</v>
      </c>
      <c r="FA21" s="17">
        <v>457.09426999999999</v>
      </c>
      <c r="FB21" s="17">
        <v>457.09426000000002</v>
      </c>
      <c r="FC21" s="17">
        <v>2.1057399999999999</v>
      </c>
      <c r="FD21" s="17">
        <v>81.8</v>
      </c>
      <c r="FE21" s="17">
        <v>81.635570000000001</v>
      </c>
      <c r="FF21" s="17">
        <v>81.635570000000001</v>
      </c>
      <c r="FG21" s="17">
        <v>0.16442999999999999</v>
      </c>
      <c r="FH21" s="17">
        <v>151.4</v>
      </c>
      <c r="FI21" s="17">
        <v>151.36251999999999</v>
      </c>
      <c r="FJ21" s="17">
        <v>151.36250999999999</v>
      </c>
      <c r="FK21" s="17">
        <v>3.7490000000000002E-2</v>
      </c>
      <c r="FL21" s="17">
        <v>41.6</v>
      </c>
      <c r="FM21" s="17">
        <v>41.89893</v>
      </c>
      <c r="FN21" s="17">
        <v>41.89893</v>
      </c>
      <c r="FO21" s="17">
        <v>-0.29892999999999997</v>
      </c>
      <c r="FP21" s="17">
        <v>18.8</v>
      </c>
      <c r="FQ21" s="17">
        <v>19.21088</v>
      </c>
      <c r="FR21" s="17">
        <v>19.21088</v>
      </c>
      <c r="FS21" s="17">
        <v>-0.41088000000000002</v>
      </c>
      <c r="FT21" s="17">
        <v>19.399999999999999</v>
      </c>
      <c r="FU21" s="17">
        <v>18.46453</v>
      </c>
      <c r="FV21" s="17">
        <v>18.46453</v>
      </c>
      <c r="FW21" s="17">
        <v>0.93547000000000002</v>
      </c>
      <c r="FX21" s="17">
        <v>92.9</v>
      </c>
      <c r="FY21" s="17">
        <v>87.773570000000007</v>
      </c>
      <c r="FZ21" s="17">
        <v>87.773570000000007</v>
      </c>
      <c r="GA21" s="17">
        <v>5.12643</v>
      </c>
      <c r="GB21" s="17">
        <v>179.2</v>
      </c>
      <c r="GC21" s="17">
        <v>185.82039</v>
      </c>
      <c r="GD21" s="17"/>
      <c r="GE21" s="17">
        <v>179.2</v>
      </c>
      <c r="GF21" s="17">
        <v>180</v>
      </c>
      <c r="GG21" s="17">
        <v>185.82039</v>
      </c>
      <c r="GH21" s="17">
        <v>136.49231</v>
      </c>
      <c r="GI21" s="17">
        <v>43.507689999999997</v>
      </c>
      <c r="GJ21" s="17">
        <v>183.1</v>
      </c>
      <c r="GK21" s="17">
        <v>186.37841</v>
      </c>
      <c r="GL21" s="17">
        <v>68.451099999999997</v>
      </c>
      <c r="GM21" s="17">
        <v>114.6489</v>
      </c>
      <c r="GN21" s="17">
        <v>105.7</v>
      </c>
      <c r="GO21" s="17">
        <v>110.48202000000001</v>
      </c>
      <c r="GP21" s="17">
        <v>110.48202000000001</v>
      </c>
      <c r="GQ21" s="17">
        <v>-4.7820200000000002</v>
      </c>
      <c r="GR21" s="17">
        <v>44.4</v>
      </c>
      <c r="GS21" s="17">
        <v>47.082599999999999</v>
      </c>
      <c r="GT21" s="17">
        <v>47.082599999999999</v>
      </c>
      <c r="GU21" s="17">
        <v>-2.6825999999999999</v>
      </c>
      <c r="GV21" s="17">
        <v>44.6</v>
      </c>
      <c r="GW21" s="17">
        <v>44.103009999999998</v>
      </c>
      <c r="GX21" s="17">
        <v>44.103009999999998</v>
      </c>
      <c r="GY21" s="17">
        <v>0.49698999999999999</v>
      </c>
      <c r="GZ21" s="17">
        <v>1.9</v>
      </c>
      <c r="HA21" s="17"/>
      <c r="HB21" s="17"/>
      <c r="HC21" s="17">
        <v>1.9</v>
      </c>
      <c r="HD21" s="17">
        <v>36.200000000000003</v>
      </c>
      <c r="HE21" s="17">
        <v>31.286549999999998</v>
      </c>
      <c r="HF21" s="17">
        <v>31.286549999999998</v>
      </c>
      <c r="HG21" s="17">
        <v>4.9134500000000001</v>
      </c>
      <c r="HH21" s="17">
        <v>169.3</v>
      </c>
      <c r="HI21" s="17">
        <v>174.55948000000001</v>
      </c>
      <c r="HJ21" s="17">
        <v>174.55947</v>
      </c>
      <c r="HK21" s="17">
        <v>-5.2594700000000003</v>
      </c>
      <c r="HL21" s="17"/>
      <c r="HM21" s="17"/>
      <c r="HN21" s="17"/>
      <c r="HO21" s="17">
        <v>0</v>
      </c>
      <c r="HP21" s="17"/>
      <c r="HQ21" s="17"/>
      <c r="HR21" s="17"/>
      <c r="HS21" s="17">
        <v>0</v>
      </c>
      <c r="HT21" s="17">
        <v>95.4</v>
      </c>
      <c r="HU21" s="17">
        <v>95.545190000000005</v>
      </c>
      <c r="HV21" s="17">
        <v>95.545190000000005</v>
      </c>
      <c r="HW21" s="17">
        <v>-0.14519000000000001</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84.6</v>
      </c>
      <c r="IW21" s="17">
        <v>88.603189999999998</v>
      </c>
      <c r="IX21" s="17">
        <v>88.603189999999998</v>
      </c>
      <c r="IY21" s="17">
        <v>-4.00319</v>
      </c>
      <c r="IZ21" s="17">
        <v>136.69999999999999</v>
      </c>
      <c r="JA21" s="17">
        <v>96.082930000000005</v>
      </c>
      <c r="JB21" s="17">
        <v>161.31133</v>
      </c>
      <c r="JC21" s="17">
        <v>-24.611329999999999</v>
      </c>
      <c r="JD21" s="17">
        <v>136.6</v>
      </c>
      <c r="JE21" s="17">
        <v>96.082930000000005</v>
      </c>
      <c r="JF21" s="17">
        <v>161.31133</v>
      </c>
      <c r="JG21" s="17">
        <v>-24.71133</v>
      </c>
      <c r="JH21" s="17">
        <v>137</v>
      </c>
      <c r="JI21" s="17">
        <v>96.082930000000005</v>
      </c>
      <c r="JJ21" s="17">
        <v>161.31133</v>
      </c>
      <c r="JK21" s="17">
        <v>-24.311330000000002</v>
      </c>
      <c r="JL21" s="17">
        <v>224</v>
      </c>
      <c r="JM21" s="17">
        <v>144.55719999999999</v>
      </c>
      <c r="JN21" s="17">
        <v>242.69363000000001</v>
      </c>
      <c r="JO21" s="17">
        <v>-18.693629999999999</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3.5</v>
      </c>
      <c r="KW21" s="17">
        <v>4.7853599999999998</v>
      </c>
      <c r="KX21" s="17">
        <v>4.7853500000000002</v>
      </c>
      <c r="KY21" s="17">
        <v>-1.28535</v>
      </c>
      <c r="KZ21" s="17">
        <v>267.39999999999998</v>
      </c>
      <c r="LA21" s="17">
        <v>270.06803000000002</v>
      </c>
      <c r="LB21" s="17">
        <v>270.06801999999999</v>
      </c>
      <c r="LC21" s="17">
        <v>-2.6680199999999998</v>
      </c>
      <c r="LD21" s="17">
        <v>131.5</v>
      </c>
      <c r="LE21" s="17">
        <v>133.16031000000001</v>
      </c>
      <c r="LF21" s="17">
        <v>133.16031000000001</v>
      </c>
      <c r="LG21" s="17">
        <v>-1.66031</v>
      </c>
      <c r="LH21" s="17">
        <v>65.900000000000006</v>
      </c>
      <c r="LI21" s="17">
        <v>67.199219999999997</v>
      </c>
      <c r="LJ21" s="17">
        <v>67.199219999999997</v>
      </c>
      <c r="LK21" s="17">
        <v>-1.29922</v>
      </c>
      <c r="LL21" s="17">
        <v>77.3</v>
      </c>
      <c r="LM21" s="17">
        <v>78.567999999999998</v>
      </c>
      <c r="LN21" s="17">
        <v>78.567989999999995</v>
      </c>
      <c r="LO21" s="17">
        <v>-1.26799</v>
      </c>
      <c r="LP21" s="17">
        <v>26.7</v>
      </c>
      <c r="LQ21" s="17">
        <v>29.980560000000001</v>
      </c>
      <c r="LR21" s="17">
        <v>29.980560000000001</v>
      </c>
      <c r="LS21" s="17">
        <v>-3.2805599999999999</v>
      </c>
      <c r="LT21" s="17"/>
      <c r="LU21" s="17"/>
      <c r="LV21" s="17"/>
      <c r="LW21" s="17">
        <v>0</v>
      </c>
      <c r="LX21" s="17"/>
      <c r="LY21" s="17"/>
      <c r="LZ21" s="17"/>
      <c r="MA21" s="17">
        <v>0</v>
      </c>
      <c r="MB21" s="17"/>
      <c r="MC21" s="17"/>
      <c r="MD21" s="17"/>
      <c r="ME21" s="17">
        <v>0</v>
      </c>
      <c r="MF21" s="17">
        <v>114.2</v>
      </c>
      <c r="MG21" s="17">
        <v>118.65911</v>
      </c>
      <c r="MH21" s="17">
        <v>118.65913999999999</v>
      </c>
      <c r="MI21" s="17">
        <v>-4.4591399999999997</v>
      </c>
      <c r="MJ21" s="17"/>
      <c r="MK21" s="17"/>
      <c r="ML21" s="17"/>
      <c r="MM21" s="17">
        <v>0</v>
      </c>
      <c r="MN21" s="17">
        <v>57.3</v>
      </c>
      <c r="MO21" s="17">
        <v>59.507719999999999</v>
      </c>
      <c r="MP21" s="17">
        <v>59.507739999999998</v>
      </c>
      <c r="MQ21" s="17">
        <v>-2.2077399999999998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208.8</v>
      </c>
      <c r="NM21" s="17">
        <v>206.49084999999999</v>
      </c>
      <c r="NN21" s="17">
        <v>206.49083999999999</v>
      </c>
      <c r="NO21" s="17">
        <v>2.3091599999999999</v>
      </c>
      <c r="NP21" s="17">
        <v>100.6</v>
      </c>
      <c r="NQ21" s="17">
        <v>103.55547</v>
      </c>
      <c r="NR21" s="17">
        <v>103.55547</v>
      </c>
      <c r="NS21" s="17">
        <v>-2.95547</v>
      </c>
      <c r="NT21" s="17"/>
      <c r="NU21" s="17"/>
      <c r="NV21" s="17"/>
      <c r="NW21" s="17">
        <v>0</v>
      </c>
      <c r="NX21" s="17">
        <v>1.1000000000000001</v>
      </c>
      <c r="NY21" s="17"/>
      <c r="NZ21" s="17"/>
      <c r="OA21" s="17">
        <v>1.1000000000000001</v>
      </c>
      <c r="OB21" s="17">
        <v>17.3</v>
      </c>
      <c r="OC21" s="17">
        <v>16.520890000000001</v>
      </c>
      <c r="OD21" s="17">
        <v>16.520890000000001</v>
      </c>
      <c r="OE21" s="17">
        <v>0.77910999999999997</v>
      </c>
      <c r="OF21" s="17">
        <v>0</v>
      </c>
      <c r="OG21" s="17">
        <v>2.4E-2</v>
      </c>
      <c r="OH21" s="17">
        <v>2.4E-2</v>
      </c>
      <c r="OI21" s="17">
        <v>-2.4E-2</v>
      </c>
      <c r="OJ21" s="17">
        <v>34</v>
      </c>
      <c r="OK21" s="17">
        <v>82.25</v>
      </c>
      <c r="OL21" s="17">
        <v>82.25</v>
      </c>
      <c r="OM21" s="17">
        <v>-48.25</v>
      </c>
      <c r="ON21" s="17">
        <v>7.7</v>
      </c>
      <c r="OO21" s="17">
        <v>3.3</v>
      </c>
      <c r="OP21" s="17">
        <v>16.289000000000001</v>
      </c>
      <c r="OQ21" s="17">
        <v>-8.5890000000000004</v>
      </c>
      <c r="OR21" s="17">
        <v>0</v>
      </c>
      <c r="OS21" s="17">
        <v>1.9019999999999999</v>
      </c>
      <c r="OT21" s="17">
        <v>1.9019999999999999</v>
      </c>
      <c r="OU21" s="17">
        <v>-1.9019999999999999</v>
      </c>
      <c r="OV21" s="17">
        <v>0</v>
      </c>
      <c r="OW21" s="17"/>
      <c r="OX21" s="17"/>
      <c r="OY21" s="17">
        <v>0</v>
      </c>
      <c r="OZ21" s="17">
        <v>20.399999999999999</v>
      </c>
      <c r="PA21" s="17">
        <v>20.456230000000001</v>
      </c>
      <c r="PB21" s="17">
        <v>20.456230000000001</v>
      </c>
      <c r="PC21" s="17">
        <v>-5.6230000000000002E-2</v>
      </c>
      <c r="PD21" s="17">
        <v>9.9</v>
      </c>
      <c r="PE21" s="17">
        <v>9.9830000000000005</v>
      </c>
      <c r="PF21" s="17">
        <v>9.9830000000000005</v>
      </c>
      <c r="PG21" s="17">
        <v>-8.3000000000000004E-2</v>
      </c>
      <c r="PH21" s="17">
        <v>5.7</v>
      </c>
      <c r="PI21" s="17">
        <v>5.67</v>
      </c>
      <c r="PJ21" s="17">
        <v>5.67</v>
      </c>
      <c r="PK21" s="17">
        <v>0.03</v>
      </c>
      <c r="PL21" s="17">
        <v>17.3</v>
      </c>
      <c r="PM21" s="17">
        <v>6.9</v>
      </c>
      <c r="PN21" s="17">
        <v>28.183</v>
      </c>
      <c r="PO21" s="17">
        <v>-10.882999999999999</v>
      </c>
      <c r="PP21" s="17">
        <v>8.61</v>
      </c>
      <c r="PQ21" s="17">
        <v>36.256999999999998</v>
      </c>
      <c r="PR21" s="17">
        <v>36.256999999999998</v>
      </c>
      <c r="PS21" s="17">
        <v>-27.646999999999998</v>
      </c>
      <c r="PT21" s="17">
        <v>2.2000000000000002</v>
      </c>
      <c r="PU21" s="17">
        <v>2</v>
      </c>
      <c r="PV21" s="17">
        <v>2</v>
      </c>
      <c r="PW21" s="17">
        <v>0.2</v>
      </c>
      <c r="PX21" s="17">
        <v>3.6</v>
      </c>
      <c r="PY21" s="17">
        <v>3.65</v>
      </c>
      <c r="PZ21" s="17">
        <v>3.65</v>
      </c>
      <c r="QA21" s="17">
        <v>-0.05</v>
      </c>
      <c r="QB21" s="17">
        <v>1.6</v>
      </c>
      <c r="QC21" s="17">
        <v>5</v>
      </c>
      <c r="QD21" s="17">
        <v>5</v>
      </c>
      <c r="QE21" s="17">
        <v>-3.4</v>
      </c>
      <c r="QF21" s="17">
        <v>20.399999999999999</v>
      </c>
      <c r="QG21" s="17">
        <v>20.422219999999999</v>
      </c>
      <c r="QH21" s="17">
        <v>20.42221</v>
      </c>
      <c r="QI21" s="17">
        <v>-2.2210000000000001E-2</v>
      </c>
      <c r="QJ21" s="17">
        <v>20</v>
      </c>
      <c r="QK21" s="17">
        <v>19.436350000000001</v>
      </c>
      <c r="QL21" s="17">
        <v>19.436340000000001</v>
      </c>
      <c r="QM21" s="17">
        <v>0.56366000000000005</v>
      </c>
      <c r="QN21" s="17">
        <v>19.3</v>
      </c>
      <c r="QO21" s="17">
        <v>17.492709999999999</v>
      </c>
      <c r="QP21" s="17">
        <v>17.492709999999999</v>
      </c>
      <c r="QQ21" s="17">
        <v>1.8072900000000001</v>
      </c>
      <c r="QR21" s="17">
        <v>3.6</v>
      </c>
      <c r="QS21" s="17">
        <v>3.5</v>
      </c>
      <c r="QT21" s="17">
        <v>3.5</v>
      </c>
      <c r="QU21" s="17">
        <v>0.1</v>
      </c>
      <c r="QV21" s="17">
        <v>18.5</v>
      </c>
      <c r="QW21" s="17">
        <v>17.881440000000001</v>
      </c>
      <c r="QX21" s="17">
        <v>17.881440000000001</v>
      </c>
      <c r="QY21" s="17">
        <v>0.61856</v>
      </c>
      <c r="QZ21" s="17">
        <v>0.9</v>
      </c>
      <c r="RA21" s="17">
        <v>4.6269999999999998</v>
      </c>
      <c r="RB21" s="17">
        <v>4.6269999999999998</v>
      </c>
      <c r="RC21" s="17">
        <v>-3.7269999999999999</v>
      </c>
      <c r="RD21" s="17">
        <v>1</v>
      </c>
      <c r="RE21" s="17">
        <v>1.976</v>
      </c>
      <c r="RF21" s="17">
        <v>1.976</v>
      </c>
      <c r="RG21" s="17">
        <v>-0.97599999999999998</v>
      </c>
      <c r="RH21" s="17">
        <v>14.2</v>
      </c>
      <c r="RI21" s="17">
        <v>18.634</v>
      </c>
      <c r="RJ21" s="17">
        <v>18.634</v>
      </c>
      <c r="RK21" s="17">
        <v>-4.4340000000000002</v>
      </c>
      <c r="RL21" s="17">
        <v>36.299999999999997</v>
      </c>
      <c r="RM21" s="17">
        <v>50.354999999999997</v>
      </c>
      <c r="RN21" s="17">
        <v>50.354999999999997</v>
      </c>
      <c r="RO21" s="17">
        <v>-14.055</v>
      </c>
      <c r="RP21" s="17">
        <v>7.3</v>
      </c>
      <c r="RQ21" s="17">
        <v>1.911</v>
      </c>
      <c r="RR21" s="17">
        <v>1.911</v>
      </c>
      <c r="RS21" s="17">
        <v>5.3890000000000002</v>
      </c>
      <c r="RT21" s="17">
        <v>3.5</v>
      </c>
      <c r="RU21" s="17">
        <v>3</v>
      </c>
      <c r="RV21" s="17">
        <v>3</v>
      </c>
      <c r="RW21" s="17">
        <v>0.5</v>
      </c>
      <c r="RX21" s="17">
        <v>20.100000000000001</v>
      </c>
      <c r="RY21" s="17">
        <v>19.792000000000002</v>
      </c>
      <c r="RZ21" s="17">
        <v>19.792000000000002</v>
      </c>
      <c r="SA21" s="17">
        <v>0.308</v>
      </c>
      <c r="SB21" s="17">
        <v>3.2</v>
      </c>
      <c r="SC21" s="17">
        <v>2</v>
      </c>
      <c r="SD21" s="17">
        <v>2</v>
      </c>
      <c r="SE21" s="17">
        <v>1.2</v>
      </c>
      <c r="SF21" s="17"/>
      <c r="SG21" s="17"/>
      <c r="SH21" s="17">
        <v>0.4</v>
      </c>
      <c r="SI21" s="17">
        <v>-0.4</v>
      </c>
      <c r="SJ21" s="17">
        <v>0</v>
      </c>
      <c r="SK21" s="17">
        <v>6.0000000000000001E-3</v>
      </c>
      <c r="SL21" s="17">
        <v>6.0000000000000001E-3</v>
      </c>
      <c r="SM21" s="17">
        <v>-6.0000000000000001E-3</v>
      </c>
      <c r="SN21" s="17">
        <v>19.8</v>
      </c>
      <c r="SO21" s="17">
        <v>19.1448</v>
      </c>
      <c r="SP21" s="17">
        <v>19.1448</v>
      </c>
      <c r="SQ21" s="17">
        <v>0.6552</v>
      </c>
      <c r="SR21" s="17">
        <v>13.1</v>
      </c>
      <c r="SS21" s="17">
        <v>12.244899999999999</v>
      </c>
      <c r="ST21" s="17">
        <v>12.244899999999999</v>
      </c>
      <c r="SU21" s="17">
        <v>0.85509999999999997</v>
      </c>
      <c r="SV21" s="17">
        <v>20</v>
      </c>
      <c r="SW21" s="17">
        <v>19.436350000000001</v>
      </c>
      <c r="SX21" s="17">
        <v>19.436340000000001</v>
      </c>
      <c r="SY21" s="17">
        <v>0.56366000000000005</v>
      </c>
      <c r="SZ21" s="17">
        <v>20.3</v>
      </c>
      <c r="TA21" s="17">
        <v>19.436350000000001</v>
      </c>
      <c r="TB21" s="17">
        <v>19.436340000000001</v>
      </c>
      <c r="TC21" s="17">
        <v>0.86365999999999998</v>
      </c>
      <c r="TD21" s="17">
        <v>7.7</v>
      </c>
      <c r="TE21" s="17">
        <v>8.8719999999999999</v>
      </c>
      <c r="TF21" s="17">
        <v>8.8719999999999999</v>
      </c>
      <c r="TG21" s="17">
        <v>-1.1719999999999999</v>
      </c>
      <c r="TH21" s="17">
        <v>3.9</v>
      </c>
      <c r="TI21" s="17">
        <v>2.2629999999999999</v>
      </c>
      <c r="TJ21" s="17">
        <v>2.2629999999999999</v>
      </c>
      <c r="TK21" s="17">
        <v>1.637</v>
      </c>
      <c r="TL21" s="17">
        <v>4.5</v>
      </c>
      <c r="TM21" s="17">
        <v>3.8</v>
      </c>
      <c r="TN21" s="17">
        <v>4.4690000000000003</v>
      </c>
      <c r="TO21" s="17">
        <v>3.1E-2</v>
      </c>
      <c r="TP21" s="17">
        <v>15.4</v>
      </c>
      <c r="TQ21" s="17">
        <v>19.984999999999999</v>
      </c>
      <c r="TR21" s="17">
        <v>19.984999999999999</v>
      </c>
      <c r="TS21" s="17">
        <v>-4.585</v>
      </c>
      <c r="TT21" s="17">
        <v>36.5</v>
      </c>
      <c r="TU21" s="17">
        <v>48.241</v>
      </c>
      <c r="TV21" s="17">
        <v>48.241</v>
      </c>
      <c r="TW21" s="17">
        <v>-11.741</v>
      </c>
      <c r="TX21" s="17">
        <v>0.6</v>
      </c>
      <c r="TY21" s="17">
        <v>0.442</v>
      </c>
      <c r="TZ21" s="17">
        <v>0.442</v>
      </c>
      <c r="UA21" s="17">
        <v>0.158</v>
      </c>
      <c r="UB21" s="17">
        <v>0.2</v>
      </c>
      <c r="UC21" s="17">
        <v>0.42599999999999999</v>
      </c>
      <c r="UD21" s="17">
        <v>0.42599999999999999</v>
      </c>
      <c r="UE21" s="17">
        <v>-0.22600000000000001</v>
      </c>
      <c r="UF21" s="17">
        <v>0.6</v>
      </c>
      <c r="UG21" s="17">
        <v>4.28</v>
      </c>
      <c r="UH21" s="17">
        <v>4.28</v>
      </c>
      <c r="UI21" s="17">
        <v>-3.68</v>
      </c>
      <c r="UJ21" s="17">
        <v>20.9</v>
      </c>
      <c r="UK21" s="17">
        <v>20.408159999999999</v>
      </c>
      <c r="UL21" s="17">
        <v>20.408159999999999</v>
      </c>
      <c r="UM21" s="17">
        <v>0.49184</v>
      </c>
      <c r="UN21" s="17">
        <v>7.2</v>
      </c>
      <c r="UO21" s="17">
        <v>8.4</v>
      </c>
      <c r="UP21" s="17">
        <v>8.4</v>
      </c>
      <c r="UQ21" s="17">
        <v>-1.2</v>
      </c>
      <c r="UR21" s="17">
        <v>7.9</v>
      </c>
      <c r="US21" s="17">
        <v>7.5</v>
      </c>
      <c r="UT21" s="17">
        <v>7.5</v>
      </c>
      <c r="UU21" s="17">
        <v>0.4</v>
      </c>
      <c r="UV21" s="17">
        <v>20.399999999999999</v>
      </c>
      <c r="UW21" s="17">
        <v>19.436350000000001</v>
      </c>
      <c r="UX21" s="17">
        <v>19.436340000000001</v>
      </c>
      <c r="UY21" s="17">
        <v>0.96365999999999996</v>
      </c>
      <c r="UZ21" s="17">
        <v>20.399999999999999</v>
      </c>
      <c r="VA21" s="17">
        <v>19.436350000000001</v>
      </c>
      <c r="VB21" s="17">
        <v>19.436340000000001</v>
      </c>
      <c r="VC21" s="17">
        <v>0.96365999999999996</v>
      </c>
      <c r="VD21" s="17">
        <v>20</v>
      </c>
      <c r="VE21" s="17">
        <v>19.436350000000001</v>
      </c>
      <c r="VF21" s="17">
        <v>19.436340000000001</v>
      </c>
      <c r="VG21" s="17">
        <v>0.56366000000000005</v>
      </c>
      <c r="VH21" s="17">
        <v>0</v>
      </c>
      <c r="VI21" s="17">
        <v>2.0840000000000001</v>
      </c>
      <c r="VJ21" s="17">
        <v>2.0840000000000001</v>
      </c>
      <c r="VK21" s="17">
        <v>-2.0840000000000001</v>
      </c>
      <c r="VL21" s="17">
        <v>21.3</v>
      </c>
      <c r="VM21" s="17">
        <v>13.5</v>
      </c>
      <c r="VN21" s="17">
        <v>63.244</v>
      </c>
      <c r="VO21" s="17">
        <v>-41.944000000000003</v>
      </c>
      <c r="VP21" s="17">
        <v>1</v>
      </c>
      <c r="VQ21" s="17">
        <v>0.155</v>
      </c>
      <c r="VR21" s="17">
        <v>0.155</v>
      </c>
      <c r="VS21" s="17">
        <v>0.84499999999999997</v>
      </c>
      <c r="VT21" s="17">
        <v>18.7</v>
      </c>
      <c r="VU21" s="17">
        <v>9.3000000000000007</v>
      </c>
      <c r="VV21" s="17">
        <v>41.877000000000002</v>
      </c>
      <c r="VW21" s="17">
        <v>-23.177</v>
      </c>
      <c r="VX21" s="17">
        <v>0.6</v>
      </c>
      <c r="VY21" s="17">
        <v>0.6</v>
      </c>
      <c r="VZ21" s="17">
        <v>0.6</v>
      </c>
      <c r="WA21" s="17">
        <v>0</v>
      </c>
      <c r="WB21" s="17">
        <v>10.199999999999999</v>
      </c>
      <c r="WC21" s="17">
        <v>14.865</v>
      </c>
      <c r="WD21" s="17">
        <v>14.865</v>
      </c>
      <c r="WE21" s="17">
        <v>-4.665</v>
      </c>
      <c r="WF21" s="17">
        <v>7.4</v>
      </c>
      <c r="WG21" s="17">
        <v>10.016</v>
      </c>
      <c r="WH21" s="17">
        <v>10.016</v>
      </c>
      <c r="WI21" s="17">
        <v>-2.6160000000000001</v>
      </c>
      <c r="WJ21" s="17">
        <v>13.2</v>
      </c>
      <c r="WK21" s="17">
        <v>6.5</v>
      </c>
      <c r="WL21" s="17">
        <v>31.766999999999999</v>
      </c>
      <c r="WM21" s="17">
        <v>-18.567</v>
      </c>
      <c r="WN21" s="17">
        <v>4.8</v>
      </c>
      <c r="WO21" s="17">
        <v>4.2</v>
      </c>
      <c r="WP21" s="17">
        <v>4.2</v>
      </c>
      <c r="WQ21" s="17">
        <v>0.6</v>
      </c>
      <c r="WR21" s="17">
        <v>2.4</v>
      </c>
      <c r="WS21" s="17">
        <v>2.4</v>
      </c>
      <c r="WT21" s="17">
        <v>2.4</v>
      </c>
      <c r="WU21" s="17">
        <v>0</v>
      </c>
      <c r="WV21" s="17">
        <v>1.1000000000000001</v>
      </c>
      <c r="WW21" s="17">
        <v>1.2</v>
      </c>
      <c r="WX21" s="17">
        <v>1.2</v>
      </c>
      <c r="WY21" s="17">
        <v>-0.1</v>
      </c>
      <c r="WZ21" s="17">
        <v>3</v>
      </c>
      <c r="XA21" s="17">
        <v>2.8</v>
      </c>
      <c r="XB21" s="17">
        <v>2.8</v>
      </c>
      <c r="XC21" s="17">
        <v>0.2</v>
      </c>
      <c r="XD21" s="17">
        <v>1</v>
      </c>
      <c r="XE21" s="17">
        <v>5.8999999999999997E-2</v>
      </c>
      <c r="XF21" s="17">
        <v>5.8999999999999997E-2</v>
      </c>
      <c r="XG21" s="17">
        <v>0.94099999999999995</v>
      </c>
      <c r="XH21" s="17">
        <v>5.6</v>
      </c>
      <c r="XI21" s="17">
        <v>5.2</v>
      </c>
      <c r="XJ21" s="17">
        <v>5.2</v>
      </c>
      <c r="XK21" s="17">
        <v>0.4</v>
      </c>
      <c r="XL21" s="17">
        <v>20.2</v>
      </c>
      <c r="XM21" s="17">
        <v>19.241980000000002</v>
      </c>
      <c r="XN21" s="17">
        <v>19.241980000000002</v>
      </c>
      <c r="XO21" s="17">
        <v>0.95801999999999998</v>
      </c>
      <c r="XP21" s="17">
        <v>20.100000000000001</v>
      </c>
      <c r="XQ21" s="17">
        <v>19.241980000000002</v>
      </c>
      <c r="XR21" s="17">
        <v>19.241980000000002</v>
      </c>
      <c r="XS21" s="17">
        <v>0.85802</v>
      </c>
      <c r="XT21" s="17">
        <v>9.1999999999999993</v>
      </c>
      <c r="XU21" s="17">
        <v>10.7</v>
      </c>
      <c r="XV21" s="17">
        <v>10.7</v>
      </c>
      <c r="XW21" s="17">
        <v>-1.5</v>
      </c>
      <c r="XX21" s="17"/>
      <c r="XY21" s="17"/>
      <c r="XZ21" s="17"/>
      <c r="YA21" s="17">
        <v>0</v>
      </c>
      <c r="YB21" s="17"/>
      <c r="YC21" s="17"/>
      <c r="YD21" s="17"/>
      <c r="YE21" s="17">
        <v>0</v>
      </c>
      <c r="YF21" s="17">
        <v>17.100000000000001</v>
      </c>
      <c r="YG21" s="17">
        <v>14</v>
      </c>
      <c r="YH21" s="17">
        <v>14</v>
      </c>
      <c r="YI21" s="17">
        <v>3.1</v>
      </c>
      <c r="YJ21" s="17">
        <v>6.5</v>
      </c>
      <c r="YK21" s="17">
        <v>15.236000000000001</v>
      </c>
      <c r="YL21" s="17">
        <v>15.236000000000001</v>
      </c>
      <c r="YM21" s="17">
        <v>-8.7360000000000007</v>
      </c>
      <c r="YN21" s="17">
        <v>8.6999999999999993</v>
      </c>
      <c r="YO21" s="17">
        <v>7.78</v>
      </c>
      <c r="YP21" s="17">
        <v>7.78</v>
      </c>
      <c r="YQ21" s="17">
        <v>0.92</v>
      </c>
      <c r="YR21" s="17">
        <v>11.2</v>
      </c>
      <c r="YS21" s="17">
        <v>11</v>
      </c>
      <c r="YT21" s="17">
        <v>11</v>
      </c>
      <c r="YU21" s="17">
        <v>0.2</v>
      </c>
      <c r="YV21" s="17">
        <v>16.2</v>
      </c>
      <c r="YW21" s="17">
        <v>20</v>
      </c>
      <c r="YX21" s="17">
        <v>20</v>
      </c>
      <c r="YY21" s="17">
        <v>-3.8</v>
      </c>
    </row>
    <row r="22" spans="1:675" ht="24" customHeight="1" x14ac:dyDescent="0.35">
      <c r="A22" s="1"/>
      <c r="B22" s="16" t="s">
        <v>73</v>
      </c>
      <c r="C22" s="16" t="s">
        <v>815</v>
      </c>
      <c r="D22" s="17">
        <v>200.8</v>
      </c>
      <c r="E22" s="17">
        <v>203.40136000000001</v>
      </c>
      <c r="F22" s="17">
        <v>203.40136000000001</v>
      </c>
      <c r="G22" s="17">
        <v>-2.6013600000000001</v>
      </c>
      <c r="H22" s="17"/>
      <c r="I22" s="17"/>
      <c r="J22" s="17"/>
      <c r="K22" s="17">
        <v>0</v>
      </c>
      <c r="L22" s="17"/>
      <c r="M22" s="17"/>
      <c r="N22" s="17"/>
      <c r="O22" s="17">
        <v>0</v>
      </c>
      <c r="P22" s="17"/>
      <c r="Q22" s="17"/>
      <c r="R22" s="17"/>
      <c r="S22" s="17">
        <v>0</v>
      </c>
      <c r="T22" s="17"/>
      <c r="U22" s="17"/>
      <c r="V22" s="17"/>
      <c r="W22" s="17">
        <v>0</v>
      </c>
      <c r="X22" s="17">
        <v>90.2</v>
      </c>
      <c r="Y22" s="17">
        <v>91.867829999999998</v>
      </c>
      <c r="Z22" s="17">
        <v>91.867829999999998</v>
      </c>
      <c r="AA22" s="17">
        <v>-1.6678299999999999</v>
      </c>
      <c r="AB22" s="17">
        <v>215.5</v>
      </c>
      <c r="AC22" s="17">
        <v>215</v>
      </c>
      <c r="AD22" s="17">
        <v>215</v>
      </c>
      <c r="AE22" s="17">
        <v>0.5</v>
      </c>
      <c r="AF22" s="17">
        <v>0</v>
      </c>
      <c r="AG22" s="17"/>
      <c r="AH22" s="17"/>
      <c r="AI22" s="17">
        <v>0</v>
      </c>
      <c r="AJ22" s="17"/>
      <c r="AK22" s="17"/>
      <c r="AL22" s="17"/>
      <c r="AM22" s="17">
        <v>0</v>
      </c>
      <c r="AN22" s="17">
        <v>115</v>
      </c>
      <c r="AO22" s="17">
        <v>135.58384000000001</v>
      </c>
      <c r="AP22" s="17">
        <v>135.58384000000001</v>
      </c>
      <c r="AQ22" s="17">
        <v>-20.583839999999999</v>
      </c>
      <c r="AR22" s="17">
        <v>114.5</v>
      </c>
      <c r="AS22" s="17">
        <v>135.58384000000001</v>
      </c>
      <c r="AT22" s="17">
        <v>135.58384000000001</v>
      </c>
      <c r="AU22" s="17">
        <v>-21.083839999999999</v>
      </c>
      <c r="AV22" s="17">
        <v>115.2</v>
      </c>
      <c r="AW22" s="17">
        <v>135.58384000000001</v>
      </c>
      <c r="AX22" s="17">
        <v>135.58384000000001</v>
      </c>
      <c r="AY22" s="17">
        <v>-20.383839999999999</v>
      </c>
      <c r="AZ22" s="17">
        <v>218.1</v>
      </c>
      <c r="BA22" s="17">
        <v>203.98649</v>
      </c>
      <c r="BB22" s="17">
        <v>203.98650000000001</v>
      </c>
      <c r="BC22" s="17">
        <v>14.1135</v>
      </c>
      <c r="BD22" s="17">
        <v>207.8</v>
      </c>
      <c r="BE22" s="17">
        <v>152.45525000000001</v>
      </c>
      <c r="BF22" s="17">
        <v>207.24279999999999</v>
      </c>
      <c r="BG22" s="17">
        <v>0.55720000000000003</v>
      </c>
      <c r="BH22" s="17">
        <v>109.3</v>
      </c>
      <c r="BI22" s="17">
        <v>76.456540000000004</v>
      </c>
      <c r="BJ22" s="17">
        <v>103.93258</v>
      </c>
      <c r="BK22" s="17">
        <v>5.3674200000000001</v>
      </c>
      <c r="BL22" s="17">
        <v>554.20000000000005</v>
      </c>
      <c r="BM22" s="17">
        <v>566.08941000000004</v>
      </c>
      <c r="BN22" s="17">
        <v>566.08939999999996</v>
      </c>
      <c r="BO22" s="17">
        <v>-11.8894</v>
      </c>
      <c r="BP22" s="17">
        <v>10.3</v>
      </c>
      <c r="BQ22" s="17">
        <v>10.52094</v>
      </c>
      <c r="BR22" s="17">
        <v>10.52094</v>
      </c>
      <c r="BS22" s="17">
        <v>-0.22094</v>
      </c>
      <c r="BT22" s="17"/>
      <c r="BU22" s="17"/>
      <c r="BV22" s="17"/>
      <c r="BW22" s="17">
        <v>0</v>
      </c>
      <c r="BX22" s="17"/>
      <c r="BY22" s="17"/>
      <c r="BZ22" s="17"/>
      <c r="CA22" s="17">
        <v>0</v>
      </c>
      <c r="CB22" s="17"/>
      <c r="CC22" s="17"/>
      <c r="CD22" s="17"/>
      <c r="CE22" s="17">
        <v>0</v>
      </c>
      <c r="CF22" s="17"/>
      <c r="CG22" s="17"/>
      <c r="CH22" s="17"/>
      <c r="CI22" s="17">
        <v>0</v>
      </c>
      <c r="CJ22" s="17">
        <v>165.8</v>
      </c>
      <c r="CK22" s="17">
        <v>164.06706</v>
      </c>
      <c r="CL22" s="17">
        <v>164.06704999999999</v>
      </c>
      <c r="CM22" s="17">
        <v>1.73295</v>
      </c>
      <c r="CN22" s="17">
        <v>6</v>
      </c>
      <c r="CO22" s="17">
        <v>5.7454799999999997</v>
      </c>
      <c r="CP22" s="17">
        <v>5.7454700000000001</v>
      </c>
      <c r="CQ22" s="17">
        <v>0.25452999999999998</v>
      </c>
      <c r="CR22" s="17"/>
      <c r="CS22" s="17"/>
      <c r="CT22" s="17"/>
      <c r="CU22" s="17">
        <v>0</v>
      </c>
      <c r="CV22" s="17">
        <v>0</v>
      </c>
      <c r="CW22" s="17"/>
      <c r="CX22" s="17"/>
      <c r="CY22" s="17">
        <v>0</v>
      </c>
      <c r="CZ22" s="17">
        <v>6.6</v>
      </c>
      <c r="DA22" s="17">
        <v>6.8787000000000003</v>
      </c>
      <c r="DB22" s="17">
        <v>1.92824</v>
      </c>
      <c r="DC22" s="17">
        <v>4.6717599999999999</v>
      </c>
      <c r="DD22" s="17"/>
      <c r="DE22" s="17"/>
      <c r="DF22" s="17"/>
      <c r="DG22" s="17">
        <v>0</v>
      </c>
      <c r="DH22" s="17">
        <v>40.200000000000003</v>
      </c>
      <c r="DI22" s="17">
        <v>111.78288000000001</v>
      </c>
      <c r="DJ22" s="17">
        <v>15.448040000000001</v>
      </c>
      <c r="DK22" s="17">
        <v>24.75196</v>
      </c>
      <c r="DL22" s="17"/>
      <c r="DM22" s="17"/>
      <c r="DN22" s="17"/>
      <c r="DO22" s="17">
        <v>0</v>
      </c>
      <c r="DP22" s="17"/>
      <c r="DQ22" s="17"/>
      <c r="DR22" s="17"/>
      <c r="DS22" s="17">
        <v>0</v>
      </c>
      <c r="DT22" s="17"/>
      <c r="DU22" s="17"/>
      <c r="DV22" s="17"/>
      <c r="DW22" s="17">
        <v>0</v>
      </c>
      <c r="DX22" s="17"/>
      <c r="DY22" s="17"/>
      <c r="DZ22" s="17"/>
      <c r="EA22" s="17">
        <v>0</v>
      </c>
      <c r="EB22" s="17">
        <v>110</v>
      </c>
      <c r="EC22" s="17">
        <v>112.46647</v>
      </c>
      <c r="ED22" s="17">
        <v>112.46647</v>
      </c>
      <c r="EE22" s="17">
        <v>-2.4664700000000002</v>
      </c>
      <c r="EF22" s="17">
        <v>189.1</v>
      </c>
      <c r="EG22" s="17">
        <v>220.69499999999999</v>
      </c>
      <c r="EH22" s="17">
        <v>220.69499999999999</v>
      </c>
      <c r="EI22" s="17">
        <v>-31.594999999999999</v>
      </c>
      <c r="EJ22" s="17"/>
      <c r="EK22" s="17"/>
      <c r="EL22" s="17"/>
      <c r="EM22" s="17">
        <v>0</v>
      </c>
      <c r="EN22" s="17"/>
      <c r="EO22" s="17"/>
      <c r="EP22" s="17"/>
      <c r="EQ22" s="17">
        <v>0</v>
      </c>
      <c r="ER22" s="17"/>
      <c r="ES22" s="17"/>
      <c r="ET22" s="17"/>
      <c r="EU22" s="17">
        <v>0</v>
      </c>
      <c r="EV22" s="17">
        <v>6.5</v>
      </c>
      <c r="EW22" s="17">
        <v>6.39</v>
      </c>
      <c r="EX22" s="17">
        <v>6.39</v>
      </c>
      <c r="EY22" s="17">
        <v>0.11</v>
      </c>
      <c r="EZ22" s="17">
        <v>457.2</v>
      </c>
      <c r="FA22" s="17">
        <v>457.09426999999999</v>
      </c>
      <c r="FB22" s="17">
        <v>457.09426000000002</v>
      </c>
      <c r="FC22" s="17">
        <v>0.10574</v>
      </c>
      <c r="FD22" s="17">
        <v>81.5</v>
      </c>
      <c r="FE22" s="17">
        <v>81.635570000000001</v>
      </c>
      <c r="FF22" s="17">
        <v>81.635570000000001</v>
      </c>
      <c r="FG22" s="17">
        <v>-0.13557</v>
      </c>
      <c r="FH22" s="17">
        <v>151.1</v>
      </c>
      <c r="FI22" s="17">
        <v>151.36251999999999</v>
      </c>
      <c r="FJ22" s="17">
        <v>151.36250999999999</v>
      </c>
      <c r="FK22" s="17">
        <v>-0.26251000000000002</v>
      </c>
      <c r="FL22" s="17">
        <v>41.8</v>
      </c>
      <c r="FM22" s="17">
        <v>41.89893</v>
      </c>
      <c r="FN22" s="17">
        <v>41.89893</v>
      </c>
      <c r="FO22" s="17">
        <v>-9.8930000000000004E-2</v>
      </c>
      <c r="FP22" s="17">
        <v>18.600000000000001</v>
      </c>
      <c r="FQ22" s="17">
        <v>19.21088</v>
      </c>
      <c r="FR22" s="17">
        <v>19.21088</v>
      </c>
      <c r="FS22" s="17">
        <v>-0.61087999999999998</v>
      </c>
      <c r="FT22" s="17">
        <v>19.399999999999999</v>
      </c>
      <c r="FU22" s="17">
        <v>18.46453</v>
      </c>
      <c r="FV22" s="17">
        <v>18.46453</v>
      </c>
      <c r="FW22" s="17">
        <v>0.93547000000000002</v>
      </c>
      <c r="FX22" s="17">
        <v>91.3</v>
      </c>
      <c r="FY22" s="17">
        <v>87.773570000000007</v>
      </c>
      <c r="FZ22" s="17">
        <v>87.773570000000007</v>
      </c>
      <c r="GA22" s="17">
        <v>3.52643</v>
      </c>
      <c r="GB22" s="17">
        <v>178.3</v>
      </c>
      <c r="GC22" s="17">
        <v>185.82039</v>
      </c>
      <c r="GD22" s="17"/>
      <c r="GE22" s="17">
        <v>178.3</v>
      </c>
      <c r="GF22" s="17">
        <v>178.8</v>
      </c>
      <c r="GG22" s="17">
        <v>185.82039</v>
      </c>
      <c r="GH22" s="17">
        <v>136.49231</v>
      </c>
      <c r="GI22" s="17">
        <v>42.307690000000001</v>
      </c>
      <c r="GJ22" s="17">
        <v>182.7</v>
      </c>
      <c r="GK22" s="17">
        <v>186.37841</v>
      </c>
      <c r="GL22" s="17">
        <v>68.451099999999997</v>
      </c>
      <c r="GM22" s="17">
        <v>114.24890000000001</v>
      </c>
      <c r="GN22" s="17">
        <v>105.8</v>
      </c>
      <c r="GO22" s="17">
        <v>110.48202000000001</v>
      </c>
      <c r="GP22" s="17">
        <v>110.48202000000001</v>
      </c>
      <c r="GQ22" s="17">
        <v>-4.6820199999999996</v>
      </c>
      <c r="GR22" s="17">
        <v>44.5</v>
      </c>
      <c r="GS22" s="17">
        <v>47.082599999999999</v>
      </c>
      <c r="GT22" s="17">
        <v>47.082599999999999</v>
      </c>
      <c r="GU22" s="17">
        <v>-2.5825999999999998</v>
      </c>
      <c r="GV22" s="17">
        <v>44.4</v>
      </c>
      <c r="GW22" s="17">
        <v>44.103009999999998</v>
      </c>
      <c r="GX22" s="17">
        <v>44.103009999999998</v>
      </c>
      <c r="GY22" s="17">
        <v>0.29698999999999998</v>
      </c>
      <c r="GZ22" s="17">
        <v>1.9</v>
      </c>
      <c r="HA22" s="17"/>
      <c r="HB22" s="17"/>
      <c r="HC22" s="17">
        <v>1.9</v>
      </c>
      <c r="HD22" s="17">
        <v>36</v>
      </c>
      <c r="HE22" s="17">
        <v>31.286549999999998</v>
      </c>
      <c r="HF22" s="17">
        <v>31.286549999999998</v>
      </c>
      <c r="HG22" s="17">
        <v>4.7134499999999999</v>
      </c>
      <c r="HH22" s="17">
        <v>170.1</v>
      </c>
      <c r="HI22" s="17">
        <v>174.55948000000001</v>
      </c>
      <c r="HJ22" s="17">
        <v>174.55947</v>
      </c>
      <c r="HK22" s="17">
        <v>-4.4594699999999996</v>
      </c>
      <c r="HL22" s="17"/>
      <c r="HM22" s="17"/>
      <c r="HN22" s="17"/>
      <c r="HO22" s="17">
        <v>0</v>
      </c>
      <c r="HP22" s="17"/>
      <c r="HQ22" s="17"/>
      <c r="HR22" s="17"/>
      <c r="HS22" s="17">
        <v>0</v>
      </c>
      <c r="HT22" s="17">
        <v>95.3</v>
      </c>
      <c r="HU22" s="17">
        <v>95.545190000000005</v>
      </c>
      <c r="HV22" s="17">
        <v>95.545190000000005</v>
      </c>
      <c r="HW22" s="17">
        <v>-0.24518999999999999</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84.5</v>
      </c>
      <c r="IW22" s="17">
        <v>88.603189999999998</v>
      </c>
      <c r="IX22" s="17">
        <v>88.603189999999998</v>
      </c>
      <c r="IY22" s="17">
        <v>-4.1031899999999997</v>
      </c>
      <c r="IZ22" s="17">
        <v>123.2</v>
      </c>
      <c r="JA22" s="17">
        <v>96.082930000000005</v>
      </c>
      <c r="JB22" s="17">
        <v>104.40770000000001</v>
      </c>
      <c r="JC22" s="17">
        <v>18.792300000000001</v>
      </c>
      <c r="JD22" s="17">
        <v>123.3</v>
      </c>
      <c r="JE22" s="17">
        <v>96.082930000000005</v>
      </c>
      <c r="JF22" s="17">
        <v>104.40770000000001</v>
      </c>
      <c r="JG22" s="17">
        <v>18.892299999999999</v>
      </c>
      <c r="JH22" s="17">
        <v>122.6</v>
      </c>
      <c r="JI22" s="17">
        <v>96.082930000000005</v>
      </c>
      <c r="JJ22" s="17">
        <v>104.40770000000001</v>
      </c>
      <c r="JK22" s="17">
        <v>18.192299999999999</v>
      </c>
      <c r="JL22" s="17">
        <v>214.4</v>
      </c>
      <c r="JM22" s="17">
        <v>144.55719999999999</v>
      </c>
      <c r="JN22" s="17">
        <v>157.08185</v>
      </c>
      <c r="JO22" s="17">
        <v>57.318150000000003</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3.5</v>
      </c>
      <c r="KW22" s="17">
        <v>4.7853599999999998</v>
      </c>
      <c r="KX22" s="17">
        <v>4.7853500000000002</v>
      </c>
      <c r="KY22" s="17">
        <v>-1.28535</v>
      </c>
      <c r="KZ22" s="17">
        <v>246.2</v>
      </c>
      <c r="LA22" s="17">
        <v>270.06803000000002</v>
      </c>
      <c r="LB22" s="17">
        <v>270.06801999999999</v>
      </c>
      <c r="LC22" s="17">
        <v>-23.868020000000001</v>
      </c>
      <c r="LD22" s="17">
        <v>123.3</v>
      </c>
      <c r="LE22" s="17">
        <v>133.16031000000001</v>
      </c>
      <c r="LF22" s="17">
        <v>133.16031000000001</v>
      </c>
      <c r="LG22" s="17">
        <v>-9.8603100000000001</v>
      </c>
      <c r="LH22" s="17">
        <v>65.900000000000006</v>
      </c>
      <c r="LI22" s="17">
        <v>67.199219999999997</v>
      </c>
      <c r="LJ22" s="17">
        <v>67.199219999999997</v>
      </c>
      <c r="LK22" s="17">
        <v>-1.29922</v>
      </c>
      <c r="LL22" s="17">
        <v>77.2</v>
      </c>
      <c r="LM22" s="17">
        <v>78.567999999999998</v>
      </c>
      <c r="LN22" s="17">
        <v>78.567989999999995</v>
      </c>
      <c r="LO22" s="17">
        <v>-1.36799</v>
      </c>
      <c r="LP22" s="17">
        <v>30.1</v>
      </c>
      <c r="LQ22" s="17">
        <v>29.980560000000001</v>
      </c>
      <c r="LR22" s="17">
        <v>29.980560000000001</v>
      </c>
      <c r="LS22" s="17">
        <v>0.11944</v>
      </c>
      <c r="LT22" s="17"/>
      <c r="LU22" s="17"/>
      <c r="LV22" s="17"/>
      <c r="LW22" s="17">
        <v>0</v>
      </c>
      <c r="LX22" s="17"/>
      <c r="LY22" s="17"/>
      <c r="LZ22" s="17"/>
      <c r="MA22" s="17">
        <v>0</v>
      </c>
      <c r="MB22" s="17"/>
      <c r="MC22" s="17"/>
      <c r="MD22" s="17"/>
      <c r="ME22" s="17">
        <v>0</v>
      </c>
      <c r="MF22" s="17">
        <v>113.1</v>
      </c>
      <c r="MG22" s="17">
        <v>118.65911</v>
      </c>
      <c r="MH22" s="17">
        <v>118.65913999999999</v>
      </c>
      <c r="MI22" s="17">
        <v>-5.5591400000000002</v>
      </c>
      <c r="MJ22" s="17"/>
      <c r="MK22" s="17"/>
      <c r="ML22" s="17"/>
      <c r="MM22" s="17">
        <v>0</v>
      </c>
      <c r="MN22" s="17">
        <v>56.7</v>
      </c>
      <c r="MO22" s="17">
        <v>59.507719999999999</v>
      </c>
      <c r="MP22" s="17">
        <v>59.507739999999998</v>
      </c>
      <c r="MQ22" s="17">
        <v>-2.8077399999999999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208.9</v>
      </c>
      <c r="NM22" s="17">
        <v>206.49084999999999</v>
      </c>
      <c r="NN22" s="17">
        <v>206.49083999999999</v>
      </c>
      <c r="NO22" s="17">
        <v>2.40916</v>
      </c>
      <c r="NP22" s="17">
        <v>100.9</v>
      </c>
      <c r="NQ22" s="17">
        <v>103.55547</v>
      </c>
      <c r="NR22" s="17">
        <v>103.55547</v>
      </c>
      <c r="NS22" s="17">
        <v>-2.6554700000000002</v>
      </c>
      <c r="NT22" s="17"/>
      <c r="NU22" s="17"/>
      <c r="NV22" s="17"/>
      <c r="NW22" s="17">
        <v>0</v>
      </c>
      <c r="NX22" s="17">
        <v>1.1000000000000001</v>
      </c>
      <c r="NY22" s="17"/>
      <c r="NZ22" s="17"/>
      <c r="OA22" s="17">
        <v>1.1000000000000001</v>
      </c>
      <c r="OB22" s="17">
        <v>17.3</v>
      </c>
      <c r="OC22" s="17">
        <v>16.520890000000001</v>
      </c>
      <c r="OD22" s="17">
        <v>16.520890000000001</v>
      </c>
      <c r="OE22" s="17">
        <v>0.77910999999999997</v>
      </c>
      <c r="OF22" s="17">
        <v>0.1</v>
      </c>
      <c r="OG22" s="17">
        <v>4.7E-2</v>
      </c>
      <c r="OH22" s="17">
        <v>4.7E-2</v>
      </c>
      <c r="OI22" s="17">
        <v>5.2999999999999999E-2</v>
      </c>
      <c r="OJ22" s="17">
        <v>45.1</v>
      </c>
      <c r="OK22" s="17">
        <v>80.765000000000001</v>
      </c>
      <c r="OL22" s="17">
        <v>80.765000000000001</v>
      </c>
      <c r="OM22" s="17">
        <v>-35.664999999999999</v>
      </c>
      <c r="ON22" s="17">
        <v>20</v>
      </c>
      <c r="OO22" s="17">
        <v>16</v>
      </c>
      <c r="OP22" s="17">
        <v>40.198</v>
      </c>
      <c r="OQ22" s="17">
        <v>-20.198</v>
      </c>
      <c r="OR22" s="17">
        <v>1.1000000000000001</v>
      </c>
      <c r="OS22" s="17">
        <v>2.2360000000000002</v>
      </c>
      <c r="OT22" s="17">
        <v>2.2360000000000002</v>
      </c>
      <c r="OU22" s="17">
        <v>-1.1359999999999999</v>
      </c>
      <c r="OV22" s="17">
        <v>0</v>
      </c>
      <c r="OW22" s="17"/>
      <c r="OX22" s="17"/>
      <c r="OY22" s="17">
        <v>0</v>
      </c>
      <c r="OZ22" s="17">
        <v>20.3</v>
      </c>
      <c r="PA22" s="17">
        <v>20.456230000000001</v>
      </c>
      <c r="PB22" s="17">
        <v>20.456230000000001</v>
      </c>
      <c r="PC22" s="17">
        <v>-0.15623000000000001</v>
      </c>
      <c r="PD22" s="17">
        <v>9.9</v>
      </c>
      <c r="PE22" s="17">
        <v>9.9830000000000005</v>
      </c>
      <c r="PF22" s="17">
        <v>9.9830000000000005</v>
      </c>
      <c r="PG22" s="17">
        <v>-8.3000000000000004E-2</v>
      </c>
      <c r="PH22" s="17">
        <v>5.6</v>
      </c>
      <c r="PI22" s="17">
        <v>5.67</v>
      </c>
      <c r="PJ22" s="17">
        <v>5.67</v>
      </c>
      <c r="PK22" s="17">
        <v>-7.0000000000000007E-2</v>
      </c>
      <c r="PL22" s="17">
        <v>62.9</v>
      </c>
      <c r="PM22" s="17">
        <v>28</v>
      </c>
      <c r="PN22" s="17">
        <v>70.8</v>
      </c>
      <c r="PO22" s="17">
        <v>-7.9</v>
      </c>
      <c r="PP22" s="17">
        <v>34.6</v>
      </c>
      <c r="PQ22" s="17">
        <v>76.974999999999994</v>
      </c>
      <c r="PR22" s="17">
        <v>76.974999999999994</v>
      </c>
      <c r="PS22" s="17">
        <v>-42.375</v>
      </c>
      <c r="PT22" s="17">
        <v>2.2000000000000002</v>
      </c>
      <c r="PU22" s="17">
        <v>2</v>
      </c>
      <c r="PV22" s="17">
        <v>2</v>
      </c>
      <c r="PW22" s="17">
        <v>0.2</v>
      </c>
      <c r="PX22" s="17">
        <v>3.6</v>
      </c>
      <c r="PY22" s="17">
        <v>3.65</v>
      </c>
      <c r="PZ22" s="17">
        <v>3.65</v>
      </c>
      <c r="QA22" s="17">
        <v>-0.05</v>
      </c>
      <c r="QB22" s="17">
        <v>1.3</v>
      </c>
      <c r="QC22" s="17">
        <v>5</v>
      </c>
      <c r="QD22" s="17">
        <v>5</v>
      </c>
      <c r="QE22" s="17">
        <v>-3.7</v>
      </c>
      <c r="QF22" s="17">
        <v>20.3</v>
      </c>
      <c r="QG22" s="17">
        <v>20.422219999999999</v>
      </c>
      <c r="QH22" s="17">
        <v>20.42221</v>
      </c>
      <c r="QI22" s="17">
        <v>-0.12221</v>
      </c>
      <c r="QJ22" s="17">
        <v>20</v>
      </c>
      <c r="QK22" s="17">
        <v>19.436350000000001</v>
      </c>
      <c r="QL22" s="17">
        <v>19.436340000000001</v>
      </c>
      <c r="QM22" s="17">
        <v>0.56366000000000005</v>
      </c>
      <c r="QN22" s="17">
        <v>19.2</v>
      </c>
      <c r="QO22" s="17">
        <v>17.492709999999999</v>
      </c>
      <c r="QP22" s="17">
        <v>17.492709999999999</v>
      </c>
      <c r="QQ22" s="17">
        <v>1.70729</v>
      </c>
      <c r="QR22" s="17">
        <v>3.5</v>
      </c>
      <c r="QS22" s="17">
        <v>3.5</v>
      </c>
      <c r="QT22" s="17">
        <v>3.5</v>
      </c>
      <c r="QU22" s="17">
        <v>0</v>
      </c>
      <c r="QV22" s="17">
        <v>18.5</v>
      </c>
      <c r="QW22" s="17">
        <v>17.881440000000001</v>
      </c>
      <c r="QX22" s="17">
        <v>17.881440000000001</v>
      </c>
      <c r="QY22" s="17">
        <v>0.61856</v>
      </c>
      <c r="QZ22" s="17">
        <v>2.4</v>
      </c>
      <c r="RA22" s="17">
        <v>9.0709999999999997</v>
      </c>
      <c r="RB22" s="17">
        <v>9.0709999999999997</v>
      </c>
      <c r="RC22" s="17">
        <v>-6.6710000000000003</v>
      </c>
      <c r="RD22" s="17">
        <v>2.6</v>
      </c>
      <c r="RE22" s="17">
        <v>4.8710000000000004</v>
      </c>
      <c r="RF22" s="17">
        <v>4.8710000000000004</v>
      </c>
      <c r="RG22" s="17">
        <v>-2.2709999999999999</v>
      </c>
      <c r="RH22" s="17">
        <v>15.9</v>
      </c>
      <c r="RI22" s="17">
        <v>17.943999999999999</v>
      </c>
      <c r="RJ22" s="17">
        <v>17.943999999999999</v>
      </c>
      <c r="RK22" s="17">
        <v>-2.044</v>
      </c>
      <c r="RL22" s="17">
        <v>41.1</v>
      </c>
      <c r="RM22" s="17">
        <v>49.628</v>
      </c>
      <c r="RN22" s="17">
        <v>49.628</v>
      </c>
      <c r="RO22" s="17">
        <v>-8.5280000000000005</v>
      </c>
      <c r="RP22" s="17">
        <v>12.6</v>
      </c>
      <c r="RQ22" s="17">
        <v>5.45</v>
      </c>
      <c r="RR22" s="17">
        <v>5.45</v>
      </c>
      <c r="RS22" s="17">
        <v>7.15</v>
      </c>
      <c r="RT22" s="17">
        <v>3.5</v>
      </c>
      <c r="RU22" s="17">
        <v>3</v>
      </c>
      <c r="RV22" s="17">
        <v>3</v>
      </c>
      <c r="RW22" s="17">
        <v>0.5</v>
      </c>
      <c r="RX22" s="17">
        <v>20.100000000000001</v>
      </c>
      <c r="RY22" s="17">
        <v>19.792000000000002</v>
      </c>
      <c r="RZ22" s="17">
        <v>19.792000000000002</v>
      </c>
      <c r="SA22" s="17">
        <v>0.308</v>
      </c>
      <c r="SB22" s="17">
        <v>3.2</v>
      </c>
      <c r="SC22" s="17">
        <v>2</v>
      </c>
      <c r="SD22" s="17">
        <v>2</v>
      </c>
      <c r="SE22" s="17">
        <v>1.2</v>
      </c>
      <c r="SF22" s="17"/>
      <c r="SG22" s="17"/>
      <c r="SH22" s="17">
        <v>0.4</v>
      </c>
      <c r="SI22" s="17">
        <v>-0.4</v>
      </c>
      <c r="SJ22" s="17">
        <v>0</v>
      </c>
      <c r="SK22" s="17">
        <v>3.6999999999999998E-2</v>
      </c>
      <c r="SL22" s="17">
        <v>3.6999999999999998E-2</v>
      </c>
      <c r="SM22" s="17">
        <v>-3.6999999999999998E-2</v>
      </c>
      <c r="SN22" s="17">
        <v>19.8</v>
      </c>
      <c r="SO22" s="17">
        <v>19.1448</v>
      </c>
      <c r="SP22" s="17">
        <v>19.1448</v>
      </c>
      <c r="SQ22" s="17">
        <v>0.6552</v>
      </c>
      <c r="SR22" s="17">
        <v>13.1</v>
      </c>
      <c r="SS22" s="17">
        <v>12.244899999999999</v>
      </c>
      <c r="ST22" s="17">
        <v>12.244899999999999</v>
      </c>
      <c r="SU22" s="17">
        <v>0.85509999999999997</v>
      </c>
      <c r="SV22" s="17">
        <v>20.100000000000001</v>
      </c>
      <c r="SW22" s="17">
        <v>19.436350000000001</v>
      </c>
      <c r="SX22" s="17">
        <v>19.436340000000001</v>
      </c>
      <c r="SY22" s="17">
        <v>0.66366000000000003</v>
      </c>
      <c r="SZ22" s="17">
        <v>20.3</v>
      </c>
      <c r="TA22" s="17">
        <v>19.436350000000001</v>
      </c>
      <c r="TB22" s="17">
        <v>19.436340000000001</v>
      </c>
      <c r="TC22" s="17">
        <v>0.86365999999999998</v>
      </c>
      <c r="TD22" s="17">
        <v>5.2</v>
      </c>
      <c r="TE22" s="17">
        <v>8.4120000000000008</v>
      </c>
      <c r="TF22" s="17">
        <v>8.4120000000000008</v>
      </c>
      <c r="TG22" s="17">
        <v>-3.2120000000000002</v>
      </c>
      <c r="TH22" s="17">
        <v>5.3</v>
      </c>
      <c r="TI22" s="17">
        <v>1.641</v>
      </c>
      <c r="TJ22" s="17">
        <v>1.641</v>
      </c>
      <c r="TK22" s="17">
        <v>3.6589999999999998</v>
      </c>
      <c r="TL22" s="17">
        <v>15.9</v>
      </c>
      <c r="TM22" s="17">
        <v>8.1999999999999993</v>
      </c>
      <c r="TN22" s="17">
        <v>11.678000000000001</v>
      </c>
      <c r="TO22" s="17">
        <v>4.2220000000000004</v>
      </c>
      <c r="TP22" s="17">
        <v>12.3</v>
      </c>
      <c r="TQ22" s="17">
        <v>20.167999999999999</v>
      </c>
      <c r="TR22" s="17">
        <v>20.167999999999999</v>
      </c>
      <c r="TS22" s="17">
        <v>-7.8680000000000003</v>
      </c>
      <c r="TT22" s="17">
        <v>26.2</v>
      </c>
      <c r="TU22" s="17">
        <v>47.481999999999999</v>
      </c>
      <c r="TV22" s="17">
        <v>47.481999999999999</v>
      </c>
      <c r="TW22" s="17">
        <v>-21.282</v>
      </c>
      <c r="TX22" s="17">
        <v>0.1</v>
      </c>
      <c r="TY22" s="17">
        <v>0.32600000000000001</v>
      </c>
      <c r="TZ22" s="17">
        <v>0.32600000000000001</v>
      </c>
      <c r="UA22" s="17">
        <v>-0.22600000000000001</v>
      </c>
      <c r="UB22" s="17">
        <v>0</v>
      </c>
      <c r="UC22" s="17">
        <v>0.317</v>
      </c>
      <c r="UD22" s="17">
        <v>0.317</v>
      </c>
      <c r="UE22" s="17">
        <v>-0.317</v>
      </c>
      <c r="UF22" s="17">
        <v>8.1999999999999993</v>
      </c>
      <c r="UG22" s="17">
        <v>15.27</v>
      </c>
      <c r="UH22" s="17">
        <v>15.27</v>
      </c>
      <c r="UI22" s="17">
        <v>-7.07</v>
      </c>
      <c r="UJ22" s="17">
        <v>20.9</v>
      </c>
      <c r="UK22" s="17">
        <v>20.408159999999999</v>
      </c>
      <c r="UL22" s="17">
        <v>20.408159999999999</v>
      </c>
      <c r="UM22" s="17">
        <v>0.49184</v>
      </c>
      <c r="UN22" s="17">
        <v>7.1</v>
      </c>
      <c r="UO22" s="17">
        <v>8.4</v>
      </c>
      <c r="UP22" s="17">
        <v>8.4</v>
      </c>
      <c r="UQ22" s="17">
        <v>-1.3</v>
      </c>
      <c r="UR22" s="17">
        <v>8</v>
      </c>
      <c r="US22" s="17">
        <v>7.5</v>
      </c>
      <c r="UT22" s="17">
        <v>7.5</v>
      </c>
      <c r="UU22" s="17">
        <v>0.5</v>
      </c>
      <c r="UV22" s="17">
        <v>20.399999999999999</v>
      </c>
      <c r="UW22" s="17">
        <v>19.436350000000001</v>
      </c>
      <c r="UX22" s="17">
        <v>19.436340000000001</v>
      </c>
      <c r="UY22" s="17">
        <v>0.96365999999999996</v>
      </c>
      <c r="UZ22" s="17">
        <v>20.399999999999999</v>
      </c>
      <c r="VA22" s="17">
        <v>19.436350000000001</v>
      </c>
      <c r="VB22" s="17">
        <v>19.436340000000001</v>
      </c>
      <c r="VC22" s="17">
        <v>0.96365999999999996</v>
      </c>
      <c r="VD22" s="17">
        <v>20</v>
      </c>
      <c r="VE22" s="17">
        <v>19.436350000000001</v>
      </c>
      <c r="VF22" s="17">
        <v>19.436340000000001</v>
      </c>
      <c r="VG22" s="17">
        <v>0.56366000000000005</v>
      </c>
      <c r="VH22" s="17">
        <v>0.4</v>
      </c>
      <c r="VI22" s="17">
        <v>2.5219999999999998</v>
      </c>
      <c r="VJ22" s="17">
        <v>2.5219999999999998</v>
      </c>
      <c r="VK22" s="17">
        <v>-2.1219999999999999</v>
      </c>
      <c r="VL22" s="17">
        <v>104.9</v>
      </c>
      <c r="VM22" s="17">
        <v>61.2</v>
      </c>
      <c r="VN22" s="17">
        <v>152.191</v>
      </c>
      <c r="VO22" s="17">
        <v>-47.290999999999997</v>
      </c>
      <c r="VP22" s="17">
        <v>3.2</v>
      </c>
      <c r="VQ22" s="17">
        <v>1.032</v>
      </c>
      <c r="VR22" s="17">
        <v>1.032</v>
      </c>
      <c r="VS22" s="17">
        <v>2.1680000000000001</v>
      </c>
      <c r="VT22" s="17">
        <v>60</v>
      </c>
      <c r="VU22" s="17">
        <v>30.9</v>
      </c>
      <c r="VV22" s="17">
        <v>77.228999999999999</v>
      </c>
      <c r="VW22" s="17">
        <v>-17.228999999999999</v>
      </c>
      <c r="VX22" s="17">
        <v>0.6</v>
      </c>
      <c r="VY22" s="17">
        <v>0.6</v>
      </c>
      <c r="VZ22" s="17">
        <v>0.6</v>
      </c>
      <c r="WA22" s="17">
        <v>0</v>
      </c>
      <c r="WB22" s="17">
        <v>11.4</v>
      </c>
      <c r="WC22" s="17">
        <v>11.483000000000001</v>
      </c>
      <c r="WD22" s="17">
        <v>11.483000000000001</v>
      </c>
      <c r="WE22" s="17">
        <v>-8.3000000000000004E-2</v>
      </c>
      <c r="WF22" s="17">
        <v>6.1</v>
      </c>
      <c r="WG22" s="17">
        <v>8.327</v>
      </c>
      <c r="WH22" s="17">
        <v>8.327</v>
      </c>
      <c r="WI22" s="17">
        <v>-2.2269999999999999</v>
      </c>
      <c r="WJ22" s="17">
        <v>46.2</v>
      </c>
      <c r="WK22" s="17">
        <v>21.6</v>
      </c>
      <c r="WL22" s="17">
        <v>60.082000000000001</v>
      </c>
      <c r="WM22" s="17">
        <v>-13.882</v>
      </c>
      <c r="WN22" s="17">
        <v>4.8</v>
      </c>
      <c r="WO22" s="17">
        <v>4.2</v>
      </c>
      <c r="WP22" s="17">
        <v>4.2</v>
      </c>
      <c r="WQ22" s="17">
        <v>0.6</v>
      </c>
      <c r="WR22" s="17">
        <v>2.4</v>
      </c>
      <c r="WS22" s="17">
        <v>2.4</v>
      </c>
      <c r="WT22" s="17">
        <v>2.4</v>
      </c>
      <c r="WU22" s="17">
        <v>0</v>
      </c>
      <c r="WV22" s="17">
        <v>1.1000000000000001</v>
      </c>
      <c r="WW22" s="17">
        <v>1.2</v>
      </c>
      <c r="WX22" s="17">
        <v>1.2</v>
      </c>
      <c r="WY22" s="17">
        <v>-0.1</v>
      </c>
      <c r="WZ22" s="17">
        <v>3</v>
      </c>
      <c r="XA22" s="17">
        <v>2.8</v>
      </c>
      <c r="XB22" s="17">
        <v>2.8</v>
      </c>
      <c r="XC22" s="17">
        <v>0.2</v>
      </c>
      <c r="XD22" s="17">
        <v>3</v>
      </c>
      <c r="XE22" s="17">
        <v>0.94399999999999995</v>
      </c>
      <c r="XF22" s="17">
        <v>0.94399999999999995</v>
      </c>
      <c r="XG22" s="17">
        <v>2.056</v>
      </c>
      <c r="XH22" s="17">
        <v>5.6</v>
      </c>
      <c r="XI22" s="17">
        <v>5.2</v>
      </c>
      <c r="XJ22" s="17">
        <v>5.2</v>
      </c>
      <c r="XK22" s="17">
        <v>0.4</v>
      </c>
      <c r="XL22" s="17">
        <v>19.899999999999999</v>
      </c>
      <c r="XM22" s="17">
        <v>19.241980000000002</v>
      </c>
      <c r="XN22" s="17">
        <v>19.241980000000002</v>
      </c>
      <c r="XO22" s="17">
        <v>0.65802000000000005</v>
      </c>
      <c r="XP22" s="17">
        <v>19.8</v>
      </c>
      <c r="XQ22" s="17">
        <v>19.241980000000002</v>
      </c>
      <c r="XR22" s="17">
        <v>19.241980000000002</v>
      </c>
      <c r="XS22" s="17">
        <v>0.55801999999999996</v>
      </c>
      <c r="XT22" s="17">
        <v>8.8000000000000007</v>
      </c>
      <c r="XU22" s="17">
        <v>10.7</v>
      </c>
      <c r="XV22" s="17">
        <v>10.7</v>
      </c>
      <c r="XW22" s="17">
        <v>-1.9</v>
      </c>
      <c r="XX22" s="17"/>
      <c r="XY22" s="17"/>
      <c r="XZ22" s="17"/>
      <c r="YA22" s="17">
        <v>0</v>
      </c>
      <c r="YB22" s="17"/>
      <c r="YC22" s="17"/>
      <c r="YD22" s="17"/>
      <c r="YE22" s="17">
        <v>0</v>
      </c>
      <c r="YF22" s="17">
        <v>17.2</v>
      </c>
      <c r="YG22" s="17">
        <v>14</v>
      </c>
      <c r="YH22" s="17">
        <v>14</v>
      </c>
      <c r="YI22" s="17">
        <v>3.2</v>
      </c>
      <c r="YJ22" s="17">
        <v>13.9</v>
      </c>
      <c r="YK22" s="17">
        <v>15.236000000000001</v>
      </c>
      <c r="YL22" s="17">
        <v>15.236000000000001</v>
      </c>
      <c r="YM22" s="17">
        <v>-1.3360000000000001</v>
      </c>
      <c r="YN22" s="17">
        <v>8.1999999999999993</v>
      </c>
      <c r="YO22" s="17">
        <v>7.78</v>
      </c>
      <c r="YP22" s="17">
        <v>7.78</v>
      </c>
      <c r="YQ22" s="17">
        <v>0.42</v>
      </c>
      <c r="YR22" s="17">
        <v>11.2</v>
      </c>
      <c r="YS22" s="17">
        <v>11</v>
      </c>
      <c r="YT22" s="17">
        <v>11</v>
      </c>
      <c r="YU22" s="17">
        <v>0.2</v>
      </c>
      <c r="YV22" s="17">
        <v>17.600000000000001</v>
      </c>
      <c r="YW22" s="17">
        <v>20</v>
      </c>
      <c r="YX22" s="17">
        <v>20</v>
      </c>
      <c r="YY22" s="17">
        <v>-2.4</v>
      </c>
    </row>
    <row r="23" spans="1:675" ht="24" customHeight="1" x14ac:dyDescent="0.35">
      <c r="A23" s="1"/>
      <c r="B23" s="16" t="s">
        <v>73</v>
      </c>
      <c r="C23" s="16" t="s">
        <v>816</v>
      </c>
      <c r="D23" s="17">
        <v>200.7</v>
      </c>
      <c r="E23" s="17">
        <v>203.40136000000001</v>
      </c>
      <c r="F23" s="17">
        <v>203.40136000000001</v>
      </c>
      <c r="G23" s="17">
        <v>-2.7013600000000002</v>
      </c>
      <c r="H23" s="17"/>
      <c r="I23" s="17"/>
      <c r="J23" s="17"/>
      <c r="K23" s="17">
        <v>0</v>
      </c>
      <c r="L23" s="17"/>
      <c r="M23" s="17"/>
      <c r="N23" s="17"/>
      <c r="O23" s="17">
        <v>0</v>
      </c>
      <c r="P23" s="17"/>
      <c r="Q23" s="17"/>
      <c r="R23" s="17"/>
      <c r="S23" s="17">
        <v>0</v>
      </c>
      <c r="T23" s="17"/>
      <c r="U23" s="17"/>
      <c r="V23" s="17"/>
      <c r="W23" s="17">
        <v>0</v>
      </c>
      <c r="X23" s="17">
        <v>90.1</v>
      </c>
      <c r="Y23" s="17">
        <v>91.867829999999998</v>
      </c>
      <c r="Z23" s="17">
        <v>91.867829999999998</v>
      </c>
      <c r="AA23" s="17">
        <v>-1.76783</v>
      </c>
      <c r="AB23" s="17">
        <v>213.3</v>
      </c>
      <c r="AC23" s="17">
        <v>215</v>
      </c>
      <c r="AD23" s="17">
        <v>215</v>
      </c>
      <c r="AE23" s="17">
        <v>-1.7</v>
      </c>
      <c r="AF23" s="17">
        <v>0</v>
      </c>
      <c r="AG23" s="17"/>
      <c r="AH23" s="17"/>
      <c r="AI23" s="17">
        <v>0</v>
      </c>
      <c r="AJ23" s="17"/>
      <c r="AK23" s="17"/>
      <c r="AL23" s="17"/>
      <c r="AM23" s="17">
        <v>0</v>
      </c>
      <c r="AN23" s="17">
        <v>122.3</v>
      </c>
      <c r="AO23" s="17">
        <v>135.58384000000001</v>
      </c>
      <c r="AP23" s="17">
        <v>135.58384000000001</v>
      </c>
      <c r="AQ23" s="17">
        <v>-13.28384</v>
      </c>
      <c r="AR23" s="17">
        <v>122.9</v>
      </c>
      <c r="AS23" s="17">
        <v>135.58384000000001</v>
      </c>
      <c r="AT23" s="17">
        <v>135.58384000000001</v>
      </c>
      <c r="AU23" s="17">
        <v>-12.68384</v>
      </c>
      <c r="AV23" s="17">
        <v>123.4</v>
      </c>
      <c r="AW23" s="17">
        <v>135.58384000000001</v>
      </c>
      <c r="AX23" s="17">
        <v>135.58384000000001</v>
      </c>
      <c r="AY23" s="17">
        <v>-12.18384</v>
      </c>
      <c r="AZ23" s="17">
        <v>224.1</v>
      </c>
      <c r="BA23" s="17">
        <v>203.98649</v>
      </c>
      <c r="BB23" s="17">
        <v>203.98650000000001</v>
      </c>
      <c r="BC23" s="17">
        <v>20.113499999999998</v>
      </c>
      <c r="BD23" s="17">
        <v>206.4</v>
      </c>
      <c r="BE23" s="17">
        <v>150.46531999999999</v>
      </c>
      <c r="BF23" s="17">
        <v>207.24279999999999</v>
      </c>
      <c r="BG23" s="17">
        <v>-0.84279999999999999</v>
      </c>
      <c r="BH23" s="17">
        <v>108.1</v>
      </c>
      <c r="BI23" s="17">
        <v>75.458579999999998</v>
      </c>
      <c r="BJ23" s="17">
        <v>103.93258</v>
      </c>
      <c r="BK23" s="17">
        <v>4.1674199999999999</v>
      </c>
      <c r="BL23" s="17">
        <v>556.1</v>
      </c>
      <c r="BM23" s="17">
        <v>566.08941000000004</v>
      </c>
      <c r="BN23" s="17">
        <v>566.08939999999996</v>
      </c>
      <c r="BO23" s="17">
        <v>-9.9893999999999998</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162.30000000000001</v>
      </c>
      <c r="CK23" s="17">
        <v>164.06706</v>
      </c>
      <c r="CL23" s="17">
        <v>164.06704999999999</v>
      </c>
      <c r="CM23" s="17">
        <v>-1.76705</v>
      </c>
      <c r="CN23" s="17">
        <v>5.6</v>
      </c>
      <c r="CO23" s="17">
        <v>5.7454799999999997</v>
      </c>
      <c r="CP23" s="17">
        <v>5.7454700000000001</v>
      </c>
      <c r="CQ23" s="17">
        <v>-0.14546999999999999</v>
      </c>
      <c r="CR23" s="17"/>
      <c r="CS23" s="17"/>
      <c r="CT23" s="17"/>
      <c r="CU23" s="17">
        <v>0</v>
      </c>
      <c r="CV23" s="17">
        <v>0</v>
      </c>
      <c r="CW23" s="17"/>
      <c r="CX23" s="17"/>
      <c r="CY23" s="17">
        <v>0</v>
      </c>
      <c r="CZ23" s="17">
        <v>5.9</v>
      </c>
      <c r="DA23" s="17">
        <v>6.8787000000000003</v>
      </c>
      <c r="DB23" s="17">
        <v>4.4999999999999999E-4</v>
      </c>
      <c r="DC23" s="17">
        <v>5.8995499999999996</v>
      </c>
      <c r="DD23" s="17"/>
      <c r="DE23" s="17"/>
      <c r="DF23" s="17"/>
      <c r="DG23" s="17">
        <v>0</v>
      </c>
      <c r="DH23" s="17">
        <v>52.1</v>
      </c>
      <c r="DI23" s="17">
        <v>67.220330000000004</v>
      </c>
      <c r="DJ23" s="17">
        <v>15.44802</v>
      </c>
      <c r="DK23" s="17">
        <v>36.651980000000002</v>
      </c>
      <c r="DL23" s="17"/>
      <c r="DM23" s="17"/>
      <c r="DN23" s="17"/>
      <c r="DO23" s="17">
        <v>0</v>
      </c>
      <c r="DP23" s="17"/>
      <c r="DQ23" s="17"/>
      <c r="DR23" s="17"/>
      <c r="DS23" s="17">
        <v>0</v>
      </c>
      <c r="DT23" s="17"/>
      <c r="DU23" s="17"/>
      <c r="DV23" s="17"/>
      <c r="DW23" s="17">
        <v>0</v>
      </c>
      <c r="DX23" s="17"/>
      <c r="DY23" s="17"/>
      <c r="DZ23" s="17"/>
      <c r="EA23" s="17">
        <v>0</v>
      </c>
      <c r="EB23" s="17">
        <v>109.8</v>
      </c>
      <c r="EC23" s="17">
        <v>112.46647</v>
      </c>
      <c r="ED23" s="17">
        <v>112.46647</v>
      </c>
      <c r="EE23" s="17">
        <v>-2.6664699999999999</v>
      </c>
      <c r="EF23" s="17">
        <v>204.6</v>
      </c>
      <c r="EG23" s="17">
        <v>220.69499999999999</v>
      </c>
      <c r="EH23" s="17">
        <v>220.69499999999999</v>
      </c>
      <c r="EI23" s="17">
        <v>-16.094999999999999</v>
      </c>
      <c r="EJ23" s="17"/>
      <c r="EK23" s="17"/>
      <c r="EL23" s="17"/>
      <c r="EM23" s="17">
        <v>0</v>
      </c>
      <c r="EN23" s="17"/>
      <c r="EO23" s="17"/>
      <c r="EP23" s="17"/>
      <c r="EQ23" s="17">
        <v>0</v>
      </c>
      <c r="ER23" s="17"/>
      <c r="ES23" s="17"/>
      <c r="ET23" s="17"/>
      <c r="EU23" s="17">
        <v>0</v>
      </c>
      <c r="EV23" s="17">
        <v>6.5</v>
      </c>
      <c r="EW23" s="17">
        <v>6.39</v>
      </c>
      <c r="EX23" s="17">
        <v>6.39</v>
      </c>
      <c r="EY23" s="17">
        <v>0.11</v>
      </c>
      <c r="EZ23" s="17">
        <v>459.6</v>
      </c>
      <c r="FA23" s="17">
        <v>457.09426999999999</v>
      </c>
      <c r="FB23" s="17">
        <v>457.09426000000002</v>
      </c>
      <c r="FC23" s="17">
        <v>2.5057399999999999</v>
      </c>
      <c r="FD23" s="17">
        <v>81.2</v>
      </c>
      <c r="FE23" s="17">
        <v>81.635570000000001</v>
      </c>
      <c r="FF23" s="17">
        <v>81.635570000000001</v>
      </c>
      <c r="FG23" s="17">
        <v>-0.43557000000000001</v>
      </c>
      <c r="FH23" s="17">
        <v>151.6</v>
      </c>
      <c r="FI23" s="17">
        <v>151.36251999999999</v>
      </c>
      <c r="FJ23" s="17">
        <v>151.36250999999999</v>
      </c>
      <c r="FK23" s="17">
        <v>0.23749000000000001</v>
      </c>
      <c r="FL23" s="17">
        <v>41.6</v>
      </c>
      <c r="FM23" s="17">
        <v>41.89893</v>
      </c>
      <c r="FN23" s="17">
        <v>41.89893</v>
      </c>
      <c r="FO23" s="17">
        <v>-0.29892999999999997</v>
      </c>
      <c r="FP23" s="17">
        <v>18.600000000000001</v>
      </c>
      <c r="FQ23" s="17">
        <v>19.21088</v>
      </c>
      <c r="FR23" s="17">
        <v>19.21088</v>
      </c>
      <c r="FS23" s="17">
        <v>-0.61087999999999998</v>
      </c>
      <c r="FT23" s="17">
        <v>19.399999999999999</v>
      </c>
      <c r="FU23" s="17">
        <v>18.46453</v>
      </c>
      <c r="FV23" s="17">
        <v>18.46453</v>
      </c>
      <c r="FW23" s="17">
        <v>0.93547000000000002</v>
      </c>
      <c r="FX23" s="17">
        <v>89.3</v>
      </c>
      <c r="FY23" s="17">
        <v>87.773570000000007</v>
      </c>
      <c r="FZ23" s="17">
        <v>87.773570000000007</v>
      </c>
      <c r="GA23" s="17">
        <v>1.52643</v>
      </c>
      <c r="GB23" s="17">
        <v>176.8</v>
      </c>
      <c r="GC23" s="17">
        <v>185.82039</v>
      </c>
      <c r="GD23" s="17"/>
      <c r="GE23" s="17">
        <v>176.8</v>
      </c>
      <c r="GF23" s="17">
        <v>177.9</v>
      </c>
      <c r="GG23" s="17">
        <v>185.82039</v>
      </c>
      <c r="GH23" s="17">
        <v>136.49231</v>
      </c>
      <c r="GI23" s="17">
        <v>41.407690000000002</v>
      </c>
      <c r="GJ23" s="17">
        <v>183</v>
      </c>
      <c r="GK23" s="17">
        <v>186.37841</v>
      </c>
      <c r="GL23" s="17">
        <v>68.451099999999997</v>
      </c>
      <c r="GM23" s="17">
        <v>114.5489</v>
      </c>
      <c r="GN23" s="17">
        <v>105</v>
      </c>
      <c r="GO23" s="17">
        <v>110.48202000000001</v>
      </c>
      <c r="GP23" s="17">
        <v>110.48202000000001</v>
      </c>
      <c r="GQ23" s="17">
        <v>-5.4820200000000003</v>
      </c>
      <c r="GR23" s="17">
        <v>44.4</v>
      </c>
      <c r="GS23" s="17">
        <v>47.082599999999999</v>
      </c>
      <c r="GT23" s="17">
        <v>47.082599999999999</v>
      </c>
      <c r="GU23" s="17">
        <v>-2.6825999999999999</v>
      </c>
      <c r="GV23" s="17">
        <v>44.8</v>
      </c>
      <c r="GW23" s="17">
        <v>44.103009999999998</v>
      </c>
      <c r="GX23" s="17">
        <v>44.103009999999998</v>
      </c>
      <c r="GY23" s="17">
        <v>0.69699</v>
      </c>
      <c r="GZ23" s="17">
        <v>1.9</v>
      </c>
      <c r="HA23" s="17"/>
      <c r="HB23" s="17"/>
      <c r="HC23" s="17">
        <v>1.9</v>
      </c>
      <c r="HD23" s="17">
        <v>36.200000000000003</v>
      </c>
      <c r="HE23" s="17">
        <v>31.286549999999998</v>
      </c>
      <c r="HF23" s="17">
        <v>31.286549999999998</v>
      </c>
      <c r="HG23" s="17">
        <v>4.9134500000000001</v>
      </c>
      <c r="HH23" s="17">
        <v>168.5</v>
      </c>
      <c r="HI23" s="17">
        <v>174.55948000000001</v>
      </c>
      <c r="HJ23" s="17">
        <v>174.55947</v>
      </c>
      <c r="HK23" s="17">
        <v>-6.0594700000000001</v>
      </c>
      <c r="HL23" s="17"/>
      <c r="HM23" s="17"/>
      <c r="HN23" s="17"/>
      <c r="HO23" s="17">
        <v>0</v>
      </c>
      <c r="HP23" s="17"/>
      <c r="HQ23" s="17"/>
      <c r="HR23" s="17"/>
      <c r="HS23" s="17">
        <v>0</v>
      </c>
      <c r="HT23" s="17">
        <v>95</v>
      </c>
      <c r="HU23" s="17">
        <v>95.545190000000005</v>
      </c>
      <c r="HV23" s="17">
        <v>95.545190000000005</v>
      </c>
      <c r="HW23" s="17">
        <v>-0.54518999999999995</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84.2</v>
      </c>
      <c r="IW23" s="17">
        <v>88.603189999999998</v>
      </c>
      <c r="IX23" s="17">
        <v>88.603189999999998</v>
      </c>
      <c r="IY23" s="17">
        <v>-4.4031900000000004</v>
      </c>
      <c r="IZ23" s="17">
        <v>83.3</v>
      </c>
      <c r="JA23" s="17">
        <v>96.082930000000005</v>
      </c>
      <c r="JB23" s="17">
        <v>109.50578</v>
      </c>
      <c r="JC23" s="17">
        <v>-26.205780000000001</v>
      </c>
      <c r="JD23" s="17">
        <v>83.3</v>
      </c>
      <c r="JE23" s="17">
        <v>96.082930000000005</v>
      </c>
      <c r="JF23" s="17">
        <v>109.50578</v>
      </c>
      <c r="JG23" s="17">
        <v>-26.205780000000001</v>
      </c>
      <c r="JH23" s="17">
        <v>82.8</v>
      </c>
      <c r="JI23" s="17">
        <v>96.082930000000005</v>
      </c>
      <c r="JJ23" s="17">
        <v>109.50578</v>
      </c>
      <c r="JK23" s="17">
        <v>-26.705780000000001</v>
      </c>
      <c r="JL23" s="17">
        <v>166.3</v>
      </c>
      <c r="JM23" s="17">
        <v>144.55719999999999</v>
      </c>
      <c r="JN23" s="17">
        <v>164.75193999999999</v>
      </c>
      <c r="JO23" s="17">
        <v>1.54806</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3.5</v>
      </c>
      <c r="KW23" s="17">
        <v>4.7853599999999998</v>
      </c>
      <c r="KX23" s="17">
        <v>4.7853500000000002</v>
      </c>
      <c r="KY23" s="17">
        <v>-1.28535</v>
      </c>
      <c r="KZ23" s="17">
        <v>257</v>
      </c>
      <c r="LA23" s="17">
        <v>270.06803000000002</v>
      </c>
      <c r="LB23" s="17">
        <v>270.06801999999999</v>
      </c>
      <c r="LC23" s="17">
        <v>-13.068020000000001</v>
      </c>
      <c r="LD23" s="17">
        <v>126.6</v>
      </c>
      <c r="LE23" s="17">
        <v>133.16031000000001</v>
      </c>
      <c r="LF23" s="17">
        <v>133.16031000000001</v>
      </c>
      <c r="LG23" s="17">
        <v>-6.5603100000000003</v>
      </c>
      <c r="LH23" s="17">
        <v>65.5</v>
      </c>
      <c r="LI23" s="17">
        <v>67.199219999999997</v>
      </c>
      <c r="LJ23" s="17">
        <v>67.199219999999997</v>
      </c>
      <c r="LK23" s="17">
        <v>-1.69922</v>
      </c>
      <c r="LL23" s="17">
        <v>77.599999999999994</v>
      </c>
      <c r="LM23" s="17">
        <v>78.567999999999998</v>
      </c>
      <c r="LN23" s="17">
        <v>78.567989999999995</v>
      </c>
      <c r="LO23" s="17">
        <v>-0.96799000000000002</v>
      </c>
      <c r="LP23" s="17">
        <v>29.8</v>
      </c>
      <c r="LQ23" s="17">
        <v>29.980560000000001</v>
      </c>
      <c r="LR23" s="17">
        <v>29.980560000000001</v>
      </c>
      <c r="LS23" s="17">
        <v>-0.18056</v>
      </c>
      <c r="LT23" s="17"/>
      <c r="LU23" s="17"/>
      <c r="LV23" s="17"/>
      <c r="LW23" s="17">
        <v>0</v>
      </c>
      <c r="LX23" s="17"/>
      <c r="LY23" s="17"/>
      <c r="LZ23" s="17"/>
      <c r="MA23" s="17">
        <v>0</v>
      </c>
      <c r="MB23" s="17"/>
      <c r="MC23" s="17"/>
      <c r="MD23" s="17"/>
      <c r="ME23" s="17">
        <v>0</v>
      </c>
      <c r="MF23" s="17">
        <v>114.4</v>
      </c>
      <c r="MG23" s="17">
        <v>118.65911</v>
      </c>
      <c r="MH23" s="17">
        <v>118.65913999999999</v>
      </c>
      <c r="MI23" s="17">
        <v>-4.2591400000000004</v>
      </c>
      <c r="MJ23" s="17"/>
      <c r="MK23" s="17"/>
      <c r="ML23" s="17"/>
      <c r="MM23" s="17">
        <v>0</v>
      </c>
      <c r="MN23" s="17">
        <v>57.7</v>
      </c>
      <c r="MO23" s="17">
        <v>59.507719999999999</v>
      </c>
      <c r="MP23" s="17">
        <v>59.507739999999998</v>
      </c>
      <c r="MQ23" s="17">
        <v>-1.8077399999999999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208.6</v>
      </c>
      <c r="NM23" s="17">
        <v>206.49084999999999</v>
      </c>
      <c r="NN23" s="17">
        <v>206.49083999999999</v>
      </c>
      <c r="NO23" s="17">
        <v>2.1091600000000001</v>
      </c>
      <c r="NP23" s="17">
        <v>100.2</v>
      </c>
      <c r="NQ23" s="17">
        <v>103.55547</v>
      </c>
      <c r="NR23" s="17">
        <v>103.55547</v>
      </c>
      <c r="NS23" s="17">
        <v>-3.35547</v>
      </c>
      <c r="NT23" s="17"/>
      <c r="NU23" s="17"/>
      <c r="NV23" s="17"/>
      <c r="NW23" s="17">
        <v>0</v>
      </c>
      <c r="NX23" s="17">
        <v>1.1000000000000001</v>
      </c>
      <c r="NY23" s="17"/>
      <c r="NZ23" s="17"/>
      <c r="OA23" s="17">
        <v>1.1000000000000001</v>
      </c>
      <c r="OB23" s="17">
        <v>17.3</v>
      </c>
      <c r="OC23" s="17">
        <v>16.520890000000001</v>
      </c>
      <c r="OD23" s="17">
        <v>16.520890000000001</v>
      </c>
      <c r="OE23" s="17">
        <v>0.77910999999999997</v>
      </c>
      <c r="OF23" s="17">
        <v>0.2</v>
      </c>
      <c r="OG23" s="17">
        <v>5.7000000000000002E-2</v>
      </c>
      <c r="OH23" s="17">
        <v>5.7000000000000002E-2</v>
      </c>
      <c r="OI23" s="17">
        <v>0.14299999999999999</v>
      </c>
      <c r="OJ23" s="17">
        <v>63.9</v>
      </c>
      <c r="OK23" s="17">
        <v>77.081000000000003</v>
      </c>
      <c r="OL23" s="17">
        <v>77.081000000000003</v>
      </c>
      <c r="OM23" s="17">
        <v>-13.180999999999999</v>
      </c>
      <c r="ON23" s="17">
        <v>46.5</v>
      </c>
      <c r="OO23" s="17">
        <v>35.1</v>
      </c>
      <c r="OP23" s="17">
        <v>58.22</v>
      </c>
      <c r="OQ23" s="17">
        <v>-11.72</v>
      </c>
      <c r="OR23" s="17">
        <v>1</v>
      </c>
      <c r="OS23" s="17">
        <v>2.669</v>
      </c>
      <c r="OT23" s="17">
        <v>2.669</v>
      </c>
      <c r="OU23" s="17">
        <v>-1.669</v>
      </c>
      <c r="OV23" s="17">
        <v>0.1</v>
      </c>
      <c r="OW23" s="17"/>
      <c r="OX23" s="17"/>
      <c r="OY23" s="17">
        <v>0.1</v>
      </c>
      <c r="OZ23" s="17">
        <v>20.3</v>
      </c>
      <c r="PA23" s="17">
        <v>20.456230000000001</v>
      </c>
      <c r="PB23" s="17">
        <v>20.456230000000001</v>
      </c>
      <c r="PC23" s="17">
        <v>-0.15623000000000001</v>
      </c>
      <c r="PD23" s="17">
        <v>10</v>
      </c>
      <c r="PE23" s="17">
        <v>9.9830000000000005</v>
      </c>
      <c r="PF23" s="17">
        <v>9.9830000000000005</v>
      </c>
      <c r="PG23" s="17">
        <v>1.7000000000000001E-2</v>
      </c>
      <c r="PH23" s="17">
        <v>5.6</v>
      </c>
      <c r="PI23" s="17">
        <v>5.67</v>
      </c>
      <c r="PJ23" s="17">
        <v>5.67</v>
      </c>
      <c r="PK23" s="17">
        <v>-7.0000000000000007E-2</v>
      </c>
      <c r="PL23" s="17">
        <v>111.1</v>
      </c>
      <c r="PM23" s="17">
        <v>71.3</v>
      </c>
      <c r="PN23" s="17">
        <v>138.101</v>
      </c>
      <c r="PO23" s="17">
        <v>-27.001000000000001</v>
      </c>
      <c r="PP23" s="17">
        <v>54.83</v>
      </c>
      <c r="PQ23" s="17">
        <v>85.647999999999996</v>
      </c>
      <c r="PR23" s="17">
        <v>85.647999999999996</v>
      </c>
      <c r="PS23" s="17">
        <v>-30.818000000000001</v>
      </c>
      <c r="PT23" s="17">
        <v>2.2000000000000002</v>
      </c>
      <c r="PU23" s="17">
        <v>2</v>
      </c>
      <c r="PV23" s="17">
        <v>2</v>
      </c>
      <c r="PW23" s="17">
        <v>0.2</v>
      </c>
      <c r="PX23" s="17">
        <v>3.6</v>
      </c>
      <c r="PY23" s="17">
        <v>3.65</v>
      </c>
      <c r="PZ23" s="17">
        <v>3.65</v>
      </c>
      <c r="QA23" s="17">
        <v>-0.05</v>
      </c>
      <c r="QB23" s="17">
        <v>1.7</v>
      </c>
      <c r="QC23" s="17">
        <v>5</v>
      </c>
      <c r="QD23" s="17">
        <v>5</v>
      </c>
      <c r="QE23" s="17">
        <v>-3.3</v>
      </c>
      <c r="QF23" s="17">
        <v>20.3</v>
      </c>
      <c r="QG23" s="17">
        <v>20.422219999999999</v>
      </c>
      <c r="QH23" s="17">
        <v>20.42221</v>
      </c>
      <c r="QI23" s="17">
        <v>-0.12221</v>
      </c>
      <c r="QJ23" s="17">
        <v>20</v>
      </c>
      <c r="QK23" s="17">
        <v>19.436350000000001</v>
      </c>
      <c r="QL23" s="17">
        <v>19.436340000000001</v>
      </c>
      <c r="QM23" s="17">
        <v>0.56366000000000005</v>
      </c>
      <c r="QN23" s="17">
        <v>19.3</v>
      </c>
      <c r="QO23" s="17">
        <v>17.492709999999999</v>
      </c>
      <c r="QP23" s="17">
        <v>17.492709999999999</v>
      </c>
      <c r="QQ23" s="17">
        <v>1.8072900000000001</v>
      </c>
      <c r="QR23" s="17">
        <v>3.6</v>
      </c>
      <c r="QS23" s="17">
        <v>3.5</v>
      </c>
      <c r="QT23" s="17">
        <v>3.5</v>
      </c>
      <c r="QU23" s="17">
        <v>0.1</v>
      </c>
      <c r="QV23" s="17">
        <v>18.5</v>
      </c>
      <c r="QW23" s="17">
        <v>17.881440000000001</v>
      </c>
      <c r="QX23" s="17">
        <v>17.881440000000001</v>
      </c>
      <c r="QY23" s="17">
        <v>0.61856</v>
      </c>
      <c r="QZ23" s="17">
        <v>6.1</v>
      </c>
      <c r="RA23" s="17">
        <v>11.015000000000001</v>
      </c>
      <c r="RB23" s="17">
        <v>11.015000000000001</v>
      </c>
      <c r="RC23" s="17">
        <v>-4.915</v>
      </c>
      <c r="RD23" s="17">
        <v>9.4</v>
      </c>
      <c r="RE23" s="17">
        <v>7.8769999999999998</v>
      </c>
      <c r="RF23" s="17">
        <v>7.8769999999999998</v>
      </c>
      <c r="RG23" s="17">
        <v>1.5229999999999999</v>
      </c>
      <c r="RH23" s="17">
        <v>15.4</v>
      </c>
      <c r="RI23" s="17">
        <v>16.369</v>
      </c>
      <c r="RJ23" s="17">
        <v>16.369</v>
      </c>
      <c r="RK23" s="17">
        <v>-0.96899999999999997</v>
      </c>
      <c r="RL23" s="17">
        <v>39.299999999999997</v>
      </c>
      <c r="RM23" s="17">
        <v>48.036000000000001</v>
      </c>
      <c r="RN23" s="17">
        <v>48.036000000000001</v>
      </c>
      <c r="RO23" s="17">
        <v>-8.7360000000000007</v>
      </c>
      <c r="RP23" s="17">
        <v>10.5</v>
      </c>
      <c r="RQ23" s="17">
        <v>10.984</v>
      </c>
      <c r="RR23" s="17">
        <v>10.984</v>
      </c>
      <c r="RS23" s="17">
        <v>-0.48399999999999999</v>
      </c>
      <c r="RT23" s="17">
        <v>3.4</v>
      </c>
      <c r="RU23" s="17">
        <v>3</v>
      </c>
      <c r="RV23" s="17">
        <v>3</v>
      </c>
      <c r="RW23" s="17">
        <v>0.4</v>
      </c>
      <c r="RX23" s="17">
        <v>20.100000000000001</v>
      </c>
      <c r="RY23" s="17">
        <v>19.792000000000002</v>
      </c>
      <c r="RZ23" s="17">
        <v>19.792000000000002</v>
      </c>
      <c r="SA23" s="17">
        <v>0.308</v>
      </c>
      <c r="SB23" s="17">
        <v>3.2</v>
      </c>
      <c r="SC23" s="17">
        <v>2</v>
      </c>
      <c r="SD23" s="17">
        <v>2</v>
      </c>
      <c r="SE23" s="17">
        <v>1.2</v>
      </c>
      <c r="SF23" s="17"/>
      <c r="SG23" s="17"/>
      <c r="SH23" s="17">
        <v>0.4</v>
      </c>
      <c r="SI23" s="17">
        <v>-0.4</v>
      </c>
      <c r="SJ23" s="17">
        <v>0.1</v>
      </c>
      <c r="SK23" s="17">
        <v>8.5999999999999993E-2</v>
      </c>
      <c r="SL23" s="17">
        <v>8.5999999999999993E-2</v>
      </c>
      <c r="SM23" s="17">
        <v>1.4E-2</v>
      </c>
      <c r="SN23" s="17">
        <v>19.8</v>
      </c>
      <c r="SO23" s="17">
        <v>19.1448</v>
      </c>
      <c r="SP23" s="17">
        <v>19.1448</v>
      </c>
      <c r="SQ23" s="17">
        <v>0.6552</v>
      </c>
      <c r="SR23" s="17">
        <v>13.1</v>
      </c>
      <c r="SS23" s="17">
        <v>12.244899999999999</v>
      </c>
      <c r="ST23" s="17">
        <v>12.244899999999999</v>
      </c>
      <c r="SU23" s="17">
        <v>0.85509999999999997</v>
      </c>
      <c r="SV23" s="17">
        <v>20.100000000000001</v>
      </c>
      <c r="SW23" s="17">
        <v>19.436350000000001</v>
      </c>
      <c r="SX23" s="17">
        <v>19.436340000000001</v>
      </c>
      <c r="SY23" s="17">
        <v>0.66366000000000003</v>
      </c>
      <c r="SZ23" s="17">
        <v>20.3</v>
      </c>
      <c r="TA23" s="17">
        <v>19.436350000000001</v>
      </c>
      <c r="TB23" s="17">
        <v>19.436340000000001</v>
      </c>
      <c r="TC23" s="17">
        <v>0.86365999999999998</v>
      </c>
      <c r="TD23" s="17">
        <v>2.6</v>
      </c>
      <c r="TE23" s="17">
        <v>8.2149999999999999</v>
      </c>
      <c r="TF23" s="17">
        <v>8.2149999999999999</v>
      </c>
      <c r="TG23" s="17">
        <v>-5.6150000000000002</v>
      </c>
      <c r="TH23" s="17">
        <v>5.2</v>
      </c>
      <c r="TI23" s="17">
        <v>1.1850000000000001</v>
      </c>
      <c r="TJ23" s="17">
        <v>1.1850000000000001</v>
      </c>
      <c r="TK23" s="17">
        <v>4.0149999999999997</v>
      </c>
      <c r="TL23" s="17">
        <v>24</v>
      </c>
      <c r="TM23" s="17">
        <v>12.7</v>
      </c>
      <c r="TN23" s="17">
        <v>19.934999999999999</v>
      </c>
      <c r="TO23" s="17">
        <v>4.0650000000000004</v>
      </c>
      <c r="TP23" s="17">
        <v>16.7</v>
      </c>
      <c r="TQ23" s="17">
        <v>19.43</v>
      </c>
      <c r="TR23" s="17">
        <v>19.43</v>
      </c>
      <c r="TS23" s="17">
        <v>-2.73</v>
      </c>
      <c r="TT23" s="17">
        <v>29.7</v>
      </c>
      <c r="TU23" s="17">
        <v>44.29</v>
      </c>
      <c r="TV23" s="17">
        <v>44.29</v>
      </c>
      <c r="TW23" s="17">
        <v>-14.59</v>
      </c>
      <c r="TX23" s="17">
        <v>1.1000000000000001</v>
      </c>
      <c r="TY23" s="17">
        <v>0.20100000000000001</v>
      </c>
      <c r="TZ23" s="17">
        <v>0.20100000000000001</v>
      </c>
      <c r="UA23" s="17">
        <v>0.89900000000000002</v>
      </c>
      <c r="UB23" s="17">
        <v>0.4</v>
      </c>
      <c r="UC23" s="17">
        <v>0.23100000000000001</v>
      </c>
      <c r="UD23" s="17">
        <v>0.23100000000000001</v>
      </c>
      <c r="UE23" s="17">
        <v>0.16900000000000001</v>
      </c>
      <c r="UF23" s="17">
        <v>21.4</v>
      </c>
      <c r="UG23" s="17">
        <v>26.25</v>
      </c>
      <c r="UH23" s="17">
        <v>26.25</v>
      </c>
      <c r="UI23" s="17">
        <v>-4.8499999999999996</v>
      </c>
      <c r="UJ23" s="17">
        <v>20.9</v>
      </c>
      <c r="UK23" s="17">
        <v>20.408159999999999</v>
      </c>
      <c r="UL23" s="17">
        <v>20.408159999999999</v>
      </c>
      <c r="UM23" s="17">
        <v>0.49184</v>
      </c>
      <c r="UN23" s="17">
        <v>7.1</v>
      </c>
      <c r="UO23" s="17">
        <v>8.4</v>
      </c>
      <c r="UP23" s="17">
        <v>8.4</v>
      </c>
      <c r="UQ23" s="17">
        <v>-1.3</v>
      </c>
      <c r="UR23" s="17">
        <v>8.3000000000000007</v>
      </c>
      <c r="US23" s="17">
        <v>7.5</v>
      </c>
      <c r="UT23" s="17">
        <v>7.5</v>
      </c>
      <c r="UU23" s="17">
        <v>0.8</v>
      </c>
      <c r="UV23" s="17">
        <v>20.399999999999999</v>
      </c>
      <c r="UW23" s="17">
        <v>19.436350000000001</v>
      </c>
      <c r="UX23" s="17">
        <v>19.436340000000001</v>
      </c>
      <c r="UY23" s="17">
        <v>0.96365999999999996</v>
      </c>
      <c r="UZ23" s="17">
        <v>20.399999999999999</v>
      </c>
      <c r="VA23" s="17">
        <v>19.436350000000001</v>
      </c>
      <c r="VB23" s="17">
        <v>19.436340000000001</v>
      </c>
      <c r="VC23" s="17">
        <v>0.96365999999999996</v>
      </c>
      <c r="VD23" s="17">
        <v>20</v>
      </c>
      <c r="VE23" s="17">
        <v>19.436350000000001</v>
      </c>
      <c r="VF23" s="17">
        <v>19.436340000000001</v>
      </c>
      <c r="VG23" s="17">
        <v>0.56366000000000005</v>
      </c>
      <c r="VH23" s="17">
        <v>0.4</v>
      </c>
      <c r="VI23" s="17">
        <v>3.1040000000000001</v>
      </c>
      <c r="VJ23" s="17">
        <v>3.1040000000000001</v>
      </c>
      <c r="VK23" s="17">
        <v>-2.7040000000000002</v>
      </c>
      <c r="VL23" s="17">
        <v>154.19999999999999</v>
      </c>
      <c r="VM23" s="17">
        <v>113.5</v>
      </c>
      <c r="VN23" s="17">
        <v>197.392</v>
      </c>
      <c r="VO23" s="17">
        <v>-43.192</v>
      </c>
      <c r="VP23" s="17">
        <v>5.9</v>
      </c>
      <c r="VQ23" s="17">
        <v>3.4249999999999998</v>
      </c>
      <c r="VR23" s="17">
        <v>3.4249999999999998</v>
      </c>
      <c r="VS23" s="17">
        <v>2.4750000000000001</v>
      </c>
      <c r="VT23" s="17">
        <v>86.8</v>
      </c>
      <c r="VU23" s="17">
        <v>56.5</v>
      </c>
      <c r="VV23" s="17">
        <v>99.506</v>
      </c>
      <c r="VW23" s="17">
        <v>-12.706</v>
      </c>
      <c r="VX23" s="17">
        <v>0.6</v>
      </c>
      <c r="VY23" s="17">
        <v>0.6</v>
      </c>
      <c r="VZ23" s="17">
        <v>0.6</v>
      </c>
      <c r="WA23" s="17">
        <v>0</v>
      </c>
      <c r="WB23" s="17">
        <v>9.5</v>
      </c>
      <c r="WC23" s="17">
        <v>5.3520000000000003</v>
      </c>
      <c r="WD23" s="17">
        <v>5.3520000000000003</v>
      </c>
      <c r="WE23" s="17">
        <v>4.1479999999999997</v>
      </c>
      <c r="WF23" s="17">
        <v>6.7</v>
      </c>
      <c r="WG23" s="17">
        <v>4.1660000000000004</v>
      </c>
      <c r="WH23" s="17">
        <v>4.1660000000000004</v>
      </c>
      <c r="WI23" s="17">
        <v>2.5339999999999998</v>
      </c>
      <c r="WJ23" s="17">
        <v>78.3</v>
      </c>
      <c r="WK23" s="17">
        <v>39.700000000000003</v>
      </c>
      <c r="WL23" s="17">
        <v>75.825999999999993</v>
      </c>
      <c r="WM23" s="17">
        <v>2.4740000000000002</v>
      </c>
      <c r="WN23" s="17">
        <v>4.8</v>
      </c>
      <c r="WO23" s="17">
        <v>4.2</v>
      </c>
      <c r="WP23" s="17">
        <v>4.2</v>
      </c>
      <c r="WQ23" s="17">
        <v>0.6</v>
      </c>
      <c r="WR23" s="17">
        <v>2.4</v>
      </c>
      <c r="WS23" s="17">
        <v>2.4</v>
      </c>
      <c r="WT23" s="17">
        <v>2.4</v>
      </c>
      <c r="WU23" s="17">
        <v>0</v>
      </c>
      <c r="WV23" s="17">
        <v>1.1000000000000001</v>
      </c>
      <c r="WW23" s="17">
        <v>1.2</v>
      </c>
      <c r="WX23" s="17">
        <v>1.2</v>
      </c>
      <c r="WY23" s="17">
        <v>-0.1</v>
      </c>
      <c r="WZ23" s="17">
        <v>3</v>
      </c>
      <c r="XA23" s="17">
        <v>2.8</v>
      </c>
      <c r="XB23" s="17">
        <v>2.8</v>
      </c>
      <c r="XC23" s="17">
        <v>0.2</v>
      </c>
      <c r="XD23" s="17">
        <v>4.5</v>
      </c>
      <c r="XE23" s="17">
        <v>3.8340000000000001</v>
      </c>
      <c r="XF23" s="17">
        <v>3.8340000000000001</v>
      </c>
      <c r="XG23" s="17">
        <v>0.66600000000000004</v>
      </c>
      <c r="XH23" s="17">
        <v>5.7</v>
      </c>
      <c r="XI23" s="17">
        <v>5.2</v>
      </c>
      <c r="XJ23" s="17">
        <v>5.2</v>
      </c>
      <c r="XK23" s="17">
        <v>0.5</v>
      </c>
      <c r="XL23" s="17">
        <v>20</v>
      </c>
      <c r="XM23" s="17">
        <v>19.241980000000002</v>
      </c>
      <c r="XN23" s="17">
        <v>19.241980000000002</v>
      </c>
      <c r="XO23" s="17">
        <v>0.75802000000000003</v>
      </c>
      <c r="XP23" s="17">
        <v>19.8</v>
      </c>
      <c r="XQ23" s="17">
        <v>19.241980000000002</v>
      </c>
      <c r="XR23" s="17">
        <v>19.241980000000002</v>
      </c>
      <c r="XS23" s="17">
        <v>0.55801999999999996</v>
      </c>
      <c r="XT23" s="17">
        <v>8.6</v>
      </c>
      <c r="XU23" s="17">
        <v>10.7</v>
      </c>
      <c r="XV23" s="17">
        <v>10.7</v>
      </c>
      <c r="XW23" s="17">
        <v>-2.1</v>
      </c>
      <c r="XX23" s="17"/>
      <c r="XY23" s="17"/>
      <c r="XZ23" s="17"/>
      <c r="YA23" s="17">
        <v>0</v>
      </c>
      <c r="YB23" s="17"/>
      <c r="YC23" s="17"/>
      <c r="YD23" s="17"/>
      <c r="YE23" s="17">
        <v>0</v>
      </c>
      <c r="YF23" s="17">
        <v>17</v>
      </c>
      <c r="YG23" s="17">
        <v>14</v>
      </c>
      <c r="YH23" s="17">
        <v>14</v>
      </c>
      <c r="YI23" s="17">
        <v>3</v>
      </c>
      <c r="YJ23" s="17">
        <v>14.3</v>
      </c>
      <c r="YK23" s="17">
        <v>15.236000000000001</v>
      </c>
      <c r="YL23" s="17">
        <v>15.236000000000001</v>
      </c>
      <c r="YM23" s="17">
        <v>-0.93600000000000005</v>
      </c>
      <c r="YN23" s="17">
        <v>7.4</v>
      </c>
      <c r="YO23" s="17">
        <v>7.78</v>
      </c>
      <c r="YP23" s="17">
        <v>7.78</v>
      </c>
      <c r="YQ23" s="17">
        <v>-0.38</v>
      </c>
      <c r="YR23" s="17">
        <v>10.7</v>
      </c>
      <c r="YS23" s="17">
        <v>11</v>
      </c>
      <c r="YT23" s="17">
        <v>11</v>
      </c>
      <c r="YU23" s="17">
        <v>-0.3</v>
      </c>
      <c r="YV23" s="17">
        <v>17.7</v>
      </c>
      <c r="YW23" s="17">
        <v>20</v>
      </c>
      <c r="YX23" s="17">
        <v>20</v>
      </c>
      <c r="YY23" s="17">
        <v>-2.2999999999999998</v>
      </c>
    </row>
    <row r="24" spans="1:675" ht="24" customHeight="1" x14ac:dyDescent="0.35">
      <c r="A24" s="1"/>
      <c r="B24" s="18" t="s">
        <v>73</v>
      </c>
      <c r="C24" s="18" t="s">
        <v>817</v>
      </c>
      <c r="D24" s="19">
        <v>201.9</v>
      </c>
      <c r="E24" s="19">
        <v>203.40136000000001</v>
      </c>
      <c r="F24" s="19">
        <v>203.40136000000001</v>
      </c>
      <c r="G24" s="19">
        <v>-1.50136</v>
      </c>
      <c r="H24" s="19"/>
      <c r="I24" s="19"/>
      <c r="J24" s="19"/>
      <c r="K24" s="19">
        <v>0</v>
      </c>
      <c r="L24" s="19"/>
      <c r="M24" s="19"/>
      <c r="N24" s="19"/>
      <c r="O24" s="19">
        <v>0</v>
      </c>
      <c r="P24" s="19"/>
      <c r="Q24" s="19"/>
      <c r="R24" s="19"/>
      <c r="S24" s="19">
        <v>0</v>
      </c>
      <c r="T24" s="19"/>
      <c r="U24" s="19"/>
      <c r="V24" s="19"/>
      <c r="W24" s="19">
        <v>0</v>
      </c>
      <c r="X24" s="19">
        <v>89.9</v>
      </c>
      <c r="Y24" s="19">
        <v>91.867829999999998</v>
      </c>
      <c r="Z24" s="19">
        <v>91.867829999999998</v>
      </c>
      <c r="AA24" s="19">
        <v>-1.96783</v>
      </c>
      <c r="AB24" s="19">
        <v>214.7</v>
      </c>
      <c r="AC24" s="19">
        <v>215</v>
      </c>
      <c r="AD24" s="19">
        <v>215</v>
      </c>
      <c r="AE24" s="19">
        <v>-0.3</v>
      </c>
      <c r="AF24" s="19">
        <v>0</v>
      </c>
      <c r="AG24" s="19"/>
      <c r="AH24" s="19"/>
      <c r="AI24" s="19">
        <v>0</v>
      </c>
      <c r="AJ24" s="19"/>
      <c r="AK24" s="19"/>
      <c r="AL24" s="19"/>
      <c r="AM24" s="19">
        <v>0</v>
      </c>
      <c r="AN24" s="19">
        <v>110.6</v>
      </c>
      <c r="AO24" s="19">
        <v>135.58384000000001</v>
      </c>
      <c r="AP24" s="19">
        <v>135.58384000000001</v>
      </c>
      <c r="AQ24" s="19">
        <v>-24.983840000000001</v>
      </c>
      <c r="AR24" s="19">
        <v>111</v>
      </c>
      <c r="AS24" s="19">
        <v>135.58384000000001</v>
      </c>
      <c r="AT24" s="19">
        <v>135.58384000000001</v>
      </c>
      <c r="AU24" s="19">
        <v>-24.583839999999999</v>
      </c>
      <c r="AV24" s="19">
        <v>109.7</v>
      </c>
      <c r="AW24" s="19">
        <v>135.58384000000001</v>
      </c>
      <c r="AX24" s="19">
        <v>135.58384000000001</v>
      </c>
      <c r="AY24" s="19">
        <v>-25.883839999999999</v>
      </c>
      <c r="AZ24" s="19">
        <v>207.1</v>
      </c>
      <c r="BA24" s="19">
        <v>203.98649</v>
      </c>
      <c r="BB24" s="19">
        <v>203.98650000000001</v>
      </c>
      <c r="BC24" s="19">
        <v>3.1135000000000002</v>
      </c>
      <c r="BD24" s="19">
        <v>183</v>
      </c>
      <c r="BE24" s="19">
        <v>203.49530999999999</v>
      </c>
      <c r="BF24" s="19">
        <v>207.24279999999999</v>
      </c>
      <c r="BG24" s="19">
        <v>-24.242799999999999</v>
      </c>
      <c r="BH24" s="19">
        <v>105</v>
      </c>
      <c r="BI24" s="19">
        <v>102.0532</v>
      </c>
      <c r="BJ24" s="19">
        <v>103.93258</v>
      </c>
      <c r="BK24" s="19">
        <v>1.06742</v>
      </c>
      <c r="BL24" s="19">
        <v>560</v>
      </c>
      <c r="BM24" s="19">
        <v>566.08941000000004</v>
      </c>
      <c r="BN24" s="19">
        <v>566.08939999999996</v>
      </c>
      <c r="BO24" s="19">
        <v>-6.0894000000000004</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165.7</v>
      </c>
      <c r="CK24" s="19">
        <v>164.06706</v>
      </c>
      <c r="CL24" s="19">
        <v>164.06704999999999</v>
      </c>
      <c r="CM24" s="19">
        <v>1.6329499999999999</v>
      </c>
      <c r="CN24" s="19">
        <v>6</v>
      </c>
      <c r="CO24" s="19">
        <v>5.7454799999999997</v>
      </c>
      <c r="CP24" s="19">
        <v>5.7454700000000001</v>
      </c>
      <c r="CQ24" s="19">
        <v>0.25452999999999998</v>
      </c>
      <c r="CR24" s="19"/>
      <c r="CS24" s="19"/>
      <c r="CT24" s="19"/>
      <c r="CU24" s="19">
        <v>0</v>
      </c>
      <c r="CV24" s="19">
        <v>0</v>
      </c>
      <c r="CW24" s="19"/>
      <c r="CX24" s="19"/>
      <c r="CY24" s="19">
        <v>0</v>
      </c>
      <c r="CZ24" s="19">
        <v>5.8</v>
      </c>
      <c r="DA24" s="19">
        <v>6.8787000000000003</v>
      </c>
      <c r="DB24" s="19">
        <v>2.5000000000000001E-4</v>
      </c>
      <c r="DC24" s="19">
        <v>5.7997500000000004</v>
      </c>
      <c r="DD24" s="19"/>
      <c r="DE24" s="19"/>
      <c r="DF24" s="19"/>
      <c r="DG24" s="19">
        <v>0</v>
      </c>
      <c r="DH24" s="19">
        <v>74.5</v>
      </c>
      <c r="DI24" s="19">
        <v>29.44003</v>
      </c>
      <c r="DJ24" s="19">
        <v>15.44802</v>
      </c>
      <c r="DK24" s="19">
        <v>59.05198</v>
      </c>
      <c r="DL24" s="19"/>
      <c r="DM24" s="19"/>
      <c r="DN24" s="19"/>
      <c r="DO24" s="19">
        <v>0</v>
      </c>
      <c r="DP24" s="19"/>
      <c r="DQ24" s="19"/>
      <c r="DR24" s="19"/>
      <c r="DS24" s="19">
        <v>0</v>
      </c>
      <c r="DT24" s="19"/>
      <c r="DU24" s="19"/>
      <c r="DV24" s="19"/>
      <c r="DW24" s="19">
        <v>0</v>
      </c>
      <c r="DX24" s="19"/>
      <c r="DY24" s="19"/>
      <c r="DZ24" s="19"/>
      <c r="EA24" s="19">
        <v>0</v>
      </c>
      <c r="EB24" s="19">
        <v>109.9</v>
      </c>
      <c r="EC24" s="19">
        <v>112.46647</v>
      </c>
      <c r="ED24" s="19">
        <v>112.46647</v>
      </c>
      <c r="EE24" s="19">
        <v>-2.5664699999999998</v>
      </c>
      <c r="EF24" s="19">
        <v>143.30000000000001</v>
      </c>
      <c r="EG24" s="19">
        <v>220.69499999999999</v>
      </c>
      <c r="EH24" s="19">
        <v>220.69499999999999</v>
      </c>
      <c r="EI24" s="19">
        <v>-77.394999999999996</v>
      </c>
      <c r="EJ24" s="19"/>
      <c r="EK24" s="19"/>
      <c r="EL24" s="19"/>
      <c r="EM24" s="19">
        <v>0</v>
      </c>
      <c r="EN24" s="19"/>
      <c r="EO24" s="19"/>
      <c r="EP24" s="19"/>
      <c r="EQ24" s="19">
        <v>0</v>
      </c>
      <c r="ER24" s="19"/>
      <c r="ES24" s="19"/>
      <c r="ET24" s="19"/>
      <c r="EU24" s="19">
        <v>0</v>
      </c>
      <c r="EV24" s="19">
        <v>6.5</v>
      </c>
      <c r="EW24" s="19">
        <v>6.39</v>
      </c>
      <c r="EX24" s="19">
        <v>6.39</v>
      </c>
      <c r="EY24" s="19">
        <v>0.11</v>
      </c>
      <c r="EZ24" s="19">
        <v>456.5</v>
      </c>
      <c r="FA24" s="19">
        <v>457.09426999999999</v>
      </c>
      <c r="FB24" s="19">
        <v>457.09426000000002</v>
      </c>
      <c r="FC24" s="19">
        <v>-0.59426000000000001</v>
      </c>
      <c r="FD24" s="19">
        <v>81.400000000000006</v>
      </c>
      <c r="FE24" s="19">
        <v>81.635570000000001</v>
      </c>
      <c r="FF24" s="19">
        <v>81.635570000000001</v>
      </c>
      <c r="FG24" s="19">
        <v>-0.23557</v>
      </c>
      <c r="FH24" s="19">
        <v>151.19999999999999</v>
      </c>
      <c r="FI24" s="19">
        <v>151.36251999999999</v>
      </c>
      <c r="FJ24" s="19">
        <v>151.36250999999999</v>
      </c>
      <c r="FK24" s="19">
        <v>-0.16250999999999999</v>
      </c>
      <c r="FL24" s="19">
        <v>42</v>
      </c>
      <c r="FM24" s="19">
        <v>41.89893</v>
      </c>
      <c r="FN24" s="19">
        <v>41.89893</v>
      </c>
      <c r="FO24" s="19">
        <v>0.10106999999999999</v>
      </c>
      <c r="FP24" s="19">
        <v>18.5</v>
      </c>
      <c r="FQ24" s="19">
        <v>19.21088</v>
      </c>
      <c r="FR24" s="19">
        <v>19.21088</v>
      </c>
      <c r="FS24" s="19">
        <v>-0.71087999999999996</v>
      </c>
      <c r="FT24" s="19">
        <v>19.399999999999999</v>
      </c>
      <c r="FU24" s="19">
        <v>18.46453</v>
      </c>
      <c r="FV24" s="19">
        <v>18.46453</v>
      </c>
      <c r="FW24" s="19">
        <v>0.93547000000000002</v>
      </c>
      <c r="FX24" s="19">
        <v>92.3</v>
      </c>
      <c r="FY24" s="19">
        <v>87.773570000000007</v>
      </c>
      <c r="FZ24" s="19">
        <v>87.773570000000007</v>
      </c>
      <c r="GA24" s="19">
        <v>4.5264300000000004</v>
      </c>
      <c r="GB24" s="19">
        <v>179</v>
      </c>
      <c r="GC24" s="19">
        <v>185.82039</v>
      </c>
      <c r="GD24" s="19"/>
      <c r="GE24" s="19">
        <v>179</v>
      </c>
      <c r="GF24" s="19">
        <v>179.5</v>
      </c>
      <c r="GG24" s="19">
        <v>185.82039</v>
      </c>
      <c r="GH24" s="19">
        <v>136.49231</v>
      </c>
      <c r="GI24" s="19">
        <v>43.007689999999997</v>
      </c>
      <c r="GJ24" s="19">
        <v>182.4</v>
      </c>
      <c r="GK24" s="19">
        <v>186.37841</v>
      </c>
      <c r="GL24" s="19">
        <v>68.451099999999997</v>
      </c>
      <c r="GM24" s="19">
        <v>113.94889999999999</v>
      </c>
      <c r="GN24" s="19">
        <v>106.2</v>
      </c>
      <c r="GO24" s="19">
        <v>110.48202000000001</v>
      </c>
      <c r="GP24" s="19">
        <v>110.48202000000001</v>
      </c>
      <c r="GQ24" s="19">
        <v>-4.2820200000000002</v>
      </c>
      <c r="GR24" s="19">
        <v>44.5</v>
      </c>
      <c r="GS24" s="19">
        <v>47.082599999999999</v>
      </c>
      <c r="GT24" s="19">
        <v>47.082599999999999</v>
      </c>
      <c r="GU24" s="19">
        <v>-2.5825999999999998</v>
      </c>
      <c r="GV24" s="19">
        <v>44.8</v>
      </c>
      <c r="GW24" s="19">
        <v>44.103009999999998</v>
      </c>
      <c r="GX24" s="19">
        <v>44.103009999999998</v>
      </c>
      <c r="GY24" s="19">
        <v>0.69699</v>
      </c>
      <c r="GZ24" s="19">
        <v>1.9</v>
      </c>
      <c r="HA24" s="19"/>
      <c r="HB24" s="19"/>
      <c r="HC24" s="19">
        <v>1.9</v>
      </c>
      <c r="HD24" s="19">
        <v>38.6</v>
      </c>
      <c r="HE24" s="19">
        <v>31.286549999999998</v>
      </c>
      <c r="HF24" s="19">
        <v>31.286549999999998</v>
      </c>
      <c r="HG24" s="19">
        <v>7.3134499999999996</v>
      </c>
      <c r="HH24" s="19">
        <v>170.3</v>
      </c>
      <c r="HI24" s="19">
        <v>174.55948000000001</v>
      </c>
      <c r="HJ24" s="19">
        <v>174.55947</v>
      </c>
      <c r="HK24" s="19">
        <v>-4.2594700000000003</v>
      </c>
      <c r="HL24" s="19"/>
      <c r="HM24" s="19"/>
      <c r="HN24" s="19"/>
      <c r="HO24" s="19">
        <v>0</v>
      </c>
      <c r="HP24" s="19"/>
      <c r="HQ24" s="19"/>
      <c r="HR24" s="19"/>
      <c r="HS24" s="19">
        <v>0</v>
      </c>
      <c r="HT24" s="19">
        <v>95.4</v>
      </c>
      <c r="HU24" s="19">
        <v>95.545190000000005</v>
      </c>
      <c r="HV24" s="19">
        <v>95.545190000000005</v>
      </c>
      <c r="HW24" s="19">
        <v>-0.14519000000000001</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84.6</v>
      </c>
      <c r="IW24" s="19">
        <v>88.603189999999998</v>
      </c>
      <c r="IX24" s="19">
        <v>88.603189999999998</v>
      </c>
      <c r="IY24" s="19">
        <v>-4.00319</v>
      </c>
      <c r="IZ24" s="19">
        <v>69.5</v>
      </c>
      <c r="JA24" s="19">
        <v>96.082930000000005</v>
      </c>
      <c r="JB24" s="19">
        <v>134.68854999999999</v>
      </c>
      <c r="JC24" s="19">
        <v>-65.188550000000006</v>
      </c>
      <c r="JD24" s="19">
        <v>69.400000000000006</v>
      </c>
      <c r="JE24" s="19">
        <v>96.082930000000005</v>
      </c>
      <c r="JF24" s="19">
        <v>134.68854999999999</v>
      </c>
      <c r="JG24" s="19">
        <v>-65.288550000000001</v>
      </c>
      <c r="JH24" s="19">
        <v>69</v>
      </c>
      <c r="JI24" s="19">
        <v>96.082930000000005</v>
      </c>
      <c r="JJ24" s="19">
        <v>134.68854999999999</v>
      </c>
      <c r="JK24" s="19">
        <v>-65.688550000000006</v>
      </c>
      <c r="JL24" s="19">
        <v>151</v>
      </c>
      <c r="JM24" s="19">
        <v>144.55719999999999</v>
      </c>
      <c r="JN24" s="19">
        <v>202.63953000000001</v>
      </c>
      <c r="JO24" s="19">
        <v>-51.639530000000001</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3.5</v>
      </c>
      <c r="KW24" s="19">
        <v>4.7853599999999998</v>
      </c>
      <c r="KX24" s="19">
        <v>4.7853500000000002</v>
      </c>
      <c r="KY24" s="19">
        <v>-1.28535</v>
      </c>
      <c r="KZ24" s="19">
        <v>234.2</v>
      </c>
      <c r="LA24" s="19">
        <v>270.06803000000002</v>
      </c>
      <c r="LB24" s="19">
        <v>270.06801999999999</v>
      </c>
      <c r="LC24" s="19">
        <v>-35.868020000000001</v>
      </c>
      <c r="LD24" s="19">
        <v>132</v>
      </c>
      <c r="LE24" s="19">
        <v>133.16031000000001</v>
      </c>
      <c r="LF24" s="19">
        <v>133.16031000000001</v>
      </c>
      <c r="LG24" s="19">
        <v>-1.16031</v>
      </c>
      <c r="LH24" s="19">
        <v>66.099999999999994</v>
      </c>
      <c r="LI24" s="19">
        <v>67.199219999999997</v>
      </c>
      <c r="LJ24" s="19">
        <v>67.199219999999997</v>
      </c>
      <c r="LK24" s="19">
        <v>-1.0992200000000001</v>
      </c>
      <c r="LL24" s="19">
        <v>77.5</v>
      </c>
      <c r="LM24" s="19">
        <v>78.567999999999998</v>
      </c>
      <c r="LN24" s="19">
        <v>78.567989999999995</v>
      </c>
      <c r="LO24" s="19">
        <v>-1.06799</v>
      </c>
      <c r="LP24" s="19">
        <v>30.3</v>
      </c>
      <c r="LQ24" s="19">
        <v>29.980560000000001</v>
      </c>
      <c r="LR24" s="19">
        <v>29.980560000000001</v>
      </c>
      <c r="LS24" s="19">
        <v>0.31944</v>
      </c>
      <c r="LT24" s="19"/>
      <c r="LU24" s="19"/>
      <c r="LV24" s="19"/>
      <c r="LW24" s="19">
        <v>0</v>
      </c>
      <c r="LX24" s="19"/>
      <c r="LY24" s="19"/>
      <c r="LZ24" s="19"/>
      <c r="MA24" s="19">
        <v>0</v>
      </c>
      <c r="MB24" s="19"/>
      <c r="MC24" s="19"/>
      <c r="MD24" s="19"/>
      <c r="ME24" s="19">
        <v>0</v>
      </c>
      <c r="MF24" s="19">
        <v>113.6</v>
      </c>
      <c r="MG24" s="19">
        <v>118.65911</v>
      </c>
      <c r="MH24" s="19">
        <v>118.65913999999999</v>
      </c>
      <c r="MI24" s="19">
        <v>-5.0591400000000002</v>
      </c>
      <c r="MJ24" s="19"/>
      <c r="MK24" s="19"/>
      <c r="ML24" s="19"/>
      <c r="MM24" s="19">
        <v>0</v>
      </c>
      <c r="MN24" s="19">
        <v>56.1</v>
      </c>
      <c r="MO24" s="19">
        <v>59.507719999999999</v>
      </c>
      <c r="MP24" s="19">
        <v>59.507739999999998</v>
      </c>
      <c r="MQ24" s="19">
        <v>-3.40774</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208.2</v>
      </c>
      <c r="NM24" s="19">
        <v>206.49084999999999</v>
      </c>
      <c r="NN24" s="19">
        <v>206.49083999999999</v>
      </c>
      <c r="NO24" s="19">
        <v>1.70916</v>
      </c>
      <c r="NP24" s="19">
        <v>100.1</v>
      </c>
      <c r="NQ24" s="19">
        <v>103.55547</v>
      </c>
      <c r="NR24" s="19">
        <v>103.55547</v>
      </c>
      <c r="NS24" s="19">
        <v>-3.45547</v>
      </c>
      <c r="NT24" s="19"/>
      <c r="NU24" s="19"/>
      <c r="NV24" s="19"/>
      <c r="NW24" s="19">
        <v>0</v>
      </c>
      <c r="NX24" s="19">
        <v>1.1000000000000001</v>
      </c>
      <c r="NY24" s="19"/>
      <c r="NZ24" s="19"/>
      <c r="OA24" s="19">
        <v>1.1000000000000001</v>
      </c>
      <c r="OB24" s="19">
        <v>17.399999999999999</v>
      </c>
      <c r="OC24" s="19">
        <v>16.520890000000001</v>
      </c>
      <c r="OD24" s="19">
        <v>16.520890000000001</v>
      </c>
      <c r="OE24" s="19">
        <v>0.87910999999999995</v>
      </c>
      <c r="OF24" s="19">
        <v>0.3</v>
      </c>
      <c r="OG24" s="19">
        <v>8.5000000000000006E-2</v>
      </c>
      <c r="OH24" s="19">
        <v>8.5000000000000006E-2</v>
      </c>
      <c r="OI24" s="19">
        <v>0.215</v>
      </c>
      <c r="OJ24" s="19">
        <v>59.2</v>
      </c>
      <c r="OK24" s="19">
        <v>77.641999999999996</v>
      </c>
      <c r="OL24" s="19">
        <v>77.641999999999996</v>
      </c>
      <c r="OM24" s="19">
        <v>-18.442</v>
      </c>
      <c r="ON24" s="19">
        <v>61.9</v>
      </c>
      <c r="OO24" s="19">
        <v>49.4</v>
      </c>
      <c r="OP24" s="19">
        <v>65.981999999999999</v>
      </c>
      <c r="OQ24" s="19">
        <v>-4.0819999999999999</v>
      </c>
      <c r="OR24" s="19">
        <v>1.3</v>
      </c>
      <c r="OS24" s="19">
        <v>3.359</v>
      </c>
      <c r="OT24" s="19">
        <v>3.359</v>
      </c>
      <c r="OU24" s="19">
        <v>-2.0590000000000002</v>
      </c>
      <c r="OV24" s="19">
        <v>0.1</v>
      </c>
      <c r="OW24" s="19"/>
      <c r="OX24" s="19"/>
      <c r="OY24" s="19">
        <v>0.1</v>
      </c>
      <c r="OZ24" s="19">
        <v>20.3</v>
      </c>
      <c r="PA24" s="19">
        <v>20.456230000000001</v>
      </c>
      <c r="PB24" s="19">
        <v>20.456230000000001</v>
      </c>
      <c r="PC24" s="19">
        <v>-0.15623000000000001</v>
      </c>
      <c r="PD24" s="19">
        <v>9.9</v>
      </c>
      <c r="PE24" s="19">
        <v>9.9830000000000005</v>
      </c>
      <c r="PF24" s="19">
        <v>9.9830000000000005</v>
      </c>
      <c r="PG24" s="19">
        <v>-8.3000000000000004E-2</v>
      </c>
      <c r="PH24" s="19">
        <v>5.5</v>
      </c>
      <c r="PI24" s="19">
        <v>5.67</v>
      </c>
      <c r="PJ24" s="19">
        <v>5.67</v>
      </c>
      <c r="PK24" s="19">
        <v>-0.17</v>
      </c>
      <c r="PL24" s="19">
        <v>185.2</v>
      </c>
      <c r="PM24" s="19">
        <v>118.8</v>
      </c>
      <c r="PN24" s="19">
        <v>178.309</v>
      </c>
      <c r="PO24" s="19">
        <v>6.891</v>
      </c>
      <c r="PP24" s="19">
        <v>93.59</v>
      </c>
      <c r="PQ24" s="19">
        <v>90.870999999999995</v>
      </c>
      <c r="PR24" s="19">
        <v>90.870999999999995</v>
      </c>
      <c r="PS24" s="19">
        <v>2.7189999999999999</v>
      </c>
      <c r="PT24" s="19">
        <v>2.2000000000000002</v>
      </c>
      <c r="PU24" s="19">
        <v>2</v>
      </c>
      <c r="PV24" s="19">
        <v>2</v>
      </c>
      <c r="PW24" s="19">
        <v>0.2</v>
      </c>
      <c r="PX24" s="19">
        <v>3.6</v>
      </c>
      <c r="PY24" s="19">
        <v>3.65</v>
      </c>
      <c r="PZ24" s="19">
        <v>3.65</v>
      </c>
      <c r="QA24" s="19">
        <v>-0.05</v>
      </c>
      <c r="QB24" s="19">
        <v>1.8</v>
      </c>
      <c r="QC24" s="19">
        <v>5</v>
      </c>
      <c r="QD24" s="19">
        <v>5</v>
      </c>
      <c r="QE24" s="19">
        <v>-3.2</v>
      </c>
      <c r="QF24" s="19">
        <v>20.5</v>
      </c>
      <c r="QG24" s="19">
        <v>20.422219999999999</v>
      </c>
      <c r="QH24" s="19">
        <v>20.42221</v>
      </c>
      <c r="QI24" s="19">
        <v>7.7789999999999998E-2</v>
      </c>
      <c r="QJ24" s="19">
        <v>20</v>
      </c>
      <c r="QK24" s="19">
        <v>19.436350000000001</v>
      </c>
      <c r="QL24" s="19">
        <v>19.436340000000001</v>
      </c>
      <c r="QM24" s="19">
        <v>0.56366000000000005</v>
      </c>
      <c r="QN24" s="19">
        <v>19.399999999999999</v>
      </c>
      <c r="QO24" s="19">
        <v>17.492709999999999</v>
      </c>
      <c r="QP24" s="19">
        <v>17.492709999999999</v>
      </c>
      <c r="QQ24" s="19">
        <v>1.9072899999999999</v>
      </c>
      <c r="QR24" s="19">
        <v>3.5</v>
      </c>
      <c r="QS24" s="19">
        <v>3.5</v>
      </c>
      <c r="QT24" s="19">
        <v>3.5</v>
      </c>
      <c r="QU24" s="19">
        <v>0</v>
      </c>
      <c r="QV24" s="19">
        <v>18.5</v>
      </c>
      <c r="QW24" s="19">
        <v>17.881440000000001</v>
      </c>
      <c r="QX24" s="19">
        <v>17.881440000000001</v>
      </c>
      <c r="QY24" s="19">
        <v>0.61856</v>
      </c>
      <c r="QZ24" s="19">
        <v>13.3</v>
      </c>
      <c r="RA24" s="19">
        <v>12.159000000000001</v>
      </c>
      <c r="RB24" s="19">
        <v>12.159000000000001</v>
      </c>
      <c r="RC24" s="19">
        <v>1.141</v>
      </c>
      <c r="RD24" s="19">
        <v>15.9</v>
      </c>
      <c r="RE24" s="19">
        <v>11.052</v>
      </c>
      <c r="RF24" s="19">
        <v>11.052</v>
      </c>
      <c r="RG24" s="19">
        <v>4.8479999999999999</v>
      </c>
      <c r="RH24" s="19">
        <v>12.8</v>
      </c>
      <c r="RI24" s="19">
        <v>15.782</v>
      </c>
      <c r="RJ24" s="19">
        <v>15.782</v>
      </c>
      <c r="RK24" s="19">
        <v>-2.9820000000000002</v>
      </c>
      <c r="RL24" s="19">
        <v>41</v>
      </c>
      <c r="RM24" s="19">
        <v>48.670999999999999</v>
      </c>
      <c r="RN24" s="19">
        <v>48.670999999999999</v>
      </c>
      <c r="RO24" s="19">
        <v>-7.6710000000000003</v>
      </c>
      <c r="RP24" s="19">
        <v>13.9</v>
      </c>
      <c r="RQ24" s="19">
        <v>12.897</v>
      </c>
      <c r="RR24" s="19">
        <v>12.897</v>
      </c>
      <c r="RS24" s="19">
        <v>1.0029999999999999</v>
      </c>
      <c r="RT24" s="19">
        <v>3.5</v>
      </c>
      <c r="RU24" s="19">
        <v>3</v>
      </c>
      <c r="RV24" s="19">
        <v>3</v>
      </c>
      <c r="RW24" s="19">
        <v>0.5</v>
      </c>
      <c r="RX24" s="19">
        <v>20.100000000000001</v>
      </c>
      <c r="RY24" s="19">
        <v>19.792000000000002</v>
      </c>
      <c r="RZ24" s="19">
        <v>19.792000000000002</v>
      </c>
      <c r="SA24" s="19">
        <v>0.308</v>
      </c>
      <c r="SB24" s="19">
        <v>3.2</v>
      </c>
      <c r="SC24" s="19">
        <v>2</v>
      </c>
      <c r="SD24" s="19">
        <v>2</v>
      </c>
      <c r="SE24" s="19">
        <v>1.2</v>
      </c>
      <c r="SF24" s="19"/>
      <c r="SG24" s="19"/>
      <c r="SH24" s="19">
        <v>0.4</v>
      </c>
      <c r="SI24" s="19">
        <v>-0.4</v>
      </c>
      <c r="SJ24" s="19">
        <v>0.1</v>
      </c>
      <c r="SK24" s="19">
        <v>0.14799999999999999</v>
      </c>
      <c r="SL24" s="19">
        <v>0.14799999999999999</v>
      </c>
      <c r="SM24" s="19">
        <v>-4.8000000000000001E-2</v>
      </c>
      <c r="SN24" s="19">
        <v>19.8</v>
      </c>
      <c r="SO24" s="19">
        <v>19.1448</v>
      </c>
      <c r="SP24" s="19">
        <v>19.1448</v>
      </c>
      <c r="SQ24" s="19">
        <v>0.6552</v>
      </c>
      <c r="SR24" s="19">
        <v>13.1</v>
      </c>
      <c r="SS24" s="19">
        <v>12.244899999999999</v>
      </c>
      <c r="ST24" s="19">
        <v>12.244899999999999</v>
      </c>
      <c r="SU24" s="19">
        <v>0.85509999999999997</v>
      </c>
      <c r="SV24" s="19">
        <v>20.3</v>
      </c>
      <c r="SW24" s="19">
        <v>19.436350000000001</v>
      </c>
      <c r="SX24" s="19">
        <v>19.436340000000001</v>
      </c>
      <c r="SY24" s="19">
        <v>0.86365999999999998</v>
      </c>
      <c r="SZ24" s="19">
        <v>20.3</v>
      </c>
      <c r="TA24" s="19">
        <v>19.436350000000001</v>
      </c>
      <c r="TB24" s="19">
        <v>19.436340000000001</v>
      </c>
      <c r="TC24" s="19">
        <v>0.86365999999999998</v>
      </c>
      <c r="TD24" s="19">
        <v>2.7</v>
      </c>
      <c r="TE24" s="19">
        <v>7.7469999999999999</v>
      </c>
      <c r="TF24" s="19">
        <v>7.7469999999999999</v>
      </c>
      <c r="TG24" s="19">
        <v>-5.0469999999999997</v>
      </c>
      <c r="TH24" s="19">
        <v>6.4</v>
      </c>
      <c r="TI24" s="19">
        <v>1.143</v>
      </c>
      <c r="TJ24" s="19">
        <v>1.143</v>
      </c>
      <c r="TK24" s="19">
        <v>5.2569999999999997</v>
      </c>
      <c r="TL24" s="19">
        <v>34.200000000000003</v>
      </c>
      <c r="TM24" s="19">
        <v>16.600000000000001</v>
      </c>
      <c r="TN24" s="19">
        <v>25.088999999999999</v>
      </c>
      <c r="TO24" s="19">
        <v>9.1110000000000007</v>
      </c>
      <c r="TP24" s="19">
        <v>14.3</v>
      </c>
      <c r="TQ24" s="19">
        <v>17.907</v>
      </c>
      <c r="TR24" s="19">
        <v>17.907</v>
      </c>
      <c r="TS24" s="19">
        <v>-3.6070000000000002</v>
      </c>
      <c r="TT24" s="19">
        <v>22.8</v>
      </c>
      <c r="TU24" s="19">
        <v>40.847000000000001</v>
      </c>
      <c r="TV24" s="19">
        <v>40.847000000000001</v>
      </c>
      <c r="TW24" s="19">
        <v>-18.047000000000001</v>
      </c>
      <c r="TX24" s="19">
        <v>0.6</v>
      </c>
      <c r="TY24" s="19">
        <v>0.19800000000000001</v>
      </c>
      <c r="TZ24" s="19">
        <v>0.19800000000000001</v>
      </c>
      <c r="UA24" s="19">
        <v>0.40200000000000002</v>
      </c>
      <c r="UB24" s="19">
        <v>0.3</v>
      </c>
      <c r="UC24" s="19">
        <v>0.33100000000000002</v>
      </c>
      <c r="UD24" s="19">
        <v>0.33100000000000002</v>
      </c>
      <c r="UE24" s="19">
        <v>-3.1E-2</v>
      </c>
      <c r="UF24" s="19">
        <v>39.200000000000003</v>
      </c>
      <c r="UG24" s="19">
        <v>33.479999999999997</v>
      </c>
      <c r="UH24" s="19">
        <v>33.479999999999997</v>
      </c>
      <c r="UI24" s="19">
        <v>5.72</v>
      </c>
      <c r="UJ24" s="19">
        <v>20.9</v>
      </c>
      <c r="UK24" s="19">
        <v>20.408159999999999</v>
      </c>
      <c r="UL24" s="19">
        <v>20.408159999999999</v>
      </c>
      <c r="UM24" s="19">
        <v>0.49184</v>
      </c>
      <c r="UN24" s="19">
        <v>7.2</v>
      </c>
      <c r="UO24" s="19">
        <v>8.4</v>
      </c>
      <c r="UP24" s="19">
        <v>8.4</v>
      </c>
      <c r="UQ24" s="19">
        <v>-1.2</v>
      </c>
      <c r="UR24" s="19">
        <v>8.3000000000000007</v>
      </c>
      <c r="US24" s="19">
        <v>7.5</v>
      </c>
      <c r="UT24" s="19">
        <v>7.5</v>
      </c>
      <c r="UU24" s="19">
        <v>0.8</v>
      </c>
      <c r="UV24" s="19">
        <v>20.399999999999999</v>
      </c>
      <c r="UW24" s="19">
        <v>19.436350000000001</v>
      </c>
      <c r="UX24" s="19">
        <v>19.436340000000001</v>
      </c>
      <c r="UY24" s="19">
        <v>0.96365999999999996</v>
      </c>
      <c r="UZ24" s="19">
        <v>20.399999999999999</v>
      </c>
      <c r="VA24" s="19">
        <v>19.436350000000001</v>
      </c>
      <c r="VB24" s="19">
        <v>19.436340000000001</v>
      </c>
      <c r="VC24" s="19">
        <v>0.96365999999999996</v>
      </c>
      <c r="VD24" s="19">
        <v>20</v>
      </c>
      <c r="VE24" s="19">
        <v>19.436350000000001</v>
      </c>
      <c r="VF24" s="19">
        <v>19.436340000000001</v>
      </c>
      <c r="VG24" s="19">
        <v>0.56366000000000005</v>
      </c>
      <c r="VH24" s="19">
        <v>0.4</v>
      </c>
      <c r="VI24" s="19">
        <v>3.6389999999999998</v>
      </c>
      <c r="VJ24" s="19">
        <v>3.6389999999999998</v>
      </c>
      <c r="VK24" s="19">
        <v>-3.2389999999999999</v>
      </c>
      <c r="VL24" s="19">
        <v>219.4</v>
      </c>
      <c r="VM24" s="19">
        <v>142.4</v>
      </c>
      <c r="VN24" s="19">
        <v>219.76900000000001</v>
      </c>
      <c r="VO24" s="19">
        <v>-0.36899999999999999</v>
      </c>
      <c r="VP24" s="19">
        <v>6.9</v>
      </c>
      <c r="VQ24" s="19">
        <v>6.9950000000000001</v>
      </c>
      <c r="VR24" s="19">
        <v>6.9950000000000001</v>
      </c>
      <c r="VS24" s="19">
        <v>-9.5000000000000001E-2</v>
      </c>
      <c r="VT24" s="19">
        <v>111.2</v>
      </c>
      <c r="VU24" s="19">
        <v>78.8</v>
      </c>
      <c r="VV24" s="19">
        <v>109.44799999999999</v>
      </c>
      <c r="VW24" s="19">
        <v>1.752</v>
      </c>
      <c r="VX24" s="19">
        <v>0.6</v>
      </c>
      <c r="VY24" s="19">
        <v>0.6</v>
      </c>
      <c r="VZ24" s="19">
        <v>0.6</v>
      </c>
      <c r="WA24" s="19">
        <v>0</v>
      </c>
      <c r="WB24" s="19">
        <v>12.3</v>
      </c>
      <c r="WC24" s="19">
        <v>2.6859999999999999</v>
      </c>
      <c r="WD24" s="19">
        <v>2.6859999999999999</v>
      </c>
      <c r="WE24" s="19">
        <v>9.6140000000000008</v>
      </c>
      <c r="WF24" s="19">
        <v>10.6</v>
      </c>
      <c r="WG24" s="19">
        <v>2.8929999999999998</v>
      </c>
      <c r="WH24" s="19">
        <v>2.8929999999999998</v>
      </c>
      <c r="WI24" s="19">
        <v>7.7069999999999999</v>
      </c>
      <c r="WJ24" s="19">
        <v>82</v>
      </c>
      <c r="WK24" s="19">
        <v>56.1</v>
      </c>
      <c r="WL24" s="19">
        <v>84.507000000000005</v>
      </c>
      <c r="WM24" s="19">
        <v>-2.5070000000000001</v>
      </c>
      <c r="WN24" s="19">
        <v>4.8</v>
      </c>
      <c r="WO24" s="19">
        <v>4.2</v>
      </c>
      <c r="WP24" s="19">
        <v>4.2</v>
      </c>
      <c r="WQ24" s="19">
        <v>0.6</v>
      </c>
      <c r="WR24" s="19">
        <v>2.4</v>
      </c>
      <c r="WS24" s="19">
        <v>2.4</v>
      </c>
      <c r="WT24" s="19">
        <v>2.4</v>
      </c>
      <c r="WU24" s="19">
        <v>0</v>
      </c>
      <c r="WV24" s="19">
        <v>1.1000000000000001</v>
      </c>
      <c r="WW24" s="19">
        <v>1.2</v>
      </c>
      <c r="WX24" s="19">
        <v>1.2</v>
      </c>
      <c r="WY24" s="19">
        <v>-0.1</v>
      </c>
      <c r="WZ24" s="19">
        <v>3</v>
      </c>
      <c r="XA24" s="19">
        <v>2.8</v>
      </c>
      <c r="XB24" s="19">
        <v>2.8</v>
      </c>
      <c r="XC24" s="19">
        <v>0.2</v>
      </c>
      <c r="XD24" s="19">
        <v>7.4</v>
      </c>
      <c r="XE24" s="19">
        <v>7.9720000000000004</v>
      </c>
      <c r="XF24" s="19">
        <v>7.9720000000000004</v>
      </c>
      <c r="XG24" s="19">
        <v>-0.57199999999999995</v>
      </c>
      <c r="XH24" s="19">
        <v>5.5</v>
      </c>
      <c r="XI24" s="19">
        <v>5.2</v>
      </c>
      <c r="XJ24" s="19">
        <v>5.2</v>
      </c>
      <c r="XK24" s="19">
        <v>0.3</v>
      </c>
      <c r="XL24" s="19">
        <v>19.8</v>
      </c>
      <c r="XM24" s="19">
        <v>19.241980000000002</v>
      </c>
      <c r="XN24" s="19">
        <v>19.241980000000002</v>
      </c>
      <c r="XO24" s="19">
        <v>0.55801999999999996</v>
      </c>
      <c r="XP24" s="19">
        <v>19.8</v>
      </c>
      <c r="XQ24" s="19">
        <v>19.241980000000002</v>
      </c>
      <c r="XR24" s="19">
        <v>19.241980000000002</v>
      </c>
      <c r="XS24" s="19">
        <v>0.55801999999999996</v>
      </c>
      <c r="XT24" s="19">
        <v>9</v>
      </c>
      <c r="XU24" s="19">
        <v>10.7</v>
      </c>
      <c r="XV24" s="19">
        <v>10.7</v>
      </c>
      <c r="XW24" s="19">
        <v>-1.7</v>
      </c>
      <c r="XX24" s="19"/>
      <c r="XY24" s="19"/>
      <c r="XZ24" s="19"/>
      <c r="YA24" s="19">
        <v>0</v>
      </c>
      <c r="YB24" s="19"/>
      <c r="YC24" s="19"/>
      <c r="YD24" s="19"/>
      <c r="YE24" s="19">
        <v>0</v>
      </c>
      <c r="YF24" s="19">
        <v>16.8</v>
      </c>
      <c r="YG24" s="19">
        <v>14</v>
      </c>
      <c r="YH24" s="19">
        <v>14</v>
      </c>
      <c r="YI24" s="19">
        <v>2.8</v>
      </c>
      <c r="YJ24" s="19">
        <v>15</v>
      </c>
      <c r="YK24" s="19">
        <v>15.236000000000001</v>
      </c>
      <c r="YL24" s="19">
        <v>15.236000000000001</v>
      </c>
      <c r="YM24" s="19">
        <v>-0.23599999999999999</v>
      </c>
      <c r="YN24" s="19">
        <v>7.3</v>
      </c>
      <c r="YO24" s="19">
        <v>7.78</v>
      </c>
      <c r="YP24" s="19">
        <v>7.78</v>
      </c>
      <c r="YQ24" s="19">
        <v>-0.48</v>
      </c>
      <c r="YR24" s="19">
        <v>10.4</v>
      </c>
      <c r="YS24" s="19">
        <v>11</v>
      </c>
      <c r="YT24" s="19">
        <v>11</v>
      </c>
      <c r="YU24" s="19">
        <v>-0.6</v>
      </c>
      <c r="YV24" s="19">
        <v>19.8</v>
      </c>
      <c r="YW24" s="19">
        <v>20</v>
      </c>
      <c r="YX24" s="19">
        <v>20</v>
      </c>
      <c r="YY24" s="19">
        <v>-0.2</v>
      </c>
    </row>
    <row r="25" spans="1:675" ht="24" customHeight="1" x14ac:dyDescent="0.35">
      <c r="A25" s="1"/>
      <c r="B25" s="13" t="s">
        <v>73</v>
      </c>
      <c r="C25" s="13" t="s">
        <v>818</v>
      </c>
      <c r="D25" s="14">
        <v>206.2</v>
      </c>
      <c r="E25" s="14">
        <v>203.40136000000001</v>
      </c>
      <c r="F25" s="14">
        <v>203.40136000000001</v>
      </c>
      <c r="G25" s="14">
        <v>2.7986399999999998</v>
      </c>
      <c r="H25" s="14"/>
      <c r="I25" s="14"/>
      <c r="J25" s="14"/>
      <c r="K25" s="14">
        <v>0</v>
      </c>
      <c r="L25" s="14"/>
      <c r="M25" s="14"/>
      <c r="N25" s="14"/>
      <c r="O25" s="14">
        <v>0</v>
      </c>
      <c r="P25" s="14"/>
      <c r="Q25" s="14"/>
      <c r="R25" s="14"/>
      <c r="S25" s="14">
        <v>0</v>
      </c>
      <c r="T25" s="14"/>
      <c r="U25" s="14"/>
      <c r="V25" s="14"/>
      <c r="W25" s="14">
        <v>0</v>
      </c>
      <c r="X25" s="14">
        <v>91.4</v>
      </c>
      <c r="Y25" s="14">
        <v>91.867829999999998</v>
      </c>
      <c r="Z25" s="14">
        <v>91.867829999999998</v>
      </c>
      <c r="AA25" s="14">
        <v>-0.46783000000000002</v>
      </c>
      <c r="AB25" s="14">
        <v>221.2</v>
      </c>
      <c r="AC25" s="14">
        <v>215</v>
      </c>
      <c r="AD25" s="14">
        <v>215</v>
      </c>
      <c r="AE25" s="14">
        <v>6.2</v>
      </c>
      <c r="AF25" s="14">
        <v>0</v>
      </c>
      <c r="AG25" s="14"/>
      <c r="AH25" s="14"/>
      <c r="AI25" s="14">
        <v>0</v>
      </c>
      <c r="AJ25" s="14"/>
      <c r="AK25" s="14"/>
      <c r="AL25" s="14"/>
      <c r="AM25" s="14">
        <v>0</v>
      </c>
      <c r="AN25" s="14">
        <v>117.8</v>
      </c>
      <c r="AO25" s="14">
        <v>135.58384000000001</v>
      </c>
      <c r="AP25" s="14">
        <v>147.37038999999999</v>
      </c>
      <c r="AQ25" s="14">
        <v>-29.57039</v>
      </c>
      <c r="AR25" s="14">
        <v>117.3</v>
      </c>
      <c r="AS25" s="14">
        <v>135.58384000000001</v>
      </c>
      <c r="AT25" s="14">
        <v>147.37038999999999</v>
      </c>
      <c r="AU25" s="14">
        <v>-30.07039</v>
      </c>
      <c r="AV25" s="14">
        <v>117.9</v>
      </c>
      <c r="AW25" s="14">
        <v>135.58384000000001</v>
      </c>
      <c r="AX25" s="14">
        <v>147.37038999999999</v>
      </c>
      <c r="AY25" s="14">
        <v>-29.470389999999998</v>
      </c>
      <c r="AZ25" s="14">
        <v>219.2</v>
      </c>
      <c r="BA25" s="14">
        <v>203.98649</v>
      </c>
      <c r="BB25" s="14">
        <v>221.71942000000001</v>
      </c>
      <c r="BC25" s="14">
        <v>-2.5194200000000002</v>
      </c>
      <c r="BD25" s="14">
        <v>153</v>
      </c>
      <c r="BE25" s="14">
        <v>207.24285</v>
      </c>
      <c r="BF25" s="14">
        <v>207.24279999999999</v>
      </c>
      <c r="BG25" s="14">
        <v>-54.242800000000003</v>
      </c>
      <c r="BH25" s="14">
        <v>80.400000000000006</v>
      </c>
      <c r="BI25" s="14">
        <v>103.93259999999999</v>
      </c>
      <c r="BJ25" s="14">
        <v>103.93258</v>
      </c>
      <c r="BK25" s="14">
        <v>-23.532579999999999</v>
      </c>
      <c r="BL25" s="14">
        <v>569.9</v>
      </c>
      <c r="BM25" s="14">
        <v>566.08941000000004</v>
      </c>
      <c r="BN25" s="14">
        <v>566.08939999999996</v>
      </c>
      <c r="BO25" s="14">
        <v>3.8106</v>
      </c>
      <c r="BP25" s="14">
        <v>10.4</v>
      </c>
      <c r="BQ25" s="14">
        <v>10.52094</v>
      </c>
      <c r="BR25" s="14">
        <v>10.52094</v>
      </c>
      <c r="BS25" s="14">
        <v>-0.12094000000000001</v>
      </c>
      <c r="BT25" s="14"/>
      <c r="BU25" s="14"/>
      <c r="BV25" s="14"/>
      <c r="BW25" s="14">
        <v>0</v>
      </c>
      <c r="BX25" s="14"/>
      <c r="BY25" s="14"/>
      <c r="BZ25" s="14"/>
      <c r="CA25" s="14">
        <v>0</v>
      </c>
      <c r="CB25" s="14"/>
      <c r="CC25" s="14"/>
      <c r="CD25" s="14"/>
      <c r="CE25" s="14">
        <v>0</v>
      </c>
      <c r="CF25" s="14"/>
      <c r="CG25" s="14"/>
      <c r="CH25" s="14"/>
      <c r="CI25" s="14">
        <v>0</v>
      </c>
      <c r="CJ25" s="14">
        <v>170.5</v>
      </c>
      <c r="CK25" s="14">
        <v>164.06706</v>
      </c>
      <c r="CL25" s="14">
        <v>164.06704999999999</v>
      </c>
      <c r="CM25" s="14">
        <v>6.4329499999999999</v>
      </c>
      <c r="CN25" s="14">
        <v>6.6</v>
      </c>
      <c r="CO25" s="14">
        <v>5.7454799999999997</v>
      </c>
      <c r="CP25" s="14">
        <v>5.7454700000000001</v>
      </c>
      <c r="CQ25" s="14">
        <v>0.85453000000000001</v>
      </c>
      <c r="CR25" s="14"/>
      <c r="CS25" s="14"/>
      <c r="CT25" s="14"/>
      <c r="CU25" s="14">
        <v>0</v>
      </c>
      <c r="CV25" s="14">
        <v>0</v>
      </c>
      <c r="CW25" s="14"/>
      <c r="CX25" s="14"/>
      <c r="CY25" s="14">
        <v>0</v>
      </c>
      <c r="CZ25" s="14">
        <v>5.9</v>
      </c>
      <c r="DA25" s="14">
        <v>6.8787000000000003</v>
      </c>
      <c r="DB25" s="14">
        <v>2.3000000000000001E-4</v>
      </c>
      <c r="DC25" s="14">
        <v>5.8997700000000002</v>
      </c>
      <c r="DD25" s="14"/>
      <c r="DE25" s="14"/>
      <c r="DF25" s="14"/>
      <c r="DG25" s="14">
        <v>0</v>
      </c>
      <c r="DH25" s="14">
        <v>75.3</v>
      </c>
      <c r="DI25" s="14">
        <v>60.75329</v>
      </c>
      <c r="DJ25" s="14">
        <v>15.44801</v>
      </c>
      <c r="DK25" s="14">
        <v>59.851990000000001</v>
      </c>
      <c r="DL25" s="14"/>
      <c r="DM25" s="14"/>
      <c r="DN25" s="14"/>
      <c r="DO25" s="14">
        <v>0</v>
      </c>
      <c r="DP25" s="14"/>
      <c r="DQ25" s="14"/>
      <c r="DR25" s="14"/>
      <c r="DS25" s="14">
        <v>0</v>
      </c>
      <c r="DT25" s="14"/>
      <c r="DU25" s="14"/>
      <c r="DV25" s="14"/>
      <c r="DW25" s="14">
        <v>0</v>
      </c>
      <c r="DX25" s="14"/>
      <c r="DY25" s="14"/>
      <c r="DZ25" s="14"/>
      <c r="EA25" s="14">
        <v>0</v>
      </c>
      <c r="EB25" s="14">
        <v>109.7</v>
      </c>
      <c r="EC25" s="14">
        <v>112.46647</v>
      </c>
      <c r="ED25" s="14">
        <v>112.46647</v>
      </c>
      <c r="EE25" s="14">
        <v>-2.76647</v>
      </c>
      <c r="EF25" s="14">
        <v>221.6</v>
      </c>
      <c r="EG25" s="14">
        <v>220.69499999999999</v>
      </c>
      <c r="EH25" s="14">
        <v>220.69499999999999</v>
      </c>
      <c r="EI25" s="14">
        <v>0.90500000000000003</v>
      </c>
      <c r="EJ25" s="14"/>
      <c r="EK25" s="14"/>
      <c r="EL25" s="14"/>
      <c r="EM25" s="14">
        <v>0</v>
      </c>
      <c r="EN25" s="14"/>
      <c r="EO25" s="14"/>
      <c r="EP25" s="14"/>
      <c r="EQ25" s="14">
        <v>0</v>
      </c>
      <c r="ER25" s="14"/>
      <c r="ES25" s="14"/>
      <c r="ET25" s="14"/>
      <c r="EU25" s="14">
        <v>0</v>
      </c>
      <c r="EV25" s="14">
        <v>6.5</v>
      </c>
      <c r="EW25" s="14">
        <v>6.39</v>
      </c>
      <c r="EX25" s="14">
        <v>6.39</v>
      </c>
      <c r="EY25" s="14">
        <v>0.11</v>
      </c>
      <c r="EZ25" s="14">
        <v>459.9</v>
      </c>
      <c r="FA25" s="14">
        <v>457.09426999999999</v>
      </c>
      <c r="FB25" s="14">
        <v>457.09426000000002</v>
      </c>
      <c r="FC25" s="14">
        <v>2.8057400000000001</v>
      </c>
      <c r="FD25" s="14">
        <v>81.5</v>
      </c>
      <c r="FE25" s="14">
        <v>81.635570000000001</v>
      </c>
      <c r="FF25" s="14">
        <v>81.635570000000001</v>
      </c>
      <c r="FG25" s="14">
        <v>-0.13557</v>
      </c>
      <c r="FH25" s="14">
        <v>152.9</v>
      </c>
      <c r="FI25" s="14">
        <v>151.36251999999999</v>
      </c>
      <c r="FJ25" s="14">
        <v>151.36250999999999</v>
      </c>
      <c r="FK25" s="14">
        <v>1.53749</v>
      </c>
      <c r="FL25" s="14">
        <v>42</v>
      </c>
      <c r="FM25" s="14">
        <v>41.89893</v>
      </c>
      <c r="FN25" s="14">
        <v>41.89893</v>
      </c>
      <c r="FO25" s="14">
        <v>0.10106999999999999</v>
      </c>
      <c r="FP25" s="14">
        <v>18.600000000000001</v>
      </c>
      <c r="FQ25" s="14">
        <v>19.21088</v>
      </c>
      <c r="FR25" s="14">
        <v>19.21088</v>
      </c>
      <c r="FS25" s="14">
        <v>-0.61087999999999998</v>
      </c>
      <c r="FT25" s="14">
        <v>19.399999999999999</v>
      </c>
      <c r="FU25" s="14">
        <v>18.46453</v>
      </c>
      <c r="FV25" s="14">
        <v>18.46453</v>
      </c>
      <c r="FW25" s="14">
        <v>0.93547000000000002</v>
      </c>
      <c r="FX25" s="14">
        <v>90.8</v>
      </c>
      <c r="FY25" s="14">
        <v>87.773570000000007</v>
      </c>
      <c r="FZ25" s="14">
        <v>87.773570000000007</v>
      </c>
      <c r="GA25" s="14">
        <v>3.02643</v>
      </c>
      <c r="GB25" s="14">
        <v>182.4</v>
      </c>
      <c r="GC25" s="14">
        <v>185.82039</v>
      </c>
      <c r="GD25" s="14"/>
      <c r="GE25" s="14">
        <v>182.4</v>
      </c>
      <c r="GF25" s="14">
        <v>182.9</v>
      </c>
      <c r="GG25" s="14">
        <v>185.82039</v>
      </c>
      <c r="GH25" s="14">
        <v>136.49231</v>
      </c>
      <c r="GI25" s="14">
        <v>46.407690000000002</v>
      </c>
      <c r="GJ25" s="14">
        <v>183.4</v>
      </c>
      <c r="GK25" s="14">
        <v>186.37841</v>
      </c>
      <c r="GL25" s="14">
        <v>68.451099999999997</v>
      </c>
      <c r="GM25" s="14">
        <v>114.94889999999999</v>
      </c>
      <c r="GN25" s="14">
        <v>109.2</v>
      </c>
      <c r="GO25" s="14">
        <v>110.48202000000001</v>
      </c>
      <c r="GP25" s="14">
        <v>110.48202000000001</v>
      </c>
      <c r="GQ25" s="14">
        <v>-1.2820199999999999</v>
      </c>
      <c r="GR25" s="14">
        <v>46.2</v>
      </c>
      <c r="GS25" s="14">
        <v>35.311950000000003</v>
      </c>
      <c r="GT25" s="14">
        <v>35.311950000000003</v>
      </c>
      <c r="GU25" s="14">
        <v>10.88805</v>
      </c>
      <c r="GV25" s="14">
        <v>45.6</v>
      </c>
      <c r="GW25" s="14">
        <v>44.103009999999998</v>
      </c>
      <c r="GX25" s="14">
        <v>44.103009999999998</v>
      </c>
      <c r="GY25" s="14">
        <v>1.49699</v>
      </c>
      <c r="GZ25" s="14">
        <v>1.9</v>
      </c>
      <c r="HA25" s="14"/>
      <c r="HB25" s="14"/>
      <c r="HC25" s="14">
        <v>1.9</v>
      </c>
      <c r="HD25" s="14">
        <v>39.5</v>
      </c>
      <c r="HE25" s="14">
        <v>31.286549999999998</v>
      </c>
      <c r="HF25" s="14">
        <v>31.286549999999998</v>
      </c>
      <c r="HG25" s="14">
        <v>8.2134499999999999</v>
      </c>
      <c r="HH25" s="14">
        <v>173</v>
      </c>
      <c r="HI25" s="14">
        <v>174.55948000000001</v>
      </c>
      <c r="HJ25" s="14">
        <v>174.55947</v>
      </c>
      <c r="HK25" s="14">
        <v>-1.5594699999999999</v>
      </c>
      <c r="HL25" s="14"/>
      <c r="HM25" s="14"/>
      <c r="HN25" s="14"/>
      <c r="HO25" s="14">
        <v>0</v>
      </c>
      <c r="HP25" s="14"/>
      <c r="HQ25" s="14"/>
      <c r="HR25" s="14"/>
      <c r="HS25" s="14">
        <v>0</v>
      </c>
      <c r="HT25" s="14">
        <v>96.7</v>
      </c>
      <c r="HU25" s="14">
        <v>95.545190000000005</v>
      </c>
      <c r="HV25" s="14">
        <v>95.545190000000005</v>
      </c>
      <c r="HW25" s="14">
        <v>1.1548099999999999</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85.1</v>
      </c>
      <c r="IW25" s="14">
        <v>88.603189999999998</v>
      </c>
      <c r="IX25" s="14">
        <v>88.603189999999998</v>
      </c>
      <c r="IY25" s="14">
        <v>-3.50319</v>
      </c>
      <c r="IZ25" s="14">
        <v>103.6</v>
      </c>
      <c r="JA25" s="14">
        <v>111.58646</v>
      </c>
      <c r="JB25" s="14">
        <v>176.72658000000001</v>
      </c>
      <c r="JC25" s="14">
        <v>-73.126580000000004</v>
      </c>
      <c r="JD25" s="14">
        <v>103.5</v>
      </c>
      <c r="JE25" s="14">
        <v>111.58646</v>
      </c>
      <c r="JF25" s="14">
        <v>176.72658000000001</v>
      </c>
      <c r="JG25" s="14">
        <v>-73.226579999999998</v>
      </c>
      <c r="JH25" s="14">
        <v>103.5</v>
      </c>
      <c r="JI25" s="14">
        <v>111.58646</v>
      </c>
      <c r="JJ25" s="14">
        <v>176.72658000000001</v>
      </c>
      <c r="JK25" s="14">
        <v>-73.226579999999998</v>
      </c>
      <c r="JL25" s="14">
        <v>192.7</v>
      </c>
      <c r="JM25" s="14">
        <v>167.88233</v>
      </c>
      <c r="JN25" s="14">
        <v>265.88592999999997</v>
      </c>
      <c r="JO25" s="14">
        <v>-73.185929999999999</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3.5</v>
      </c>
      <c r="KW25" s="14">
        <v>4.7853599999999998</v>
      </c>
      <c r="KX25" s="14">
        <v>4.7853500000000002</v>
      </c>
      <c r="KY25" s="14">
        <v>-1.28535</v>
      </c>
      <c r="KZ25" s="14">
        <v>268.2</v>
      </c>
      <c r="LA25" s="14">
        <v>270.06803000000002</v>
      </c>
      <c r="LB25" s="14">
        <v>270.06801999999999</v>
      </c>
      <c r="LC25" s="14">
        <v>-1.86802</v>
      </c>
      <c r="LD25" s="14">
        <v>134</v>
      </c>
      <c r="LE25" s="14">
        <v>133.16031000000001</v>
      </c>
      <c r="LF25" s="14">
        <v>133.16031000000001</v>
      </c>
      <c r="LG25" s="14">
        <v>0.83969000000000005</v>
      </c>
      <c r="LH25" s="14">
        <v>67.099999999999994</v>
      </c>
      <c r="LI25" s="14">
        <v>67.199219999999997</v>
      </c>
      <c r="LJ25" s="14">
        <v>67.199219999999997</v>
      </c>
      <c r="LK25" s="14">
        <v>-9.9220000000000003E-2</v>
      </c>
      <c r="LL25" s="14">
        <v>77.900000000000006</v>
      </c>
      <c r="LM25" s="14">
        <v>78.567999999999998</v>
      </c>
      <c r="LN25" s="14">
        <v>78.567989999999995</v>
      </c>
      <c r="LO25" s="14">
        <v>-0.66798999999999997</v>
      </c>
      <c r="LP25" s="14">
        <v>30.7</v>
      </c>
      <c r="LQ25" s="14">
        <v>29.980560000000001</v>
      </c>
      <c r="LR25" s="14">
        <v>29.980560000000001</v>
      </c>
      <c r="LS25" s="14">
        <v>0.71943999999999997</v>
      </c>
      <c r="LT25" s="14"/>
      <c r="LU25" s="14"/>
      <c r="LV25" s="14"/>
      <c r="LW25" s="14">
        <v>0</v>
      </c>
      <c r="LX25" s="14"/>
      <c r="LY25" s="14"/>
      <c r="LZ25" s="14"/>
      <c r="MA25" s="14">
        <v>0</v>
      </c>
      <c r="MB25" s="14"/>
      <c r="MC25" s="14"/>
      <c r="MD25" s="14"/>
      <c r="ME25" s="14">
        <v>0</v>
      </c>
      <c r="MF25" s="14">
        <v>113.3</v>
      </c>
      <c r="MG25" s="14">
        <v>118.65911</v>
      </c>
      <c r="MH25" s="14">
        <v>118.65915</v>
      </c>
      <c r="MI25" s="14">
        <v>-5.3591499999999996</v>
      </c>
      <c r="MJ25" s="14"/>
      <c r="MK25" s="14"/>
      <c r="ML25" s="14"/>
      <c r="MM25" s="14">
        <v>0</v>
      </c>
      <c r="MN25" s="14">
        <v>57.3</v>
      </c>
      <c r="MO25" s="14">
        <v>59.507719999999999</v>
      </c>
      <c r="MP25" s="14">
        <v>59.507739999999998</v>
      </c>
      <c r="MQ25" s="14">
        <v>-2.2077399999999998</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185.1</v>
      </c>
      <c r="NM25" s="14">
        <v>206.49084999999999</v>
      </c>
      <c r="NN25" s="14">
        <v>206.49083999999999</v>
      </c>
      <c r="NO25" s="14">
        <v>-21.390840000000001</v>
      </c>
      <c r="NP25" s="14">
        <v>91.4</v>
      </c>
      <c r="NQ25" s="14">
        <v>103.55547</v>
      </c>
      <c r="NR25" s="14">
        <v>103.55547</v>
      </c>
      <c r="NS25" s="14">
        <v>-12.155469999999999</v>
      </c>
      <c r="NT25" s="14"/>
      <c r="NU25" s="14"/>
      <c r="NV25" s="14"/>
      <c r="NW25" s="14">
        <v>0</v>
      </c>
      <c r="NX25" s="14">
        <v>1.1000000000000001</v>
      </c>
      <c r="NY25" s="14"/>
      <c r="NZ25" s="14"/>
      <c r="OA25" s="14">
        <v>1.1000000000000001</v>
      </c>
      <c r="OB25" s="14">
        <v>17.3</v>
      </c>
      <c r="OC25" s="14">
        <v>16.520890000000001</v>
      </c>
      <c r="OD25" s="14">
        <v>16.520890000000001</v>
      </c>
      <c r="OE25" s="14">
        <v>0.77910999999999997</v>
      </c>
      <c r="OF25" s="14">
        <v>0.3</v>
      </c>
      <c r="OG25" s="14">
        <v>0.40300000000000002</v>
      </c>
      <c r="OH25" s="14">
        <v>0.40300000000000002</v>
      </c>
      <c r="OI25" s="14">
        <v>-0.10299999999999999</v>
      </c>
      <c r="OJ25" s="14">
        <v>58.3</v>
      </c>
      <c r="OK25" s="14">
        <v>80.456000000000003</v>
      </c>
      <c r="OL25" s="14">
        <v>80.456000000000003</v>
      </c>
      <c r="OM25" s="14">
        <v>-22.155999999999999</v>
      </c>
      <c r="ON25" s="14">
        <v>75.3</v>
      </c>
      <c r="OO25" s="14">
        <v>57.3</v>
      </c>
      <c r="OP25" s="14">
        <v>68.775999999999996</v>
      </c>
      <c r="OQ25" s="14">
        <v>6.524</v>
      </c>
      <c r="OR25" s="14">
        <v>2.7</v>
      </c>
      <c r="OS25" s="14">
        <v>4.1440000000000001</v>
      </c>
      <c r="OT25" s="14">
        <v>4.1440000000000001</v>
      </c>
      <c r="OU25" s="14">
        <v>-1.444</v>
      </c>
      <c r="OV25" s="14">
        <v>0.1</v>
      </c>
      <c r="OW25" s="14">
        <v>0.1</v>
      </c>
      <c r="OX25" s="14">
        <v>0.1</v>
      </c>
      <c r="OY25" s="14">
        <v>0</v>
      </c>
      <c r="OZ25" s="14">
        <v>20.5</v>
      </c>
      <c r="PA25" s="14">
        <v>20.456230000000001</v>
      </c>
      <c r="PB25" s="14">
        <v>20.456230000000001</v>
      </c>
      <c r="PC25" s="14">
        <v>4.3770000000000003E-2</v>
      </c>
      <c r="PD25" s="14">
        <v>9.9</v>
      </c>
      <c r="PE25" s="14">
        <v>9.9830000000000005</v>
      </c>
      <c r="PF25" s="14">
        <v>9.9830000000000005</v>
      </c>
      <c r="PG25" s="14">
        <v>-8.3000000000000004E-2</v>
      </c>
      <c r="PH25" s="14">
        <v>5.7</v>
      </c>
      <c r="PI25" s="14">
        <v>5.67</v>
      </c>
      <c r="PJ25" s="14">
        <v>5.67</v>
      </c>
      <c r="PK25" s="14">
        <v>0.03</v>
      </c>
      <c r="PL25" s="14">
        <v>182.5</v>
      </c>
      <c r="PM25" s="14">
        <v>137.5</v>
      </c>
      <c r="PN25" s="14">
        <v>188.13300000000001</v>
      </c>
      <c r="PO25" s="14">
        <v>-5.633</v>
      </c>
      <c r="PP25" s="14">
        <v>94.82</v>
      </c>
      <c r="PQ25" s="14">
        <v>95.347999999999999</v>
      </c>
      <c r="PR25" s="14">
        <v>95.347999999999999</v>
      </c>
      <c r="PS25" s="14">
        <v>-0.52800000000000002</v>
      </c>
      <c r="PT25" s="14">
        <v>2.2000000000000002</v>
      </c>
      <c r="PU25" s="14">
        <v>2</v>
      </c>
      <c r="PV25" s="14">
        <v>2</v>
      </c>
      <c r="PW25" s="14">
        <v>0.2</v>
      </c>
      <c r="PX25" s="14">
        <v>3.6</v>
      </c>
      <c r="PY25" s="14">
        <v>3.65</v>
      </c>
      <c r="PZ25" s="14">
        <v>3.65</v>
      </c>
      <c r="QA25" s="14">
        <v>-0.05</v>
      </c>
      <c r="QB25" s="14">
        <v>1.8</v>
      </c>
      <c r="QC25" s="14">
        <v>5</v>
      </c>
      <c r="QD25" s="14">
        <v>5</v>
      </c>
      <c r="QE25" s="14">
        <v>-3.2</v>
      </c>
      <c r="QF25" s="14">
        <v>20.7</v>
      </c>
      <c r="QG25" s="14">
        <v>20.422219999999999</v>
      </c>
      <c r="QH25" s="14">
        <v>20.42221</v>
      </c>
      <c r="QI25" s="14">
        <v>0.27778999999999998</v>
      </c>
      <c r="QJ25" s="14">
        <v>20</v>
      </c>
      <c r="QK25" s="14">
        <v>19.436350000000001</v>
      </c>
      <c r="QL25" s="14">
        <v>19.436340000000001</v>
      </c>
      <c r="QM25" s="14">
        <v>0.56366000000000005</v>
      </c>
      <c r="QN25" s="14">
        <v>19.399999999999999</v>
      </c>
      <c r="QO25" s="14">
        <v>17.492709999999999</v>
      </c>
      <c r="QP25" s="14">
        <v>17.492709999999999</v>
      </c>
      <c r="QQ25" s="14">
        <v>1.9072899999999999</v>
      </c>
      <c r="QR25" s="14">
        <v>3.5</v>
      </c>
      <c r="QS25" s="14">
        <v>3.5</v>
      </c>
      <c r="QT25" s="14">
        <v>3.5</v>
      </c>
      <c r="QU25" s="14">
        <v>0</v>
      </c>
      <c r="QV25" s="14">
        <v>18.5</v>
      </c>
      <c r="QW25" s="14">
        <v>17.881440000000001</v>
      </c>
      <c r="QX25" s="14">
        <v>17.881440000000001</v>
      </c>
      <c r="QY25" s="14">
        <v>0.61856</v>
      </c>
      <c r="QZ25" s="14">
        <v>13</v>
      </c>
      <c r="RA25" s="14">
        <v>12.733000000000001</v>
      </c>
      <c r="RB25" s="14">
        <v>12.733000000000001</v>
      </c>
      <c r="RC25" s="14">
        <v>0.26700000000000002</v>
      </c>
      <c r="RD25" s="14">
        <v>16.2</v>
      </c>
      <c r="RE25" s="14">
        <v>13.625999999999999</v>
      </c>
      <c r="RF25" s="14">
        <v>13.625999999999999</v>
      </c>
      <c r="RG25" s="14">
        <v>2.5739999999999998</v>
      </c>
      <c r="RH25" s="14">
        <v>11.3</v>
      </c>
      <c r="RI25" s="14">
        <v>16.033000000000001</v>
      </c>
      <c r="RJ25" s="14">
        <v>16.033000000000001</v>
      </c>
      <c r="RK25" s="14">
        <v>-4.7329999999999997</v>
      </c>
      <c r="RL25" s="14">
        <v>37.4</v>
      </c>
      <c r="RM25" s="14">
        <v>51.603999999999999</v>
      </c>
      <c r="RN25" s="14">
        <v>51.603999999999999</v>
      </c>
      <c r="RO25" s="14">
        <v>-14.204000000000001</v>
      </c>
      <c r="RP25" s="14">
        <v>15.4</v>
      </c>
      <c r="RQ25" s="14">
        <v>14.975</v>
      </c>
      <c r="RR25" s="14">
        <v>14.975</v>
      </c>
      <c r="RS25" s="14">
        <v>0.42499999999999999</v>
      </c>
      <c r="RT25" s="14">
        <v>3.5</v>
      </c>
      <c r="RU25" s="14">
        <v>3</v>
      </c>
      <c r="RV25" s="14">
        <v>3</v>
      </c>
      <c r="RW25" s="14">
        <v>0.5</v>
      </c>
      <c r="RX25" s="14">
        <v>20.100000000000001</v>
      </c>
      <c r="RY25" s="14">
        <v>19.792000000000002</v>
      </c>
      <c r="RZ25" s="14">
        <v>19.792000000000002</v>
      </c>
      <c r="SA25" s="14">
        <v>0.308</v>
      </c>
      <c r="SB25" s="14">
        <v>3.2</v>
      </c>
      <c r="SC25" s="14">
        <v>2</v>
      </c>
      <c r="SD25" s="14">
        <v>2</v>
      </c>
      <c r="SE25" s="14">
        <v>1.2</v>
      </c>
      <c r="SF25" s="14"/>
      <c r="SG25" s="14"/>
      <c r="SH25" s="14">
        <v>0.4</v>
      </c>
      <c r="SI25" s="14">
        <v>-0.4</v>
      </c>
      <c r="SJ25" s="14">
        <v>0.2</v>
      </c>
      <c r="SK25" s="14">
        <v>0.21</v>
      </c>
      <c r="SL25" s="14">
        <v>0.21</v>
      </c>
      <c r="SM25" s="14">
        <v>-0.01</v>
      </c>
      <c r="SN25" s="14">
        <v>19.8</v>
      </c>
      <c r="SO25" s="14">
        <v>19.1448</v>
      </c>
      <c r="SP25" s="14">
        <v>19.1448</v>
      </c>
      <c r="SQ25" s="14">
        <v>0.6552</v>
      </c>
      <c r="SR25" s="14">
        <v>13.1</v>
      </c>
      <c r="SS25" s="14">
        <v>12.244899999999999</v>
      </c>
      <c r="ST25" s="14">
        <v>12.244899999999999</v>
      </c>
      <c r="SU25" s="14">
        <v>0.85509999999999997</v>
      </c>
      <c r="SV25" s="14">
        <v>20.2</v>
      </c>
      <c r="SW25" s="14">
        <v>19.436350000000001</v>
      </c>
      <c r="SX25" s="14">
        <v>19.436340000000001</v>
      </c>
      <c r="SY25" s="14">
        <v>0.76366000000000001</v>
      </c>
      <c r="SZ25" s="14">
        <v>20.3</v>
      </c>
      <c r="TA25" s="14">
        <v>19.436350000000001</v>
      </c>
      <c r="TB25" s="14">
        <v>19.436340000000001</v>
      </c>
      <c r="TC25" s="14">
        <v>0.86365999999999998</v>
      </c>
      <c r="TD25" s="14">
        <v>3.4</v>
      </c>
      <c r="TE25" s="14">
        <v>6.4649999999999999</v>
      </c>
      <c r="TF25" s="14">
        <v>6.4649999999999999</v>
      </c>
      <c r="TG25" s="14">
        <v>-3.0649999999999999</v>
      </c>
      <c r="TH25" s="14">
        <v>5.7</v>
      </c>
      <c r="TI25" s="14">
        <v>1.51</v>
      </c>
      <c r="TJ25" s="14">
        <v>1.51</v>
      </c>
      <c r="TK25" s="14">
        <v>4.1900000000000004</v>
      </c>
      <c r="TL25" s="14">
        <v>35.6</v>
      </c>
      <c r="TM25" s="14">
        <v>20</v>
      </c>
      <c r="TN25" s="14">
        <v>27.547999999999998</v>
      </c>
      <c r="TO25" s="14">
        <v>8.0519999999999996</v>
      </c>
      <c r="TP25" s="14">
        <v>13.8</v>
      </c>
      <c r="TQ25" s="14">
        <v>18.59</v>
      </c>
      <c r="TR25" s="14">
        <v>18.59</v>
      </c>
      <c r="TS25" s="14">
        <v>-4.79</v>
      </c>
      <c r="TT25" s="14">
        <v>24.4</v>
      </c>
      <c r="TU25" s="14">
        <v>42.256</v>
      </c>
      <c r="TV25" s="14">
        <v>42.256</v>
      </c>
      <c r="TW25" s="14">
        <v>-17.856000000000002</v>
      </c>
      <c r="TX25" s="14">
        <v>0.5</v>
      </c>
      <c r="TY25" s="14">
        <v>0.29099999999999998</v>
      </c>
      <c r="TZ25" s="14">
        <v>0.29099999999999998</v>
      </c>
      <c r="UA25" s="14">
        <v>0.20899999999999999</v>
      </c>
      <c r="UB25" s="14">
        <v>0.2</v>
      </c>
      <c r="UC25" s="14">
        <v>0.65600000000000003</v>
      </c>
      <c r="UD25" s="14">
        <v>0.65600000000000003</v>
      </c>
      <c r="UE25" s="14">
        <v>-0.45600000000000002</v>
      </c>
      <c r="UF25" s="14">
        <v>47.1</v>
      </c>
      <c r="UG25" s="14">
        <v>40.72</v>
      </c>
      <c r="UH25" s="14">
        <v>40.72</v>
      </c>
      <c r="UI25" s="14">
        <v>6.38</v>
      </c>
      <c r="UJ25" s="14">
        <v>21</v>
      </c>
      <c r="UK25" s="14">
        <v>20.408159999999999</v>
      </c>
      <c r="UL25" s="14">
        <v>20.408159999999999</v>
      </c>
      <c r="UM25" s="14">
        <v>0.59184000000000003</v>
      </c>
      <c r="UN25" s="14">
        <v>7.1</v>
      </c>
      <c r="UO25" s="14">
        <v>8.4</v>
      </c>
      <c r="UP25" s="14">
        <v>8.4</v>
      </c>
      <c r="UQ25" s="14">
        <v>-1.3</v>
      </c>
      <c r="UR25" s="14">
        <v>8.3000000000000007</v>
      </c>
      <c r="US25" s="14">
        <v>7.5</v>
      </c>
      <c r="UT25" s="14">
        <v>7.5</v>
      </c>
      <c r="UU25" s="14">
        <v>0.8</v>
      </c>
      <c r="UV25" s="14">
        <v>20.399999999999999</v>
      </c>
      <c r="UW25" s="14">
        <v>19.436350000000001</v>
      </c>
      <c r="UX25" s="14">
        <v>19.436340000000001</v>
      </c>
      <c r="UY25" s="14">
        <v>0.96365999999999996</v>
      </c>
      <c r="UZ25" s="14">
        <v>20.399999999999999</v>
      </c>
      <c r="VA25" s="14">
        <v>19.436350000000001</v>
      </c>
      <c r="VB25" s="14">
        <v>19.436340000000001</v>
      </c>
      <c r="VC25" s="14">
        <v>0.96365999999999996</v>
      </c>
      <c r="VD25" s="14">
        <v>20</v>
      </c>
      <c r="VE25" s="14">
        <v>19.436350000000001</v>
      </c>
      <c r="VF25" s="14">
        <v>19.436340000000001</v>
      </c>
      <c r="VG25" s="14">
        <v>0.56366000000000005</v>
      </c>
      <c r="VH25" s="14">
        <v>1.6</v>
      </c>
      <c r="VI25" s="14">
        <v>4.0990000000000002</v>
      </c>
      <c r="VJ25" s="14">
        <v>4.0990000000000002</v>
      </c>
      <c r="VK25" s="14">
        <v>-2.4990000000000001</v>
      </c>
      <c r="VL25" s="14">
        <v>235.2</v>
      </c>
      <c r="VM25" s="14">
        <v>161.80000000000001</v>
      </c>
      <c r="VN25" s="14">
        <v>227.28299999999999</v>
      </c>
      <c r="VO25" s="14">
        <v>7.9169999999999998</v>
      </c>
      <c r="VP25" s="14">
        <v>9.3000000000000007</v>
      </c>
      <c r="VQ25" s="14">
        <v>10.019</v>
      </c>
      <c r="VR25" s="14">
        <v>10.019</v>
      </c>
      <c r="VS25" s="14">
        <v>-0.71899999999999997</v>
      </c>
      <c r="VT25" s="14">
        <v>99.5</v>
      </c>
      <c r="VU25" s="14">
        <v>95.8</v>
      </c>
      <c r="VV25" s="14">
        <v>114.21</v>
      </c>
      <c r="VW25" s="14">
        <v>-14.71</v>
      </c>
      <c r="VX25" s="14">
        <v>0.6</v>
      </c>
      <c r="VY25" s="14">
        <v>0.6</v>
      </c>
      <c r="VZ25" s="14">
        <v>0.6</v>
      </c>
      <c r="WA25" s="14">
        <v>0</v>
      </c>
      <c r="WB25" s="14">
        <v>11.8</v>
      </c>
      <c r="WC25" s="14">
        <v>1.538</v>
      </c>
      <c r="WD25" s="14">
        <v>1.538</v>
      </c>
      <c r="WE25" s="14">
        <v>10.262</v>
      </c>
      <c r="WF25" s="14">
        <v>12.3</v>
      </c>
      <c r="WG25" s="14">
        <v>2.008</v>
      </c>
      <c r="WH25" s="14">
        <v>2.008</v>
      </c>
      <c r="WI25" s="14">
        <v>10.292</v>
      </c>
      <c r="WJ25" s="14">
        <v>64.2</v>
      </c>
      <c r="WK25" s="14">
        <v>69.5</v>
      </c>
      <c r="WL25" s="14">
        <v>89.007999999999996</v>
      </c>
      <c r="WM25" s="14">
        <v>-24.808</v>
      </c>
      <c r="WN25" s="14">
        <v>4.8</v>
      </c>
      <c r="WO25" s="14">
        <v>4.2</v>
      </c>
      <c r="WP25" s="14">
        <v>4.2</v>
      </c>
      <c r="WQ25" s="14">
        <v>0.6</v>
      </c>
      <c r="WR25" s="14">
        <v>0</v>
      </c>
      <c r="WS25" s="14"/>
      <c r="WT25" s="14"/>
      <c r="WU25" s="14">
        <v>0</v>
      </c>
      <c r="WV25" s="14">
        <v>0.9</v>
      </c>
      <c r="WW25" s="14">
        <v>1.2</v>
      </c>
      <c r="WX25" s="14">
        <v>1.2</v>
      </c>
      <c r="WY25" s="14">
        <v>-0.3</v>
      </c>
      <c r="WZ25" s="14">
        <v>2.2999999999999998</v>
      </c>
      <c r="XA25" s="14">
        <v>2.8</v>
      </c>
      <c r="XB25" s="14">
        <v>2.8</v>
      </c>
      <c r="XC25" s="14">
        <v>-0.5</v>
      </c>
      <c r="XD25" s="14">
        <v>10.5</v>
      </c>
      <c r="XE25" s="14">
        <v>10.989000000000001</v>
      </c>
      <c r="XF25" s="14">
        <v>10.989000000000001</v>
      </c>
      <c r="XG25" s="14">
        <v>-0.48899999999999999</v>
      </c>
      <c r="XH25" s="14">
        <v>5.6</v>
      </c>
      <c r="XI25" s="14">
        <v>5.2</v>
      </c>
      <c r="XJ25" s="14">
        <v>5.2</v>
      </c>
      <c r="XK25" s="14">
        <v>0.4</v>
      </c>
      <c r="XL25" s="14">
        <v>20.2</v>
      </c>
      <c r="XM25" s="14">
        <v>19.241980000000002</v>
      </c>
      <c r="XN25" s="14">
        <v>19.241980000000002</v>
      </c>
      <c r="XO25" s="14">
        <v>0.95801999999999998</v>
      </c>
      <c r="XP25" s="14">
        <v>20.100000000000001</v>
      </c>
      <c r="XQ25" s="14">
        <v>19.241980000000002</v>
      </c>
      <c r="XR25" s="14">
        <v>19.241980000000002</v>
      </c>
      <c r="XS25" s="14">
        <v>0.85802</v>
      </c>
      <c r="XT25" s="14">
        <v>8.6999999999999993</v>
      </c>
      <c r="XU25" s="14">
        <v>10.7</v>
      </c>
      <c r="XV25" s="14">
        <v>10.7</v>
      </c>
      <c r="XW25" s="14">
        <v>-2</v>
      </c>
      <c r="XX25" s="14"/>
      <c r="XY25" s="14"/>
      <c r="XZ25" s="14"/>
      <c r="YA25" s="14">
        <v>0</v>
      </c>
      <c r="YB25" s="14"/>
      <c r="YC25" s="14"/>
      <c r="YD25" s="14"/>
      <c r="YE25" s="14">
        <v>0</v>
      </c>
      <c r="YF25" s="14">
        <v>17</v>
      </c>
      <c r="YG25" s="14">
        <v>14</v>
      </c>
      <c r="YH25" s="14">
        <v>14</v>
      </c>
      <c r="YI25" s="14">
        <v>3</v>
      </c>
      <c r="YJ25" s="14">
        <v>14.1</v>
      </c>
      <c r="YK25" s="14">
        <v>15.236000000000001</v>
      </c>
      <c r="YL25" s="14">
        <v>15.236000000000001</v>
      </c>
      <c r="YM25" s="14">
        <v>-1.1359999999999999</v>
      </c>
      <c r="YN25" s="14">
        <v>7.3</v>
      </c>
      <c r="YO25" s="14">
        <v>7.78</v>
      </c>
      <c r="YP25" s="14">
        <v>7.78</v>
      </c>
      <c r="YQ25" s="14">
        <v>-0.48</v>
      </c>
      <c r="YR25" s="14">
        <v>10.3</v>
      </c>
      <c r="YS25" s="14">
        <v>11</v>
      </c>
      <c r="YT25" s="14">
        <v>11</v>
      </c>
      <c r="YU25" s="14">
        <v>-0.7</v>
      </c>
      <c r="YV25" s="14">
        <v>21.1</v>
      </c>
      <c r="YW25" s="14">
        <v>20</v>
      </c>
      <c r="YX25" s="14">
        <v>20</v>
      </c>
      <c r="YY25" s="14">
        <v>1.1000000000000001</v>
      </c>
    </row>
    <row r="26" spans="1:675" ht="24" customHeight="1" x14ac:dyDescent="0.35">
      <c r="A26" s="1"/>
      <c r="B26" s="16" t="s">
        <v>73</v>
      </c>
      <c r="C26" s="16" t="s">
        <v>819</v>
      </c>
      <c r="D26" s="17">
        <v>203.5</v>
      </c>
      <c r="E26" s="17">
        <v>203.40136000000001</v>
      </c>
      <c r="F26" s="17">
        <v>203.40136000000001</v>
      </c>
      <c r="G26" s="17">
        <v>9.8640000000000005E-2</v>
      </c>
      <c r="H26" s="17"/>
      <c r="I26" s="17"/>
      <c r="J26" s="17"/>
      <c r="K26" s="17">
        <v>0</v>
      </c>
      <c r="L26" s="17"/>
      <c r="M26" s="17"/>
      <c r="N26" s="17"/>
      <c r="O26" s="17">
        <v>0</v>
      </c>
      <c r="P26" s="17"/>
      <c r="Q26" s="17"/>
      <c r="R26" s="17"/>
      <c r="S26" s="17">
        <v>0</v>
      </c>
      <c r="T26" s="17"/>
      <c r="U26" s="17"/>
      <c r="V26" s="17"/>
      <c r="W26" s="17">
        <v>0</v>
      </c>
      <c r="X26" s="17">
        <v>90.7</v>
      </c>
      <c r="Y26" s="17">
        <v>91.867829999999998</v>
      </c>
      <c r="Z26" s="17">
        <v>91.867829999999998</v>
      </c>
      <c r="AA26" s="17">
        <v>-1.1678299999999999</v>
      </c>
      <c r="AB26" s="17">
        <v>218.3</v>
      </c>
      <c r="AC26" s="17">
        <v>215</v>
      </c>
      <c r="AD26" s="17">
        <v>215</v>
      </c>
      <c r="AE26" s="17">
        <v>3.3</v>
      </c>
      <c r="AF26" s="17">
        <v>0</v>
      </c>
      <c r="AG26" s="17"/>
      <c r="AH26" s="17"/>
      <c r="AI26" s="17">
        <v>0</v>
      </c>
      <c r="AJ26" s="17"/>
      <c r="AK26" s="17"/>
      <c r="AL26" s="17"/>
      <c r="AM26" s="17">
        <v>0</v>
      </c>
      <c r="AN26" s="17">
        <v>113.1</v>
      </c>
      <c r="AO26" s="17">
        <v>135.58384000000001</v>
      </c>
      <c r="AP26" s="17">
        <v>147.37049999999999</v>
      </c>
      <c r="AQ26" s="17">
        <v>-34.270499999999998</v>
      </c>
      <c r="AR26" s="17">
        <v>113.4</v>
      </c>
      <c r="AS26" s="17">
        <v>135.58384000000001</v>
      </c>
      <c r="AT26" s="17">
        <v>147.37049999999999</v>
      </c>
      <c r="AU26" s="17">
        <v>-33.970500000000001</v>
      </c>
      <c r="AV26" s="17">
        <v>113</v>
      </c>
      <c r="AW26" s="17">
        <v>135.58384000000001</v>
      </c>
      <c r="AX26" s="17">
        <v>147.37049999999999</v>
      </c>
      <c r="AY26" s="17">
        <v>-34.3705</v>
      </c>
      <c r="AZ26" s="17">
        <v>218.5</v>
      </c>
      <c r="BA26" s="17">
        <v>203.98649</v>
      </c>
      <c r="BB26" s="17">
        <v>221.71958000000001</v>
      </c>
      <c r="BC26" s="17">
        <v>-3.2195800000000001</v>
      </c>
      <c r="BD26" s="17">
        <v>205.4</v>
      </c>
      <c r="BE26" s="17">
        <v>207.24285</v>
      </c>
      <c r="BF26" s="17">
        <v>207.24283</v>
      </c>
      <c r="BG26" s="17">
        <v>-1.84283</v>
      </c>
      <c r="BH26" s="17">
        <v>108.3</v>
      </c>
      <c r="BI26" s="17">
        <v>103.93259999999999</v>
      </c>
      <c r="BJ26" s="17">
        <v>103.93259</v>
      </c>
      <c r="BK26" s="17">
        <v>4.3674099999999996</v>
      </c>
      <c r="BL26" s="17">
        <v>550.70000000000005</v>
      </c>
      <c r="BM26" s="17">
        <v>566.08941000000004</v>
      </c>
      <c r="BN26" s="17">
        <v>566.08939999999996</v>
      </c>
      <c r="BO26" s="17">
        <v>-15.3894</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168.5</v>
      </c>
      <c r="CK26" s="17">
        <v>164.06706</v>
      </c>
      <c r="CL26" s="17">
        <v>164.06704999999999</v>
      </c>
      <c r="CM26" s="17">
        <v>4.4329499999999999</v>
      </c>
      <c r="CN26" s="17">
        <v>6.2</v>
      </c>
      <c r="CO26" s="17">
        <v>5.7454799999999997</v>
      </c>
      <c r="CP26" s="17">
        <v>5.7454700000000001</v>
      </c>
      <c r="CQ26" s="17">
        <v>0.45452999999999999</v>
      </c>
      <c r="CR26" s="17"/>
      <c r="CS26" s="17"/>
      <c r="CT26" s="17"/>
      <c r="CU26" s="17">
        <v>0</v>
      </c>
      <c r="CV26" s="17">
        <v>0</v>
      </c>
      <c r="CW26" s="17"/>
      <c r="CX26" s="17"/>
      <c r="CY26" s="17">
        <v>0</v>
      </c>
      <c r="CZ26" s="17">
        <v>5.9</v>
      </c>
      <c r="DA26" s="17">
        <v>6.8787000000000003</v>
      </c>
      <c r="DB26" s="17">
        <v>6.1522199999999998</v>
      </c>
      <c r="DC26" s="17">
        <v>-0.25222</v>
      </c>
      <c r="DD26" s="17"/>
      <c r="DE26" s="17"/>
      <c r="DF26" s="17"/>
      <c r="DG26" s="17">
        <v>0</v>
      </c>
      <c r="DH26" s="17">
        <v>74.3</v>
      </c>
      <c r="DI26" s="17">
        <v>47.961539999999999</v>
      </c>
      <c r="DJ26" s="17">
        <v>15.448029999999999</v>
      </c>
      <c r="DK26" s="17">
        <v>58.851970000000001</v>
      </c>
      <c r="DL26" s="17"/>
      <c r="DM26" s="17"/>
      <c r="DN26" s="17"/>
      <c r="DO26" s="17">
        <v>0</v>
      </c>
      <c r="DP26" s="17"/>
      <c r="DQ26" s="17"/>
      <c r="DR26" s="17"/>
      <c r="DS26" s="17">
        <v>0</v>
      </c>
      <c r="DT26" s="17"/>
      <c r="DU26" s="17"/>
      <c r="DV26" s="17"/>
      <c r="DW26" s="17">
        <v>0</v>
      </c>
      <c r="DX26" s="17"/>
      <c r="DY26" s="17"/>
      <c r="DZ26" s="17"/>
      <c r="EA26" s="17">
        <v>0</v>
      </c>
      <c r="EB26" s="17">
        <v>109.8</v>
      </c>
      <c r="EC26" s="17">
        <v>112.46647</v>
      </c>
      <c r="ED26" s="17">
        <v>112.46647</v>
      </c>
      <c r="EE26" s="17">
        <v>-2.6664699999999999</v>
      </c>
      <c r="EF26" s="17">
        <v>199</v>
      </c>
      <c r="EG26" s="17">
        <v>220.69499999999999</v>
      </c>
      <c r="EH26" s="17">
        <v>220.69499999999999</v>
      </c>
      <c r="EI26" s="17">
        <v>-21.695</v>
      </c>
      <c r="EJ26" s="17"/>
      <c r="EK26" s="17"/>
      <c r="EL26" s="17"/>
      <c r="EM26" s="17">
        <v>0</v>
      </c>
      <c r="EN26" s="17"/>
      <c r="EO26" s="17"/>
      <c r="EP26" s="17"/>
      <c r="EQ26" s="17">
        <v>0</v>
      </c>
      <c r="ER26" s="17"/>
      <c r="ES26" s="17"/>
      <c r="ET26" s="17"/>
      <c r="EU26" s="17">
        <v>0</v>
      </c>
      <c r="EV26" s="17">
        <v>6.5</v>
      </c>
      <c r="EW26" s="17">
        <v>6.39</v>
      </c>
      <c r="EX26" s="17">
        <v>6.39</v>
      </c>
      <c r="EY26" s="17">
        <v>0.11</v>
      </c>
      <c r="EZ26" s="17">
        <v>457.7</v>
      </c>
      <c r="FA26" s="17">
        <v>457.09426999999999</v>
      </c>
      <c r="FB26" s="17">
        <v>457.09426000000002</v>
      </c>
      <c r="FC26" s="17">
        <v>0.60573999999999995</v>
      </c>
      <c r="FD26" s="17">
        <v>81.5</v>
      </c>
      <c r="FE26" s="17">
        <v>81.635570000000001</v>
      </c>
      <c r="FF26" s="17">
        <v>81.635570000000001</v>
      </c>
      <c r="FG26" s="17">
        <v>-0.13557</v>
      </c>
      <c r="FH26" s="17">
        <v>151.19999999999999</v>
      </c>
      <c r="FI26" s="17">
        <v>151.36251999999999</v>
      </c>
      <c r="FJ26" s="17">
        <v>151.36250999999999</v>
      </c>
      <c r="FK26" s="17">
        <v>-0.16250999999999999</v>
      </c>
      <c r="FL26" s="17">
        <v>42</v>
      </c>
      <c r="FM26" s="17">
        <v>41.89893</v>
      </c>
      <c r="FN26" s="17">
        <v>41.89893</v>
      </c>
      <c r="FO26" s="17">
        <v>0.10106999999999999</v>
      </c>
      <c r="FP26" s="17">
        <v>18.600000000000001</v>
      </c>
      <c r="FQ26" s="17">
        <v>19.21088</v>
      </c>
      <c r="FR26" s="17">
        <v>19.21088</v>
      </c>
      <c r="FS26" s="17">
        <v>-0.61087999999999998</v>
      </c>
      <c r="FT26" s="17">
        <v>19.399999999999999</v>
      </c>
      <c r="FU26" s="17">
        <v>18.46453</v>
      </c>
      <c r="FV26" s="17">
        <v>18.46453</v>
      </c>
      <c r="FW26" s="17">
        <v>0.93547000000000002</v>
      </c>
      <c r="FX26" s="17">
        <v>91.9</v>
      </c>
      <c r="FY26" s="17">
        <v>87.773570000000007</v>
      </c>
      <c r="FZ26" s="17">
        <v>87.773570000000007</v>
      </c>
      <c r="GA26" s="17">
        <v>4.12643</v>
      </c>
      <c r="GB26" s="17">
        <v>180.5</v>
      </c>
      <c r="GC26" s="17">
        <v>185.82039</v>
      </c>
      <c r="GD26" s="17"/>
      <c r="GE26" s="17">
        <v>180.5</v>
      </c>
      <c r="GF26" s="17">
        <v>181.6</v>
      </c>
      <c r="GG26" s="17">
        <v>185.82039</v>
      </c>
      <c r="GH26" s="17">
        <v>184.48052000000001</v>
      </c>
      <c r="GI26" s="17">
        <v>-2.8805200000000002</v>
      </c>
      <c r="GJ26" s="17">
        <v>181.7</v>
      </c>
      <c r="GK26" s="17">
        <v>186.37841</v>
      </c>
      <c r="GL26" s="17">
        <v>92.517259999999993</v>
      </c>
      <c r="GM26" s="17">
        <v>89.182739999999995</v>
      </c>
      <c r="GN26" s="17">
        <v>107.3</v>
      </c>
      <c r="GO26" s="17">
        <v>110.48202000000001</v>
      </c>
      <c r="GP26" s="17">
        <v>110.48202000000001</v>
      </c>
      <c r="GQ26" s="17">
        <v>-3.1820200000000001</v>
      </c>
      <c r="GR26" s="17">
        <v>44.9</v>
      </c>
      <c r="GS26" s="17">
        <v>35.311950000000003</v>
      </c>
      <c r="GT26" s="17">
        <v>35.311950000000003</v>
      </c>
      <c r="GU26" s="17">
        <v>9.5880500000000008</v>
      </c>
      <c r="GV26" s="17">
        <v>44.6</v>
      </c>
      <c r="GW26" s="17">
        <v>44.103009999999998</v>
      </c>
      <c r="GX26" s="17">
        <v>44.103009999999998</v>
      </c>
      <c r="GY26" s="17">
        <v>0.49698999999999999</v>
      </c>
      <c r="GZ26" s="17">
        <v>1.9</v>
      </c>
      <c r="HA26" s="17"/>
      <c r="HB26" s="17"/>
      <c r="HC26" s="17">
        <v>1.9</v>
      </c>
      <c r="HD26" s="17">
        <v>38.9</v>
      </c>
      <c r="HE26" s="17">
        <v>31.286549999999998</v>
      </c>
      <c r="HF26" s="17">
        <v>31.286549999999998</v>
      </c>
      <c r="HG26" s="17">
        <v>7.6134500000000003</v>
      </c>
      <c r="HH26" s="17">
        <v>171.3</v>
      </c>
      <c r="HI26" s="17">
        <v>174.55948000000001</v>
      </c>
      <c r="HJ26" s="17">
        <v>174.55947</v>
      </c>
      <c r="HK26" s="17">
        <v>-3.2594699999999999</v>
      </c>
      <c r="HL26" s="17"/>
      <c r="HM26" s="17"/>
      <c r="HN26" s="17"/>
      <c r="HO26" s="17">
        <v>0</v>
      </c>
      <c r="HP26" s="17"/>
      <c r="HQ26" s="17"/>
      <c r="HR26" s="17"/>
      <c r="HS26" s="17">
        <v>0</v>
      </c>
      <c r="HT26" s="17">
        <v>95.6</v>
      </c>
      <c r="HU26" s="17">
        <v>95.545190000000005</v>
      </c>
      <c r="HV26" s="17">
        <v>95.545190000000005</v>
      </c>
      <c r="HW26" s="17">
        <v>5.4809999999999998E-2</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84.7</v>
      </c>
      <c r="IW26" s="17">
        <v>88.603189999999998</v>
      </c>
      <c r="IX26" s="17">
        <v>88.603189999999998</v>
      </c>
      <c r="IY26" s="17">
        <v>-3.9031899999999999</v>
      </c>
      <c r="IZ26" s="17">
        <v>96.8</v>
      </c>
      <c r="JA26" s="17">
        <v>133.65143</v>
      </c>
      <c r="JB26" s="17">
        <v>180.15848</v>
      </c>
      <c r="JC26" s="17">
        <v>-83.35848</v>
      </c>
      <c r="JD26" s="17">
        <v>96.7</v>
      </c>
      <c r="JE26" s="17">
        <v>133.65143</v>
      </c>
      <c r="JF26" s="17">
        <v>180.15848</v>
      </c>
      <c r="JG26" s="17">
        <v>-83.458479999999994</v>
      </c>
      <c r="JH26" s="17">
        <v>98.8</v>
      </c>
      <c r="JI26" s="17">
        <v>133.65143</v>
      </c>
      <c r="JJ26" s="17">
        <v>180.15848</v>
      </c>
      <c r="JK26" s="17">
        <v>-81.35848</v>
      </c>
      <c r="JL26" s="17">
        <v>199.4</v>
      </c>
      <c r="JM26" s="17">
        <v>201.07918000000001</v>
      </c>
      <c r="JN26" s="17">
        <v>271.04924</v>
      </c>
      <c r="JO26" s="17">
        <v>-71.649240000000006</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3.5</v>
      </c>
      <c r="KW26" s="17">
        <v>4.7853599999999998</v>
      </c>
      <c r="KX26" s="17">
        <v>4.7853500000000002</v>
      </c>
      <c r="KY26" s="17">
        <v>-1.28535</v>
      </c>
      <c r="KZ26" s="17">
        <v>247.6</v>
      </c>
      <c r="LA26" s="17">
        <v>270.06803000000002</v>
      </c>
      <c r="LB26" s="17">
        <v>270.06801999999999</v>
      </c>
      <c r="LC26" s="17">
        <v>-22.468019999999999</v>
      </c>
      <c r="LD26" s="17">
        <v>124.5</v>
      </c>
      <c r="LE26" s="17">
        <v>133.16031000000001</v>
      </c>
      <c r="LF26" s="17">
        <v>133.16031000000001</v>
      </c>
      <c r="LG26" s="17">
        <v>-8.6603100000000008</v>
      </c>
      <c r="LH26" s="17">
        <v>63.4</v>
      </c>
      <c r="LI26" s="17">
        <v>67.199219999999997</v>
      </c>
      <c r="LJ26" s="17">
        <v>67.199219999999997</v>
      </c>
      <c r="LK26" s="17">
        <v>-3.79922</v>
      </c>
      <c r="LL26" s="17">
        <v>77.099999999999994</v>
      </c>
      <c r="LM26" s="17">
        <v>78.567999999999998</v>
      </c>
      <c r="LN26" s="17">
        <v>78.567989999999995</v>
      </c>
      <c r="LO26" s="17">
        <v>-1.4679899999999999</v>
      </c>
      <c r="LP26" s="17">
        <v>30.4</v>
      </c>
      <c r="LQ26" s="17">
        <v>29.980560000000001</v>
      </c>
      <c r="LR26" s="17">
        <v>29.980560000000001</v>
      </c>
      <c r="LS26" s="17">
        <v>0.41943999999999998</v>
      </c>
      <c r="LT26" s="17"/>
      <c r="LU26" s="17"/>
      <c r="LV26" s="17"/>
      <c r="LW26" s="17">
        <v>0</v>
      </c>
      <c r="LX26" s="17"/>
      <c r="LY26" s="17"/>
      <c r="LZ26" s="17"/>
      <c r="MA26" s="17">
        <v>0</v>
      </c>
      <c r="MB26" s="17"/>
      <c r="MC26" s="17"/>
      <c r="MD26" s="17"/>
      <c r="ME26" s="17">
        <v>0</v>
      </c>
      <c r="MF26" s="17">
        <v>113.1</v>
      </c>
      <c r="MG26" s="17">
        <v>118.65911</v>
      </c>
      <c r="MH26" s="17">
        <v>118.66253</v>
      </c>
      <c r="MI26" s="17">
        <v>-5.5625299999999998</v>
      </c>
      <c r="MJ26" s="17"/>
      <c r="MK26" s="17"/>
      <c r="ML26" s="17"/>
      <c r="MM26" s="17">
        <v>0</v>
      </c>
      <c r="MN26" s="17">
        <v>56.6</v>
      </c>
      <c r="MO26" s="17">
        <v>59.507719999999999</v>
      </c>
      <c r="MP26" s="17">
        <v>59.509439999999998</v>
      </c>
      <c r="MQ26" s="17">
        <v>-2.90944</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207.9</v>
      </c>
      <c r="NM26" s="17">
        <v>206.49084999999999</v>
      </c>
      <c r="NN26" s="17">
        <v>206.49083999999999</v>
      </c>
      <c r="NO26" s="17">
        <v>1.40916</v>
      </c>
      <c r="NP26" s="17">
        <v>100.1</v>
      </c>
      <c r="NQ26" s="17">
        <v>103.55547</v>
      </c>
      <c r="NR26" s="17">
        <v>103.55547</v>
      </c>
      <c r="NS26" s="17">
        <v>-3.45547</v>
      </c>
      <c r="NT26" s="17"/>
      <c r="NU26" s="17"/>
      <c r="NV26" s="17"/>
      <c r="NW26" s="17">
        <v>0</v>
      </c>
      <c r="NX26" s="17">
        <v>1.1000000000000001</v>
      </c>
      <c r="NY26" s="17"/>
      <c r="NZ26" s="17"/>
      <c r="OA26" s="17">
        <v>1.1000000000000001</v>
      </c>
      <c r="OB26" s="17">
        <v>17.3</v>
      </c>
      <c r="OC26" s="17">
        <v>16.520890000000001</v>
      </c>
      <c r="OD26" s="17">
        <v>16.520890000000001</v>
      </c>
      <c r="OE26" s="17">
        <v>0.77910999999999997</v>
      </c>
      <c r="OF26" s="17">
        <v>0.8</v>
      </c>
      <c r="OG26" s="17">
        <v>0.54900000000000004</v>
      </c>
      <c r="OH26" s="17">
        <v>0.54900000000000004</v>
      </c>
      <c r="OI26" s="17">
        <v>0.251</v>
      </c>
      <c r="OJ26" s="17">
        <v>55.5</v>
      </c>
      <c r="OK26" s="17">
        <v>84.272000000000006</v>
      </c>
      <c r="OL26" s="17">
        <v>84.272000000000006</v>
      </c>
      <c r="OM26" s="17">
        <v>-28.771999999999998</v>
      </c>
      <c r="ON26" s="17">
        <v>72.400000000000006</v>
      </c>
      <c r="OO26" s="17">
        <v>61.4</v>
      </c>
      <c r="OP26" s="17">
        <v>70.674000000000007</v>
      </c>
      <c r="OQ26" s="17">
        <v>1.726</v>
      </c>
      <c r="OR26" s="17">
        <v>4.4000000000000004</v>
      </c>
      <c r="OS26" s="17">
        <v>5.1369999999999996</v>
      </c>
      <c r="OT26" s="17">
        <v>5.1369999999999996</v>
      </c>
      <c r="OU26" s="17">
        <v>-0.73699999999999999</v>
      </c>
      <c r="OV26" s="17">
        <v>0.3</v>
      </c>
      <c r="OW26" s="17">
        <v>0.2</v>
      </c>
      <c r="OX26" s="17">
        <v>0.2</v>
      </c>
      <c r="OY26" s="17">
        <v>0.1</v>
      </c>
      <c r="OZ26" s="17">
        <v>20.399999999999999</v>
      </c>
      <c r="PA26" s="17">
        <v>20.456230000000001</v>
      </c>
      <c r="PB26" s="17">
        <v>20.456230000000001</v>
      </c>
      <c r="PC26" s="17">
        <v>-5.6230000000000002E-2</v>
      </c>
      <c r="PD26" s="17">
        <v>9.9</v>
      </c>
      <c r="PE26" s="17">
        <v>9.9830000000000005</v>
      </c>
      <c r="PF26" s="17">
        <v>9.9830000000000005</v>
      </c>
      <c r="PG26" s="17">
        <v>-8.3000000000000004E-2</v>
      </c>
      <c r="PH26" s="17">
        <v>5.4</v>
      </c>
      <c r="PI26" s="17">
        <v>5.67</v>
      </c>
      <c r="PJ26" s="17">
        <v>5.67</v>
      </c>
      <c r="PK26" s="17">
        <v>-0.27</v>
      </c>
      <c r="PL26" s="17">
        <v>191.6</v>
      </c>
      <c r="PM26" s="17">
        <v>147.80000000000001</v>
      </c>
      <c r="PN26" s="17">
        <v>189.983</v>
      </c>
      <c r="PO26" s="17">
        <v>1.617</v>
      </c>
      <c r="PP26" s="17">
        <v>98.93</v>
      </c>
      <c r="PQ26" s="17">
        <v>97.15</v>
      </c>
      <c r="PR26" s="17">
        <v>97.15</v>
      </c>
      <c r="PS26" s="17">
        <v>1.78</v>
      </c>
      <c r="PT26" s="17">
        <v>2.2000000000000002</v>
      </c>
      <c r="PU26" s="17">
        <v>2</v>
      </c>
      <c r="PV26" s="17">
        <v>2</v>
      </c>
      <c r="PW26" s="17">
        <v>0.2</v>
      </c>
      <c r="PX26" s="17">
        <v>3.6</v>
      </c>
      <c r="PY26" s="17">
        <v>3.65</v>
      </c>
      <c r="PZ26" s="17">
        <v>3.65</v>
      </c>
      <c r="QA26" s="17">
        <v>-0.05</v>
      </c>
      <c r="QB26" s="17">
        <v>1.8</v>
      </c>
      <c r="QC26" s="17">
        <v>5</v>
      </c>
      <c r="QD26" s="17">
        <v>5</v>
      </c>
      <c r="QE26" s="17">
        <v>-3.2</v>
      </c>
      <c r="QF26" s="17">
        <v>20.6</v>
      </c>
      <c r="QG26" s="17">
        <v>20.422219999999999</v>
      </c>
      <c r="QH26" s="17">
        <v>20.42221</v>
      </c>
      <c r="QI26" s="17">
        <v>0.17779</v>
      </c>
      <c r="QJ26" s="17">
        <v>20</v>
      </c>
      <c r="QK26" s="17">
        <v>19.436350000000001</v>
      </c>
      <c r="QL26" s="17">
        <v>19.436340000000001</v>
      </c>
      <c r="QM26" s="17">
        <v>0.56366000000000005</v>
      </c>
      <c r="QN26" s="17">
        <v>19.399999999999999</v>
      </c>
      <c r="QO26" s="17">
        <v>17.492709999999999</v>
      </c>
      <c r="QP26" s="17">
        <v>17.492709999999999</v>
      </c>
      <c r="QQ26" s="17">
        <v>1.9072899999999999</v>
      </c>
      <c r="QR26" s="17">
        <v>3.5</v>
      </c>
      <c r="QS26" s="17">
        <v>3.5</v>
      </c>
      <c r="QT26" s="17">
        <v>3.5</v>
      </c>
      <c r="QU26" s="17">
        <v>0</v>
      </c>
      <c r="QV26" s="17">
        <v>18.5</v>
      </c>
      <c r="QW26" s="17">
        <v>17.881440000000001</v>
      </c>
      <c r="QX26" s="17">
        <v>17.881440000000001</v>
      </c>
      <c r="QY26" s="17">
        <v>0.61856</v>
      </c>
      <c r="QZ26" s="17">
        <v>13.6</v>
      </c>
      <c r="RA26" s="17">
        <v>13.131</v>
      </c>
      <c r="RB26" s="17">
        <v>13.131</v>
      </c>
      <c r="RC26" s="17">
        <v>0.46899999999999997</v>
      </c>
      <c r="RD26" s="17">
        <v>16.600000000000001</v>
      </c>
      <c r="RE26" s="17">
        <v>14.718999999999999</v>
      </c>
      <c r="RF26" s="17">
        <v>14.718999999999999</v>
      </c>
      <c r="RG26" s="17">
        <v>1.881</v>
      </c>
      <c r="RH26" s="17">
        <v>13.6</v>
      </c>
      <c r="RI26" s="17">
        <v>16.648</v>
      </c>
      <c r="RJ26" s="17">
        <v>16.648</v>
      </c>
      <c r="RK26" s="17">
        <v>-3.048</v>
      </c>
      <c r="RL26" s="17">
        <v>39</v>
      </c>
      <c r="RM26" s="17">
        <v>55.338000000000001</v>
      </c>
      <c r="RN26" s="17">
        <v>55.338000000000001</v>
      </c>
      <c r="RO26" s="17">
        <v>-16.338000000000001</v>
      </c>
      <c r="RP26" s="17">
        <v>15.8</v>
      </c>
      <c r="RQ26" s="17">
        <v>15.834</v>
      </c>
      <c r="RR26" s="17">
        <v>15.834</v>
      </c>
      <c r="RS26" s="17">
        <v>-3.4000000000000002E-2</v>
      </c>
      <c r="RT26" s="17">
        <v>0</v>
      </c>
      <c r="RU26" s="17">
        <v>3</v>
      </c>
      <c r="RV26" s="17">
        <v>3</v>
      </c>
      <c r="RW26" s="17">
        <v>-3</v>
      </c>
      <c r="RX26" s="17">
        <v>20.100000000000001</v>
      </c>
      <c r="RY26" s="17">
        <v>19.792000000000002</v>
      </c>
      <c r="RZ26" s="17">
        <v>19.792000000000002</v>
      </c>
      <c r="SA26" s="17">
        <v>0.308</v>
      </c>
      <c r="SB26" s="17">
        <v>3.2</v>
      </c>
      <c r="SC26" s="17">
        <v>2</v>
      </c>
      <c r="SD26" s="17">
        <v>2</v>
      </c>
      <c r="SE26" s="17">
        <v>1.2</v>
      </c>
      <c r="SF26" s="17"/>
      <c r="SG26" s="17"/>
      <c r="SH26" s="17">
        <v>0.4</v>
      </c>
      <c r="SI26" s="17">
        <v>-0.4</v>
      </c>
      <c r="SJ26" s="17">
        <v>0.2</v>
      </c>
      <c r="SK26" s="17">
        <v>0.26900000000000002</v>
      </c>
      <c r="SL26" s="17">
        <v>0.26900000000000002</v>
      </c>
      <c r="SM26" s="17">
        <v>-6.9000000000000006E-2</v>
      </c>
      <c r="SN26" s="17">
        <v>19.8</v>
      </c>
      <c r="SO26" s="17">
        <v>19.1448</v>
      </c>
      <c r="SP26" s="17">
        <v>19.1448</v>
      </c>
      <c r="SQ26" s="17">
        <v>0.6552</v>
      </c>
      <c r="SR26" s="17">
        <v>13.1</v>
      </c>
      <c r="SS26" s="17">
        <v>12.244899999999999</v>
      </c>
      <c r="ST26" s="17">
        <v>12.244899999999999</v>
      </c>
      <c r="SU26" s="17">
        <v>0.85509999999999997</v>
      </c>
      <c r="SV26" s="17">
        <v>20.3</v>
      </c>
      <c r="SW26" s="17">
        <v>19.436350000000001</v>
      </c>
      <c r="SX26" s="17">
        <v>19.436340000000001</v>
      </c>
      <c r="SY26" s="17">
        <v>0.86365999999999998</v>
      </c>
      <c r="SZ26" s="17">
        <v>20.3</v>
      </c>
      <c r="TA26" s="17">
        <v>19.436350000000001</v>
      </c>
      <c r="TB26" s="17">
        <v>19.436340000000001</v>
      </c>
      <c r="TC26" s="17">
        <v>0.86365999999999998</v>
      </c>
      <c r="TD26" s="17">
        <v>5.8</v>
      </c>
      <c r="TE26" s="17">
        <v>5.0149999999999997</v>
      </c>
      <c r="TF26" s="17">
        <v>5.0149999999999997</v>
      </c>
      <c r="TG26" s="17">
        <v>0.78500000000000003</v>
      </c>
      <c r="TH26" s="17">
        <v>6.7</v>
      </c>
      <c r="TI26" s="17">
        <v>2.153</v>
      </c>
      <c r="TJ26" s="17">
        <v>2.153</v>
      </c>
      <c r="TK26" s="17">
        <v>4.5469999999999997</v>
      </c>
      <c r="TL26" s="17">
        <v>35.200000000000003</v>
      </c>
      <c r="TM26" s="17">
        <v>22.5</v>
      </c>
      <c r="TN26" s="17">
        <v>29.177</v>
      </c>
      <c r="TO26" s="17">
        <v>6.0229999999999997</v>
      </c>
      <c r="TP26" s="17">
        <v>23.3</v>
      </c>
      <c r="TQ26" s="17">
        <v>20.431999999999999</v>
      </c>
      <c r="TR26" s="17">
        <v>20.431999999999999</v>
      </c>
      <c r="TS26" s="17">
        <v>2.8679999999999999</v>
      </c>
      <c r="TT26" s="17">
        <v>35.700000000000003</v>
      </c>
      <c r="TU26" s="17">
        <v>45.987000000000002</v>
      </c>
      <c r="TV26" s="17">
        <v>45.987000000000002</v>
      </c>
      <c r="TW26" s="17">
        <v>-10.287000000000001</v>
      </c>
      <c r="TX26" s="17">
        <v>1.2</v>
      </c>
      <c r="TY26" s="17">
        <v>0.44800000000000001</v>
      </c>
      <c r="TZ26" s="17">
        <v>0.44800000000000001</v>
      </c>
      <c r="UA26" s="17">
        <v>0.752</v>
      </c>
      <c r="UB26" s="17">
        <v>0.8</v>
      </c>
      <c r="UC26" s="17">
        <v>1.151</v>
      </c>
      <c r="UD26" s="17">
        <v>1.151</v>
      </c>
      <c r="UE26" s="17">
        <v>-0.35099999999999998</v>
      </c>
      <c r="UF26" s="17">
        <v>49.4</v>
      </c>
      <c r="UG26" s="17">
        <v>42.16</v>
      </c>
      <c r="UH26" s="17">
        <v>42.16</v>
      </c>
      <c r="UI26" s="17">
        <v>7.24</v>
      </c>
      <c r="UJ26" s="17">
        <v>21</v>
      </c>
      <c r="UK26" s="17">
        <v>20.408159999999999</v>
      </c>
      <c r="UL26" s="17">
        <v>20.408159999999999</v>
      </c>
      <c r="UM26" s="17">
        <v>0.59184000000000003</v>
      </c>
      <c r="UN26" s="17">
        <v>7.1</v>
      </c>
      <c r="UO26" s="17">
        <v>8.4</v>
      </c>
      <c r="UP26" s="17">
        <v>8.4</v>
      </c>
      <c r="UQ26" s="17">
        <v>-1.3</v>
      </c>
      <c r="UR26" s="17">
        <v>8.3000000000000007</v>
      </c>
      <c r="US26" s="17">
        <v>7.5</v>
      </c>
      <c r="UT26" s="17">
        <v>7.5</v>
      </c>
      <c r="UU26" s="17">
        <v>0.8</v>
      </c>
      <c r="UV26" s="17">
        <v>20.399999999999999</v>
      </c>
      <c r="UW26" s="17">
        <v>19.436350000000001</v>
      </c>
      <c r="UX26" s="17">
        <v>19.436340000000001</v>
      </c>
      <c r="UY26" s="17">
        <v>0.96365999999999996</v>
      </c>
      <c r="UZ26" s="17">
        <v>20.399999999999999</v>
      </c>
      <c r="VA26" s="17">
        <v>19.436350000000001</v>
      </c>
      <c r="VB26" s="17">
        <v>19.436340000000001</v>
      </c>
      <c r="VC26" s="17">
        <v>0.96365999999999996</v>
      </c>
      <c r="VD26" s="17">
        <v>20</v>
      </c>
      <c r="VE26" s="17">
        <v>19.436350000000001</v>
      </c>
      <c r="VF26" s="17">
        <v>19.436340000000001</v>
      </c>
      <c r="VG26" s="17">
        <v>0.56366000000000005</v>
      </c>
      <c r="VH26" s="17">
        <v>2.5</v>
      </c>
      <c r="VI26" s="17">
        <v>4.5869999999999997</v>
      </c>
      <c r="VJ26" s="17">
        <v>4.5869999999999997</v>
      </c>
      <c r="VK26" s="17">
        <v>-2.0870000000000002</v>
      </c>
      <c r="VL26" s="17">
        <v>240.3</v>
      </c>
      <c r="VM26" s="17">
        <v>174.6</v>
      </c>
      <c r="VN26" s="17">
        <v>231.858</v>
      </c>
      <c r="VO26" s="17">
        <v>8.4420000000000002</v>
      </c>
      <c r="VP26" s="17">
        <v>11.4</v>
      </c>
      <c r="VQ26" s="17">
        <v>11.956</v>
      </c>
      <c r="VR26" s="17">
        <v>11.956</v>
      </c>
      <c r="VS26" s="17">
        <v>-0.55600000000000005</v>
      </c>
      <c r="VT26" s="17">
        <v>132.1</v>
      </c>
      <c r="VU26" s="17">
        <v>111.1</v>
      </c>
      <c r="VV26" s="17">
        <v>118.402</v>
      </c>
      <c r="VW26" s="17">
        <v>13.698</v>
      </c>
      <c r="VX26" s="17">
        <v>0.6</v>
      </c>
      <c r="VY26" s="17">
        <v>0.6</v>
      </c>
      <c r="VZ26" s="17">
        <v>0.6</v>
      </c>
      <c r="WA26" s="17">
        <v>0</v>
      </c>
      <c r="WB26" s="17">
        <v>6.2</v>
      </c>
      <c r="WC26" s="17">
        <v>1.0569999999999999</v>
      </c>
      <c r="WD26" s="17">
        <v>1.0569999999999999</v>
      </c>
      <c r="WE26" s="17">
        <v>5.1429999999999998</v>
      </c>
      <c r="WF26" s="17">
        <v>7</v>
      </c>
      <c r="WG26" s="17">
        <v>1.2430000000000001</v>
      </c>
      <c r="WH26" s="17">
        <v>1.2430000000000001</v>
      </c>
      <c r="WI26" s="17">
        <v>5.7569999999999997</v>
      </c>
      <c r="WJ26" s="17">
        <v>100.6</v>
      </c>
      <c r="WK26" s="17">
        <v>80.8</v>
      </c>
      <c r="WL26" s="17">
        <v>93.295000000000002</v>
      </c>
      <c r="WM26" s="17">
        <v>7.3049999999999997</v>
      </c>
      <c r="WN26" s="17">
        <v>4.3</v>
      </c>
      <c r="WO26" s="17">
        <v>4.2</v>
      </c>
      <c r="WP26" s="17">
        <v>4.2</v>
      </c>
      <c r="WQ26" s="17">
        <v>0.1</v>
      </c>
      <c r="WR26" s="17">
        <v>0</v>
      </c>
      <c r="WS26" s="17"/>
      <c r="WT26" s="17"/>
      <c r="WU26" s="17">
        <v>0</v>
      </c>
      <c r="WV26" s="17">
        <v>0.9</v>
      </c>
      <c r="WW26" s="17">
        <v>1.2</v>
      </c>
      <c r="WX26" s="17">
        <v>1.2</v>
      </c>
      <c r="WY26" s="17">
        <v>-0.3</v>
      </c>
      <c r="WZ26" s="17">
        <v>2.2999999999999998</v>
      </c>
      <c r="XA26" s="17">
        <v>2.8</v>
      </c>
      <c r="XB26" s="17">
        <v>2.8</v>
      </c>
      <c r="XC26" s="17">
        <v>-0.5</v>
      </c>
      <c r="XD26" s="17">
        <v>12.2</v>
      </c>
      <c r="XE26" s="17">
        <v>13.244999999999999</v>
      </c>
      <c r="XF26" s="17">
        <v>13.244999999999999</v>
      </c>
      <c r="XG26" s="17">
        <v>-1.0449999999999999</v>
      </c>
      <c r="XH26" s="17">
        <v>5.6</v>
      </c>
      <c r="XI26" s="17">
        <v>5.2</v>
      </c>
      <c r="XJ26" s="17">
        <v>5.2</v>
      </c>
      <c r="XK26" s="17">
        <v>0.4</v>
      </c>
      <c r="XL26" s="17">
        <v>20</v>
      </c>
      <c r="XM26" s="17">
        <v>19.241980000000002</v>
      </c>
      <c r="XN26" s="17">
        <v>19.241980000000002</v>
      </c>
      <c r="XO26" s="17">
        <v>0.75802000000000003</v>
      </c>
      <c r="XP26" s="17">
        <v>20</v>
      </c>
      <c r="XQ26" s="17">
        <v>19.241980000000002</v>
      </c>
      <c r="XR26" s="17">
        <v>19.241980000000002</v>
      </c>
      <c r="XS26" s="17">
        <v>0.75802000000000003</v>
      </c>
      <c r="XT26" s="17">
        <v>8.1999999999999993</v>
      </c>
      <c r="XU26" s="17">
        <v>10.7</v>
      </c>
      <c r="XV26" s="17">
        <v>10.7</v>
      </c>
      <c r="XW26" s="17">
        <v>-2.5</v>
      </c>
      <c r="XX26" s="17"/>
      <c r="XY26" s="17"/>
      <c r="XZ26" s="17"/>
      <c r="YA26" s="17">
        <v>0</v>
      </c>
      <c r="YB26" s="17"/>
      <c r="YC26" s="17"/>
      <c r="YD26" s="17"/>
      <c r="YE26" s="17">
        <v>0</v>
      </c>
      <c r="YF26" s="17">
        <v>16.600000000000001</v>
      </c>
      <c r="YG26" s="17">
        <v>14</v>
      </c>
      <c r="YH26" s="17">
        <v>14</v>
      </c>
      <c r="YI26" s="17">
        <v>2.6</v>
      </c>
      <c r="YJ26" s="17">
        <v>14.3</v>
      </c>
      <c r="YK26" s="17">
        <v>15.236000000000001</v>
      </c>
      <c r="YL26" s="17">
        <v>15.236000000000001</v>
      </c>
      <c r="YM26" s="17">
        <v>-0.93600000000000005</v>
      </c>
      <c r="YN26" s="17">
        <v>7.9</v>
      </c>
      <c r="YO26" s="17">
        <v>7.78</v>
      </c>
      <c r="YP26" s="17">
        <v>7.78</v>
      </c>
      <c r="YQ26" s="17">
        <v>0.12</v>
      </c>
      <c r="YR26" s="17">
        <v>10.1</v>
      </c>
      <c r="YS26" s="17">
        <v>11</v>
      </c>
      <c r="YT26" s="17">
        <v>11</v>
      </c>
      <c r="YU26" s="17">
        <v>-0.9</v>
      </c>
      <c r="YV26" s="17">
        <v>20.3</v>
      </c>
      <c r="YW26" s="17">
        <v>20</v>
      </c>
      <c r="YX26" s="17">
        <v>20</v>
      </c>
      <c r="YY26" s="17">
        <v>0.3</v>
      </c>
    </row>
    <row r="27" spans="1:675" ht="24" customHeight="1" x14ac:dyDescent="0.35">
      <c r="A27" s="1"/>
      <c r="B27" s="16" t="s">
        <v>73</v>
      </c>
      <c r="C27" s="16" t="s">
        <v>820</v>
      </c>
      <c r="D27" s="17">
        <v>199.1</v>
      </c>
      <c r="E27" s="17">
        <v>203.40136000000001</v>
      </c>
      <c r="F27" s="17">
        <v>203.40136000000001</v>
      </c>
      <c r="G27" s="17">
        <v>-4.3013599999999999</v>
      </c>
      <c r="H27" s="17"/>
      <c r="I27" s="17"/>
      <c r="J27" s="17"/>
      <c r="K27" s="17">
        <v>0</v>
      </c>
      <c r="L27" s="17"/>
      <c r="M27" s="17"/>
      <c r="N27" s="17"/>
      <c r="O27" s="17">
        <v>0</v>
      </c>
      <c r="P27" s="17"/>
      <c r="Q27" s="17"/>
      <c r="R27" s="17"/>
      <c r="S27" s="17">
        <v>0</v>
      </c>
      <c r="T27" s="17"/>
      <c r="U27" s="17"/>
      <c r="V27" s="17"/>
      <c r="W27" s="17">
        <v>0</v>
      </c>
      <c r="X27" s="17">
        <v>88.3</v>
      </c>
      <c r="Y27" s="17">
        <v>91.867829999999998</v>
      </c>
      <c r="Z27" s="17">
        <v>91.867829999999998</v>
      </c>
      <c r="AA27" s="17">
        <v>-3.5678299999999998</v>
      </c>
      <c r="AB27" s="17">
        <v>214.2</v>
      </c>
      <c r="AC27" s="17">
        <v>215</v>
      </c>
      <c r="AD27" s="17">
        <v>215</v>
      </c>
      <c r="AE27" s="17">
        <v>-0.8</v>
      </c>
      <c r="AF27" s="17">
        <v>0</v>
      </c>
      <c r="AG27" s="17"/>
      <c r="AH27" s="17"/>
      <c r="AI27" s="17">
        <v>0</v>
      </c>
      <c r="AJ27" s="17"/>
      <c r="AK27" s="17"/>
      <c r="AL27" s="17"/>
      <c r="AM27" s="17">
        <v>0</v>
      </c>
      <c r="AN27" s="17">
        <v>123.6</v>
      </c>
      <c r="AO27" s="17">
        <v>135.58384000000001</v>
      </c>
      <c r="AP27" s="17">
        <v>149.83006</v>
      </c>
      <c r="AQ27" s="17">
        <v>-26.230060000000002</v>
      </c>
      <c r="AR27" s="17">
        <v>123.1</v>
      </c>
      <c r="AS27" s="17">
        <v>135.58384000000001</v>
      </c>
      <c r="AT27" s="17">
        <v>149.83006</v>
      </c>
      <c r="AU27" s="17">
        <v>-26.730060000000002</v>
      </c>
      <c r="AV27" s="17">
        <v>123</v>
      </c>
      <c r="AW27" s="17">
        <v>135.58384000000001</v>
      </c>
      <c r="AX27" s="17">
        <v>149.83006</v>
      </c>
      <c r="AY27" s="17">
        <v>-26.83006</v>
      </c>
      <c r="AZ27" s="17">
        <v>226.1</v>
      </c>
      <c r="BA27" s="17">
        <v>203.98649</v>
      </c>
      <c r="BB27" s="17">
        <v>225.41999000000001</v>
      </c>
      <c r="BC27" s="17">
        <v>0.68001</v>
      </c>
      <c r="BD27" s="17">
        <v>204.1</v>
      </c>
      <c r="BE27" s="17">
        <v>207.24285</v>
      </c>
      <c r="BF27" s="17">
        <v>207.24284</v>
      </c>
      <c r="BG27" s="17">
        <v>-3.1428400000000001</v>
      </c>
      <c r="BH27" s="17">
        <v>107.7</v>
      </c>
      <c r="BI27" s="17">
        <v>103.93259999999999</v>
      </c>
      <c r="BJ27" s="17">
        <v>103.93259999999999</v>
      </c>
      <c r="BK27" s="17">
        <v>3.7673999999999999</v>
      </c>
      <c r="BL27" s="17">
        <v>555.6</v>
      </c>
      <c r="BM27" s="17">
        <v>566.08941000000004</v>
      </c>
      <c r="BN27" s="17">
        <v>566.08939999999996</v>
      </c>
      <c r="BO27" s="17">
        <v>-10.4894</v>
      </c>
      <c r="BP27" s="17">
        <v>9.9</v>
      </c>
      <c r="BQ27" s="17">
        <v>10.52094</v>
      </c>
      <c r="BR27" s="17">
        <v>10.52094</v>
      </c>
      <c r="BS27" s="17">
        <v>-0.62094000000000005</v>
      </c>
      <c r="BT27" s="17"/>
      <c r="BU27" s="17"/>
      <c r="BV27" s="17"/>
      <c r="BW27" s="17">
        <v>0</v>
      </c>
      <c r="BX27" s="17"/>
      <c r="BY27" s="17"/>
      <c r="BZ27" s="17"/>
      <c r="CA27" s="17">
        <v>0</v>
      </c>
      <c r="CB27" s="17"/>
      <c r="CC27" s="17"/>
      <c r="CD27" s="17"/>
      <c r="CE27" s="17">
        <v>0</v>
      </c>
      <c r="CF27" s="17"/>
      <c r="CG27" s="17"/>
      <c r="CH27" s="17"/>
      <c r="CI27" s="17">
        <v>0</v>
      </c>
      <c r="CJ27" s="17">
        <v>163.4</v>
      </c>
      <c r="CK27" s="17">
        <v>164.06706</v>
      </c>
      <c r="CL27" s="17">
        <v>164.06704999999999</v>
      </c>
      <c r="CM27" s="17">
        <v>-0.66705000000000003</v>
      </c>
      <c r="CN27" s="17">
        <v>5.6</v>
      </c>
      <c r="CO27" s="17">
        <v>5.7454799999999997</v>
      </c>
      <c r="CP27" s="17">
        <v>5.7454700000000001</v>
      </c>
      <c r="CQ27" s="17">
        <v>-0.14546999999999999</v>
      </c>
      <c r="CR27" s="17"/>
      <c r="CS27" s="17"/>
      <c r="CT27" s="17"/>
      <c r="CU27" s="17">
        <v>0</v>
      </c>
      <c r="CV27" s="17">
        <v>0</v>
      </c>
      <c r="CW27" s="17"/>
      <c r="CX27" s="17"/>
      <c r="CY27" s="17">
        <v>0</v>
      </c>
      <c r="CZ27" s="17">
        <v>5.9</v>
      </c>
      <c r="DA27" s="17">
        <v>6.8787000000000003</v>
      </c>
      <c r="DB27" s="17">
        <v>6.8786699999999996</v>
      </c>
      <c r="DC27" s="17">
        <v>-0.97867000000000004</v>
      </c>
      <c r="DD27" s="17"/>
      <c r="DE27" s="17"/>
      <c r="DF27" s="17"/>
      <c r="DG27" s="17">
        <v>0</v>
      </c>
      <c r="DH27" s="17">
        <v>73.900000000000006</v>
      </c>
      <c r="DI27" s="17">
        <v>40.623919999999998</v>
      </c>
      <c r="DJ27" s="17">
        <v>46.731630000000003</v>
      </c>
      <c r="DK27" s="17">
        <v>27.168369999999999</v>
      </c>
      <c r="DL27" s="17"/>
      <c r="DM27" s="17"/>
      <c r="DN27" s="17"/>
      <c r="DO27" s="17">
        <v>0</v>
      </c>
      <c r="DP27" s="17"/>
      <c r="DQ27" s="17"/>
      <c r="DR27" s="17"/>
      <c r="DS27" s="17">
        <v>0</v>
      </c>
      <c r="DT27" s="17"/>
      <c r="DU27" s="17"/>
      <c r="DV27" s="17"/>
      <c r="DW27" s="17">
        <v>0</v>
      </c>
      <c r="DX27" s="17"/>
      <c r="DY27" s="17"/>
      <c r="DZ27" s="17"/>
      <c r="EA27" s="17">
        <v>0</v>
      </c>
      <c r="EB27" s="17">
        <v>109.8</v>
      </c>
      <c r="EC27" s="17">
        <v>112.46647</v>
      </c>
      <c r="ED27" s="17">
        <v>112.46647</v>
      </c>
      <c r="EE27" s="17">
        <v>-2.6664699999999999</v>
      </c>
      <c r="EF27" s="17">
        <v>209.4</v>
      </c>
      <c r="EG27" s="17">
        <v>220.69499999999999</v>
      </c>
      <c r="EH27" s="17">
        <v>220.69499999999999</v>
      </c>
      <c r="EI27" s="17">
        <v>-11.295</v>
      </c>
      <c r="EJ27" s="17"/>
      <c r="EK27" s="17"/>
      <c r="EL27" s="17"/>
      <c r="EM27" s="17">
        <v>0</v>
      </c>
      <c r="EN27" s="17"/>
      <c r="EO27" s="17"/>
      <c r="EP27" s="17"/>
      <c r="EQ27" s="17">
        <v>0</v>
      </c>
      <c r="ER27" s="17"/>
      <c r="ES27" s="17"/>
      <c r="ET27" s="17"/>
      <c r="EU27" s="17">
        <v>0</v>
      </c>
      <c r="EV27" s="17">
        <v>6.5</v>
      </c>
      <c r="EW27" s="17">
        <v>6.39</v>
      </c>
      <c r="EX27" s="17">
        <v>6.39</v>
      </c>
      <c r="EY27" s="17">
        <v>0.11</v>
      </c>
      <c r="EZ27" s="17">
        <v>456.6</v>
      </c>
      <c r="FA27" s="17">
        <v>457.09426999999999</v>
      </c>
      <c r="FB27" s="17">
        <v>457.09426000000002</v>
      </c>
      <c r="FC27" s="17">
        <v>-0.49425999999999998</v>
      </c>
      <c r="FD27" s="17">
        <v>81.5</v>
      </c>
      <c r="FE27" s="17">
        <v>81.635570000000001</v>
      </c>
      <c r="FF27" s="17">
        <v>81.635570000000001</v>
      </c>
      <c r="FG27" s="17">
        <v>-0.13557</v>
      </c>
      <c r="FH27" s="17">
        <v>151.30000000000001</v>
      </c>
      <c r="FI27" s="17">
        <v>151.36251999999999</v>
      </c>
      <c r="FJ27" s="17">
        <v>151.36250999999999</v>
      </c>
      <c r="FK27" s="17">
        <v>-6.2509999999999996E-2</v>
      </c>
      <c r="FL27" s="17">
        <v>41.6</v>
      </c>
      <c r="FM27" s="17">
        <v>41.89893</v>
      </c>
      <c r="FN27" s="17">
        <v>41.89893</v>
      </c>
      <c r="FO27" s="17">
        <v>-0.29892999999999997</v>
      </c>
      <c r="FP27" s="17">
        <v>18.600000000000001</v>
      </c>
      <c r="FQ27" s="17">
        <v>19.21088</v>
      </c>
      <c r="FR27" s="17">
        <v>19.21088</v>
      </c>
      <c r="FS27" s="17">
        <v>-0.61087999999999998</v>
      </c>
      <c r="FT27" s="17">
        <v>19.399999999999999</v>
      </c>
      <c r="FU27" s="17">
        <v>18.46453</v>
      </c>
      <c r="FV27" s="17">
        <v>18.46453</v>
      </c>
      <c r="FW27" s="17">
        <v>0.93547000000000002</v>
      </c>
      <c r="FX27" s="17">
        <v>90.3</v>
      </c>
      <c r="FY27" s="17">
        <v>87.773570000000007</v>
      </c>
      <c r="FZ27" s="17">
        <v>87.773570000000007</v>
      </c>
      <c r="GA27" s="17">
        <v>2.52643</v>
      </c>
      <c r="GB27" s="17">
        <v>177.5</v>
      </c>
      <c r="GC27" s="17">
        <v>185.82039</v>
      </c>
      <c r="GD27" s="17"/>
      <c r="GE27" s="17">
        <v>177.5</v>
      </c>
      <c r="GF27" s="17">
        <v>178.1</v>
      </c>
      <c r="GG27" s="17">
        <v>185.82039</v>
      </c>
      <c r="GH27" s="17">
        <v>184.71487999999999</v>
      </c>
      <c r="GI27" s="17">
        <v>-6.6148800000000003</v>
      </c>
      <c r="GJ27" s="17">
        <v>182.6</v>
      </c>
      <c r="GK27" s="17">
        <v>186.37841</v>
      </c>
      <c r="GL27" s="17">
        <v>92.634789999999995</v>
      </c>
      <c r="GM27" s="17">
        <v>89.965209999999999</v>
      </c>
      <c r="GN27" s="17">
        <v>104.8</v>
      </c>
      <c r="GO27" s="17">
        <v>110.48202000000001</v>
      </c>
      <c r="GP27" s="17">
        <v>110.48202000000001</v>
      </c>
      <c r="GQ27" s="17">
        <v>-5.6820199999999996</v>
      </c>
      <c r="GR27" s="17">
        <v>43.3</v>
      </c>
      <c r="GS27" s="17">
        <v>35.311950000000003</v>
      </c>
      <c r="GT27" s="17">
        <v>35.311950000000003</v>
      </c>
      <c r="GU27" s="17">
        <v>7.9880500000000003</v>
      </c>
      <c r="GV27" s="17">
        <v>43.4</v>
      </c>
      <c r="GW27" s="17">
        <v>44.103009999999998</v>
      </c>
      <c r="GX27" s="17">
        <v>44.103009999999998</v>
      </c>
      <c r="GY27" s="17">
        <v>-0.70301000000000002</v>
      </c>
      <c r="GZ27" s="17">
        <v>1.9</v>
      </c>
      <c r="HA27" s="17"/>
      <c r="HB27" s="17"/>
      <c r="HC27" s="17">
        <v>1.9</v>
      </c>
      <c r="HD27" s="17">
        <v>37.700000000000003</v>
      </c>
      <c r="HE27" s="17">
        <v>31.286549999999998</v>
      </c>
      <c r="HF27" s="17">
        <v>31.286549999999998</v>
      </c>
      <c r="HG27" s="17">
        <v>6.4134500000000001</v>
      </c>
      <c r="HH27" s="17">
        <v>168.6</v>
      </c>
      <c r="HI27" s="17">
        <v>174.55948000000001</v>
      </c>
      <c r="HJ27" s="17">
        <v>174.55947</v>
      </c>
      <c r="HK27" s="17">
        <v>-5.9594699999999996</v>
      </c>
      <c r="HL27" s="17"/>
      <c r="HM27" s="17"/>
      <c r="HN27" s="17"/>
      <c r="HO27" s="17">
        <v>0</v>
      </c>
      <c r="HP27" s="17"/>
      <c r="HQ27" s="17"/>
      <c r="HR27" s="17"/>
      <c r="HS27" s="17">
        <v>0</v>
      </c>
      <c r="HT27" s="17">
        <v>94.8</v>
      </c>
      <c r="HU27" s="17">
        <v>95.545190000000005</v>
      </c>
      <c r="HV27" s="17">
        <v>95.545190000000005</v>
      </c>
      <c r="HW27" s="17">
        <v>-0.74519000000000002</v>
      </c>
      <c r="HX27" s="17"/>
      <c r="HY27" s="17"/>
      <c r="HZ27" s="17"/>
      <c r="IA27" s="17">
        <v>0</v>
      </c>
      <c r="IB27" s="17"/>
      <c r="IC27" s="17"/>
      <c r="ID27" s="17"/>
      <c r="IE27" s="17">
        <v>0</v>
      </c>
      <c r="IF27" s="17">
        <v>0</v>
      </c>
      <c r="IG27" s="17"/>
      <c r="IH27" s="17">
        <v>45.265300000000003</v>
      </c>
      <c r="II27" s="17">
        <v>-45.265300000000003</v>
      </c>
      <c r="IJ27" s="17"/>
      <c r="IK27" s="17"/>
      <c r="IL27" s="17"/>
      <c r="IM27" s="17">
        <v>0</v>
      </c>
      <c r="IN27" s="17"/>
      <c r="IO27" s="17"/>
      <c r="IP27" s="17"/>
      <c r="IQ27" s="17">
        <v>0</v>
      </c>
      <c r="IR27" s="17"/>
      <c r="IS27" s="17"/>
      <c r="IT27" s="17"/>
      <c r="IU27" s="17">
        <v>0</v>
      </c>
      <c r="IV27" s="17">
        <v>83.8</v>
      </c>
      <c r="IW27" s="17">
        <v>88.603189999999998</v>
      </c>
      <c r="IX27" s="17">
        <v>88.603189999999998</v>
      </c>
      <c r="IY27" s="17">
        <v>-4.8031899999999998</v>
      </c>
      <c r="IZ27" s="17">
        <v>138.1</v>
      </c>
      <c r="JA27" s="17">
        <v>150.10226</v>
      </c>
      <c r="JB27" s="17">
        <v>179.32955000000001</v>
      </c>
      <c r="JC27" s="17">
        <v>-41.229550000000003</v>
      </c>
      <c r="JD27" s="17">
        <v>138.1</v>
      </c>
      <c r="JE27" s="17">
        <v>150.10226</v>
      </c>
      <c r="JF27" s="17">
        <v>179.32955000000001</v>
      </c>
      <c r="JG27" s="17">
        <v>-41.229550000000003</v>
      </c>
      <c r="JH27" s="17">
        <v>139.1</v>
      </c>
      <c r="JI27" s="17">
        <v>150.10226</v>
      </c>
      <c r="JJ27" s="17">
        <v>179.32955000000001</v>
      </c>
      <c r="JK27" s="17">
        <v>-40.229550000000003</v>
      </c>
      <c r="JL27" s="17">
        <v>228.5</v>
      </c>
      <c r="JM27" s="17">
        <v>225.82953000000001</v>
      </c>
      <c r="JN27" s="17">
        <v>269.80211000000003</v>
      </c>
      <c r="JO27" s="17">
        <v>-41.302109999999999</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3.5</v>
      </c>
      <c r="KW27" s="17">
        <v>4.7853599999999998</v>
      </c>
      <c r="KX27" s="17">
        <v>4.7853500000000002</v>
      </c>
      <c r="KY27" s="17">
        <v>-1.28535</v>
      </c>
      <c r="KZ27" s="17">
        <v>257.89999999999998</v>
      </c>
      <c r="LA27" s="17">
        <v>270.06803000000002</v>
      </c>
      <c r="LB27" s="17">
        <v>270.06801999999999</v>
      </c>
      <c r="LC27" s="17">
        <v>-12.16802</v>
      </c>
      <c r="LD27" s="17">
        <v>130.19999999999999</v>
      </c>
      <c r="LE27" s="17">
        <v>133.16031000000001</v>
      </c>
      <c r="LF27" s="17">
        <v>133.16031000000001</v>
      </c>
      <c r="LG27" s="17">
        <v>-2.9603100000000002</v>
      </c>
      <c r="LH27" s="17">
        <v>60.5</v>
      </c>
      <c r="LI27" s="17">
        <v>67.199219999999997</v>
      </c>
      <c r="LJ27" s="17">
        <v>67.199219999999997</v>
      </c>
      <c r="LK27" s="17">
        <v>-6.6992200000000004</v>
      </c>
      <c r="LL27" s="17">
        <v>76.900000000000006</v>
      </c>
      <c r="LM27" s="17">
        <v>78.567999999999998</v>
      </c>
      <c r="LN27" s="17">
        <v>78.567989999999995</v>
      </c>
      <c r="LO27" s="17">
        <v>-1.6679900000000001</v>
      </c>
      <c r="LP27" s="17">
        <v>29.8</v>
      </c>
      <c r="LQ27" s="17">
        <v>29.980560000000001</v>
      </c>
      <c r="LR27" s="17">
        <v>29.980560000000001</v>
      </c>
      <c r="LS27" s="17">
        <v>-0.18056</v>
      </c>
      <c r="LT27" s="17"/>
      <c r="LU27" s="17"/>
      <c r="LV27" s="17"/>
      <c r="LW27" s="17">
        <v>0</v>
      </c>
      <c r="LX27" s="17"/>
      <c r="LY27" s="17"/>
      <c r="LZ27" s="17"/>
      <c r="MA27" s="17">
        <v>0</v>
      </c>
      <c r="MB27" s="17"/>
      <c r="MC27" s="17"/>
      <c r="MD27" s="17"/>
      <c r="ME27" s="17">
        <v>0</v>
      </c>
      <c r="MF27" s="17">
        <v>114.2</v>
      </c>
      <c r="MG27" s="17">
        <v>118.65911</v>
      </c>
      <c r="MH27" s="17">
        <v>138.54469</v>
      </c>
      <c r="MI27" s="17">
        <v>-24.34469</v>
      </c>
      <c r="MJ27" s="17"/>
      <c r="MK27" s="17"/>
      <c r="ML27" s="17"/>
      <c r="MM27" s="17">
        <v>0</v>
      </c>
      <c r="MN27" s="17">
        <v>57</v>
      </c>
      <c r="MO27" s="17">
        <v>59.507719999999999</v>
      </c>
      <c r="MP27" s="17">
        <v>69.480369999999994</v>
      </c>
      <c r="MQ27" s="17">
        <v>-12.480370000000001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206.8</v>
      </c>
      <c r="NM27" s="17">
        <v>206.49084999999999</v>
      </c>
      <c r="NN27" s="17">
        <v>206.49084999999999</v>
      </c>
      <c r="NO27" s="17">
        <v>0.30914999999999998</v>
      </c>
      <c r="NP27" s="17">
        <v>99.2</v>
      </c>
      <c r="NQ27" s="17">
        <v>103.55547</v>
      </c>
      <c r="NR27" s="17">
        <v>103.55547</v>
      </c>
      <c r="NS27" s="17">
        <v>-4.3554700000000004</v>
      </c>
      <c r="NT27" s="17"/>
      <c r="NU27" s="17"/>
      <c r="NV27" s="17"/>
      <c r="NW27" s="17">
        <v>0</v>
      </c>
      <c r="NX27" s="17">
        <v>1.1000000000000001</v>
      </c>
      <c r="NY27" s="17"/>
      <c r="NZ27" s="17"/>
      <c r="OA27" s="17">
        <v>1.1000000000000001</v>
      </c>
      <c r="OB27" s="17">
        <v>17.3</v>
      </c>
      <c r="OC27" s="17">
        <v>16.520890000000001</v>
      </c>
      <c r="OD27" s="17">
        <v>16.520890000000001</v>
      </c>
      <c r="OE27" s="17">
        <v>0.77910999999999997</v>
      </c>
      <c r="OF27" s="17">
        <v>1.1000000000000001</v>
      </c>
      <c r="OG27" s="17">
        <v>0.68100000000000005</v>
      </c>
      <c r="OH27" s="17">
        <v>0.68100000000000005</v>
      </c>
      <c r="OI27" s="17">
        <v>0.41899999999999998</v>
      </c>
      <c r="OJ27" s="17">
        <v>59.2</v>
      </c>
      <c r="OK27" s="17">
        <v>90.492999999999995</v>
      </c>
      <c r="OL27" s="17">
        <v>90.492999999999995</v>
      </c>
      <c r="OM27" s="17">
        <v>-31.292999999999999</v>
      </c>
      <c r="ON27" s="17">
        <v>73.599999999999994</v>
      </c>
      <c r="OO27" s="17">
        <v>62</v>
      </c>
      <c r="OP27" s="17">
        <v>72.183000000000007</v>
      </c>
      <c r="OQ27" s="17">
        <v>1.417</v>
      </c>
      <c r="OR27" s="17">
        <v>4.8</v>
      </c>
      <c r="OS27" s="17">
        <v>5.8029999999999999</v>
      </c>
      <c r="OT27" s="17">
        <v>5.8029999999999999</v>
      </c>
      <c r="OU27" s="17">
        <v>-1.0029999999999999</v>
      </c>
      <c r="OV27" s="17">
        <v>0.3</v>
      </c>
      <c r="OW27" s="17">
        <v>0.2</v>
      </c>
      <c r="OX27" s="17">
        <v>0.2</v>
      </c>
      <c r="OY27" s="17">
        <v>0.1</v>
      </c>
      <c r="OZ27" s="17">
        <v>20.399999999999999</v>
      </c>
      <c r="PA27" s="17">
        <v>20.456230000000001</v>
      </c>
      <c r="PB27" s="17">
        <v>20.456230000000001</v>
      </c>
      <c r="PC27" s="17">
        <v>-5.6230000000000002E-2</v>
      </c>
      <c r="PD27" s="17">
        <v>9.9</v>
      </c>
      <c r="PE27" s="17">
        <v>9.9830000000000005</v>
      </c>
      <c r="PF27" s="17">
        <v>9.9830000000000005</v>
      </c>
      <c r="PG27" s="17">
        <v>-8.3000000000000004E-2</v>
      </c>
      <c r="PH27" s="17">
        <v>5.7</v>
      </c>
      <c r="PI27" s="17">
        <v>5.67</v>
      </c>
      <c r="PJ27" s="17">
        <v>5.67</v>
      </c>
      <c r="PK27" s="17">
        <v>0.03</v>
      </c>
      <c r="PL27" s="17">
        <v>202.3</v>
      </c>
      <c r="PM27" s="17">
        <v>151.4</v>
      </c>
      <c r="PN27" s="17">
        <v>191.584</v>
      </c>
      <c r="PO27" s="17">
        <v>10.715999999999999</v>
      </c>
      <c r="PP27" s="17">
        <v>102.59</v>
      </c>
      <c r="PQ27" s="17">
        <v>98.47</v>
      </c>
      <c r="PR27" s="17">
        <v>98.47</v>
      </c>
      <c r="PS27" s="17">
        <v>4.12</v>
      </c>
      <c r="PT27" s="17">
        <v>2.2000000000000002</v>
      </c>
      <c r="PU27" s="17">
        <v>2</v>
      </c>
      <c r="PV27" s="17">
        <v>2</v>
      </c>
      <c r="PW27" s="17">
        <v>0.2</v>
      </c>
      <c r="PX27" s="17">
        <v>3.6</v>
      </c>
      <c r="PY27" s="17">
        <v>3.65</v>
      </c>
      <c r="PZ27" s="17">
        <v>3.65</v>
      </c>
      <c r="QA27" s="17">
        <v>-0.05</v>
      </c>
      <c r="QB27" s="17">
        <v>1.8</v>
      </c>
      <c r="QC27" s="17">
        <v>5</v>
      </c>
      <c r="QD27" s="17">
        <v>5</v>
      </c>
      <c r="QE27" s="17">
        <v>-3.2</v>
      </c>
      <c r="QF27" s="17">
        <v>20.399999999999999</v>
      </c>
      <c r="QG27" s="17">
        <v>20.422219999999999</v>
      </c>
      <c r="QH27" s="17">
        <v>20.42221</v>
      </c>
      <c r="QI27" s="17">
        <v>-2.2210000000000001E-2</v>
      </c>
      <c r="QJ27" s="17">
        <v>20</v>
      </c>
      <c r="QK27" s="17">
        <v>19.436350000000001</v>
      </c>
      <c r="QL27" s="17">
        <v>19.436340000000001</v>
      </c>
      <c r="QM27" s="17">
        <v>0.56366000000000005</v>
      </c>
      <c r="QN27" s="17">
        <v>19.399999999999999</v>
      </c>
      <c r="QO27" s="17">
        <v>17.492709999999999</v>
      </c>
      <c r="QP27" s="17">
        <v>17.492709999999999</v>
      </c>
      <c r="QQ27" s="17">
        <v>1.9072899999999999</v>
      </c>
      <c r="QR27" s="17">
        <v>3.5</v>
      </c>
      <c r="QS27" s="17">
        <v>3.5</v>
      </c>
      <c r="QT27" s="17">
        <v>3.5</v>
      </c>
      <c r="QU27" s="17">
        <v>0</v>
      </c>
      <c r="QV27" s="17">
        <v>18.5</v>
      </c>
      <c r="QW27" s="17">
        <v>17.881440000000001</v>
      </c>
      <c r="QX27" s="17">
        <v>17.881440000000001</v>
      </c>
      <c r="QY27" s="17">
        <v>0.61856</v>
      </c>
      <c r="QZ27" s="17">
        <v>13.9</v>
      </c>
      <c r="RA27" s="17">
        <v>13.471</v>
      </c>
      <c r="RB27" s="17">
        <v>13.471</v>
      </c>
      <c r="RC27" s="17">
        <v>0.42899999999999999</v>
      </c>
      <c r="RD27" s="17">
        <v>17.3</v>
      </c>
      <c r="RE27" s="17">
        <v>15.494</v>
      </c>
      <c r="RF27" s="17">
        <v>15.494</v>
      </c>
      <c r="RG27" s="17">
        <v>1.806</v>
      </c>
      <c r="RH27" s="17">
        <v>13.4</v>
      </c>
      <c r="RI27" s="17">
        <v>18.169</v>
      </c>
      <c r="RJ27" s="17">
        <v>18.169</v>
      </c>
      <c r="RK27" s="17">
        <v>-4.7690000000000001</v>
      </c>
      <c r="RL27" s="17">
        <v>41.8</v>
      </c>
      <c r="RM27" s="17">
        <v>60.408000000000001</v>
      </c>
      <c r="RN27" s="17">
        <v>60.408000000000001</v>
      </c>
      <c r="RO27" s="17">
        <v>-18.608000000000001</v>
      </c>
      <c r="RP27" s="17">
        <v>15.9</v>
      </c>
      <c r="RQ27" s="17">
        <v>16.228999999999999</v>
      </c>
      <c r="RR27" s="17">
        <v>16.228999999999999</v>
      </c>
      <c r="RS27" s="17">
        <v>-0.32900000000000001</v>
      </c>
      <c r="RT27" s="17">
        <v>0</v>
      </c>
      <c r="RU27" s="17">
        <v>3</v>
      </c>
      <c r="RV27" s="17">
        <v>3</v>
      </c>
      <c r="RW27" s="17">
        <v>-3</v>
      </c>
      <c r="RX27" s="17">
        <v>20.100000000000001</v>
      </c>
      <c r="RY27" s="17">
        <v>19.792000000000002</v>
      </c>
      <c r="RZ27" s="17">
        <v>19.792000000000002</v>
      </c>
      <c r="SA27" s="17">
        <v>0.308</v>
      </c>
      <c r="SB27" s="17">
        <v>3.2</v>
      </c>
      <c r="SC27" s="17">
        <v>2</v>
      </c>
      <c r="SD27" s="17">
        <v>2</v>
      </c>
      <c r="SE27" s="17">
        <v>1.2</v>
      </c>
      <c r="SF27" s="17"/>
      <c r="SG27" s="17"/>
      <c r="SH27" s="17">
        <v>0.4</v>
      </c>
      <c r="SI27" s="17">
        <v>-0.4</v>
      </c>
      <c r="SJ27" s="17">
        <v>0.2</v>
      </c>
      <c r="SK27" s="17">
        <v>0.32400000000000001</v>
      </c>
      <c r="SL27" s="17">
        <v>0.32400000000000001</v>
      </c>
      <c r="SM27" s="17">
        <v>-0.124</v>
      </c>
      <c r="SN27" s="17">
        <v>19.8</v>
      </c>
      <c r="SO27" s="17">
        <v>19.1448</v>
      </c>
      <c r="SP27" s="17">
        <v>19.1448</v>
      </c>
      <c r="SQ27" s="17">
        <v>0.6552</v>
      </c>
      <c r="SR27" s="17">
        <v>13.1</v>
      </c>
      <c r="SS27" s="17">
        <v>12.244899999999999</v>
      </c>
      <c r="ST27" s="17">
        <v>12.244899999999999</v>
      </c>
      <c r="SU27" s="17">
        <v>0.85509999999999997</v>
      </c>
      <c r="SV27" s="17">
        <v>20.100000000000001</v>
      </c>
      <c r="SW27" s="17">
        <v>19.436350000000001</v>
      </c>
      <c r="SX27" s="17">
        <v>19.436340000000001</v>
      </c>
      <c r="SY27" s="17">
        <v>0.66366000000000003</v>
      </c>
      <c r="SZ27" s="17">
        <v>20.100000000000001</v>
      </c>
      <c r="TA27" s="17">
        <v>19.436350000000001</v>
      </c>
      <c r="TB27" s="17">
        <v>19.436340000000001</v>
      </c>
      <c r="TC27" s="17">
        <v>0.66366000000000003</v>
      </c>
      <c r="TD27" s="17">
        <v>8.3000000000000007</v>
      </c>
      <c r="TE27" s="17">
        <v>4.0339999999999998</v>
      </c>
      <c r="TF27" s="17">
        <v>4.0339999999999998</v>
      </c>
      <c r="TG27" s="17">
        <v>4.266</v>
      </c>
      <c r="TH27" s="17">
        <v>8.1999999999999993</v>
      </c>
      <c r="TI27" s="17">
        <v>4.0590000000000002</v>
      </c>
      <c r="TJ27" s="17">
        <v>4.0590000000000002</v>
      </c>
      <c r="TK27" s="17">
        <v>4.141</v>
      </c>
      <c r="TL27" s="17">
        <v>34.799999999999997</v>
      </c>
      <c r="TM27" s="17">
        <v>24.4</v>
      </c>
      <c r="TN27" s="17">
        <v>30.102</v>
      </c>
      <c r="TO27" s="17">
        <v>4.6980000000000004</v>
      </c>
      <c r="TP27" s="17">
        <v>26.1</v>
      </c>
      <c r="TQ27" s="17">
        <v>29.273</v>
      </c>
      <c r="TR27" s="17">
        <v>29.273</v>
      </c>
      <c r="TS27" s="17">
        <v>-3.173</v>
      </c>
      <c r="TT27" s="17">
        <v>43.1</v>
      </c>
      <c r="TU27" s="17">
        <v>56.438000000000002</v>
      </c>
      <c r="TV27" s="17">
        <v>56.438000000000002</v>
      </c>
      <c r="TW27" s="17">
        <v>-13.337999999999999</v>
      </c>
      <c r="TX27" s="17">
        <v>1.4</v>
      </c>
      <c r="TY27" s="17">
        <v>1.0569999999999999</v>
      </c>
      <c r="TZ27" s="17">
        <v>1.0569999999999999</v>
      </c>
      <c r="UA27" s="17">
        <v>0.34300000000000003</v>
      </c>
      <c r="UB27" s="17">
        <v>0.8</v>
      </c>
      <c r="UC27" s="17">
        <v>2.125</v>
      </c>
      <c r="UD27" s="17">
        <v>2.125</v>
      </c>
      <c r="UE27" s="17">
        <v>-1.325</v>
      </c>
      <c r="UF27" s="17">
        <v>47.8</v>
      </c>
      <c r="UG27" s="17">
        <v>43.61</v>
      </c>
      <c r="UH27" s="17">
        <v>43.61</v>
      </c>
      <c r="UI27" s="17">
        <v>4.1900000000000004</v>
      </c>
      <c r="UJ27" s="17">
        <v>20.9</v>
      </c>
      <c r="UK27" s="17">
        <v>20.408159999999999</v>
      </c>
      <c r="UL27" s="17">
        <v>20.408159999999999</v>
      </c>
      <c r="UM27" s="17">
        <v>0.49184</v>
      </c>
      <c r="UN27" s="17">
        <v>7.1</v>
      </c>
      <c r="UO27" s="17">
        <v>8.4</v>
      </c>
      <c r="UP27" s="17">
        <v>8.4</v>
      </c>
      <c r="UQ27" s="17">
        <v>-1.3</v>
      </c>
      <c r="UR27" s="17">
        <v>8.3000000000000007</v>
      </c>
      <c r="US27" s="17">
        <v>7.5</v>
      </c>
      <c r="UT27" s="17">
        <v>7.5</v>
      </c>
      <c r="UU27" s="17">
        <v>0.8</v>
      </c>
      <c r="UV27" s="17">
        <v>20.399999999999999</v>
      </c>
      <c r="UW27" s="17">
        <v>19.436350000000001</v>
      </c>
      <c r="UX27" s="17">
        <v>19.436340000000001</v>
      </c>
      <c r="UY27" s="17">
        <v>0.96365999999999996</v>
      </c>
      <c r="UZ27" s="17">
        <v>20.399999999999999</v>
      </c>
      <c r="VA27" s="17">
        <v>19.436350000000001</v>
      </c>
      <c r="VB27" s="17">
        <v>19.436340000000001</v>
      </c>
      <c r="VC27" s="17">
        <v>0.96365999999999996</v>
      </c>
      <c r="VD27" s="17">
        <v>20</v>
      </c>
      <c r="VE27" s="17">
        <v>19.436350000000001</v>
      </c>
      <c r="VF27" s="17">
        <v>19.436340000000001</v>
      </c>
      <c r="VG27" s="17">
        <v>0.56366000000000005</v>
      </c>
      <c r="VH27" s="17">
        <v>3.4</v>
      </c>
      <c r="VI27" s="17">
        <v>5.0250000000000004</v>
      </c>
      <c r="VJ27" s="17">
        <v>5.0250000000000004</v>
      </c>
      <c r="VK27" s="17">
        <v>-1.625</v>
      </c>
      <c r="VL27" s="17">
        <v>252.8</v>
      </c>
      <c r="VM27" s="17">
        <v>179.9</v>
      </c>
      <c r="VN27" s="17">
        <v>235.71199999999999</v>
      </c>
      <c r="VO27" s="17">
        <v>17.088000000000001</v>
      </c>
      <c r="VP27" s="17">
        <v>11.9</v>
      </c>
      <c r="VQ27" s="17">
        <v>13.663</v>
      </c>
      <c r="VR27" s="17">
        <v>13.663</v>
      </c>
      <c r="VS27" s="17">
        <v>-1.7629999999999999</v>
      </c>
      <c r="VT27" s="17">
        <v>128.69999999999999</v>
      </c>
      <c r="VU27" s="17">
        <v>116.4</v>
      </c>
      <c r="VV27" s="17">
        <v>123.67400000000001</v>
      </c>
      <c r="VW27" s="17">
        <v>5.0259999999999998</v>
      </c>
      <c r="VX27" s="17">
        <v>0.6</v>
      </c>
      <c r="VY27" s="17">
        <v>0.6</v>
      </c>
      <c r="VZ27" s="17">
        <v>0.6</v>
      </c>
      <c r="WA27" s="17">
        <v>0</v>
      </c>
      <c r="WB27" s="17">
        <v>0.7</v>
      </c>
      <c r="WC27" s="17">
        <v>0.90700000000000003</v>
      </c>
      <c r="WD27" s="17">
        <v>0.90700000000000003</v>
      </c>
      <c r="WE27" s="17">
        <v>-0.20699999999999999</v>
      </c>
      <c r="WF27" s="17">
        <v>5.7</v>
      </c>
      <c r="WG27" s="17">
        <v>1.605</v>
      </c>
      <c r="WH27" s="17">
        <v>1.605</v>
      </c>
      <c r="WI27" s="17">
        <v>4.0949999999999998</v>
      </c>
      <c r="WJ27" s="17">
        <v>99.1</v>
      </c>
      <c r="WK27" s="17">
        <v>84.8</v>
      </c>
      <c r="WL27" s="17">
        <v>96.445999999999998</v>
      </c>
      <c r="WM27" s="17">
        <v>2.6539999999999999</v>
      </c>
      <c r="WN27" s="17">
        <v>4.4000000000000004</v>
      </c>
      <c r="WO27" s="17">
        <v>4.2</v>
      </c>
      <c r="WP27" s="17">
        <v>4.2</v>
      </c>
      <c r="WQ27" s="17">
        <v>0.2</v>
      </c>
      <c r="WR27" s="17">
        <v>0</v>
      </c>
      <c r="WS27" s="17"/>
      <c r="WT27" s="17"/>
      <c r="WU27" s="17">
        <v>0</v>
      </c>
      <c r="WV27" s="17">
        <v>0.9</v>
      </c>
      <c r="WW27" s="17">
        <v>1.2</v>
      </c>
      <c r="WX27" s="17">
        <v>1.2</v>
      </c>
      <c r="WY27" s="17">
        <v>-0.3</v>
      </c>
      <c r="WZ27" s="17">
        <v>2.2999999999999998</v>
      </c>
      <c r="XA27" s="17">
        <v>2.8</v>
      </c>
      <c r="XB27" s="17">
        <v>2.8</v>
      </c>
      <c r="XC27" s="17">
        <v>-0.5</v>
      </c>
      <c r="XD27" s="17">
        <v>14.2</v>
      </c>
      <c r="XE27" s="17">
        <v>14.962</v>
      </c>
      <c r="XF27" s="17">
        <v>14.962</v>
      </c>
      <c r="XG27" s="17">
        <v>-0.76200000000000001</v>
      </c>
      <c r="XH27" s="17">
        <v>5.5</v>
      </c>
      <c r="XI27" s="17">
        <v>5.2</v>
      </c>
      <c r="XJ27" s="17">
        <v>5.2</v>
      </c>
      <c r="XK27" s="17">
        <v>0.3</v>
      </c>
      <c r="XL27" s="17">
        <v>20.2</v>
      </c>
      <c r="XM27" s="17">
        <v>19.241980000000002</v>
      </c>
      <c r="XN27" s="17">
        <v>19.241980000000002</v>
      </c>
      <c r="XO27" s="17">
        <v>0.95801999999999998</v>
      </c>
      <c r="XP27" s="17">
        <v>20.2</v>
      </c>
      <c r="XQ27" s="17">
        <v>19.241980000000002</v>
      </c>
      <c r="XR27" s="17">
        <v>19.241980000000002</v>
      </c>
      <c r="XS27" s="17">
        <v>0.95801999999999998</v>
      </c>
      <c r="XT27" s="17">
        <v>9.1</v>
      </c>
      <c r="XU27" s="17">
        <v>10.7</v>
      </c>
      <c r="XV27" s="17">
        <v>10.7</v>
      </c>
      <c r="XW27" s="17">
        <v>-1.6</v>
      </c>
      <c r="XX27" s="17"/>
      <c r="XY27" s="17"/>
      <c r="XZ27" s="17"/>
      <c r="YA27" s="17">
        <v>0</v>
      </c>
      <c r="YB27" s="17"/>
      <c r="YC27" s="17"/>
      <c r="YD27" s="17"/>
      <c r="YE27" s="17">
        <v>0</v>
      </c>
      <c r="YF27" s="17">
        <v>16.3</v>
      </c>
      <c r="YG27" s="17">
        <v>14</v>
      </c>
      <c r="YH27" s="17">
        <v>14</v>
      </c>
      <c r="YI27" s="17">
        <v>2.2999999999999998</v>
      </c>
      <c r="YJ27" s="17">
        <v>15.2</v>
      </c>
      <c r="YK27" s="17">
        <v>15.236000000000001</v>
      </c>
      <c r="YL27" s="17">
        <v>15.236000000000001</v>
      </c>
      <c r="YM27" s="17">
        <v>-3.5999999999999997E-2</v>
      </c>
      <c r="YN27" s="17">
        <v>9</v>
      </c>
      <c r="YO27" s="17">
        <v>7.78</v>
      </c>
      <c r="YP27" s="17">
        <v>7.78</v>
      </c>
      <c r="YQ27" s="17">
        <v>1.22</v>
      </c>
      <c r="YR27" s="17">
        <v>10.3</v>
      </c>
      <c r="YS27" s="17">
        <v>11</v>
      </c>
      <c r="YT27" s="17">
        <v>11</v>
      </c>
      <c r="YU27" s="17">
        <v>-0.7</v>
      </c>
      <c r="YV27" s="17">
        <v>17.3</v>
      </c>
      <c r="YW27" s="17">
        <v>20</v>
      </c>
      <c r="YX27" s="17">
        <v>20</v>
      </c>
      <c r="YY27" s="17">
        <v>-2.7</v>
      </c>
    </row>
    <row r="28" spans="1:675" ht="24" customHeight="1" x14ac:dyDescent="0.35">
      <c r="A28" s="1"/>
      <c r="B28" s="16" t="s">
        <v>73</v>
      </c>
      <c r="C28" s="16" t="s">
        <v>821</v>
      </c>
      <c r="D28" s="17">
        <v>201.4</v>
      </c>
      <c r="E28" s="17">
        <v>203.40136000000001</v>
      </c>
      <c r="F28" s="17">
        <v>203.40136000000001</v>
      </c>
      <c r="G28" s="17">
        <v>-2.00136</v>
      </c>
      <c r="H28" s="17"/>
      <c r="I28" s="17"/>
      <c r="J28" s="17"/>
      <c r="K28" s="17">
        <v>0</v>
      </c>
      <c r="L28" s="17"/>
      <c r="M28" s="17"/>
      <c r="N28" s="17"/>
      <c r="O28" s="17">
        <v>0</v>
      </c>
      <c r="P28" s="17"/>
      <c r="Q28" s="17"/>
      <c r="R28" s="17"/>
      <c r="S28" s="17">
        <v>0</v>
      </c>
      <c r="T28" s="17"/>
      <c r="U28" s="17"/>
      <c r="V28" s="17"/>
      <c r="W28" s="17">
        <v>0</v>
      </c>
      <c r="X28" s="17">
        <v>89.9</v>
      </c>
      <c r="Y28" s="17">
        <v>91.867829999999998</v>
      </c>
      <c r="Z28" s="17">
        <v>91.867829999999998</v>
      </c>
      <c r="AA28" s="17">
        <v>-1.96783</v>
      </c>
      <c r="AB28" s="17">
        <v>216.7</v>
      </c>
      <c r="AC28" s="17">
        <v>215</v>
      </c>
      <c r="AD28" s="17">
        <v>215</v>
      </c>
      <c r="AE28" s="17">
        <v>1.7</v>
      </c>
      <c r="AF28" s="17">
        <v>0</v>
      </c>
      <c r="AG28" s="17"/>
      <c r="AH28" s="17"/>
      <c r="AI28" s="17">
        <v>0</v>
      </c>
      <c r="AJ28" s="17"/>
      <c r="AK28" s="17"/>
      <c r="AL28" s="17"/>
      <c r="AM28" s="17">
        <v>0</v>
      </c>
      <c r="AN28" s="17">
        <v>129.9</v>
      </c>
      <c r="AO28" s="17">
        <v>135.58384000000001</v>
      </c>
      <c r="AP28" s="17">
        <v>149.83006</v>
      </c>
      <c r="AQ28" s="17">
        <v>-19.930060000000001</v>
      </c>
      <c r="AR28" s="17">
        <v>129.69999999999999</v>
      </c>
      <c r="AS28" s="17">
        <v>135.58384000000001</v>
      </c>
      <c r="AT28" s="17">
        <v>149.83006</v>
      </c>
      <c r="AU28" s="17">
        <v>-20.13006</v>
      </c>
      <c r="AV28" s="17">
        <v>129.80000000000001</v>
      </c>
      <c r="AW28" s="17">
        <v>135.58384000000001</v>
      </c>
      <c r="AX28" s="17">
        <v>149.83006</v>
      </c>
      <c r="AY28" s="17">
        <v>-20.030059999999999</v>
      </c>
      <c r="AZ28" s="17">
        <v>227</v>
      </c>
      <c r="BA28" s="17">
        <v>203.98649</v>
      </c>
      <c r="BB28" s="17">
        <v>225.42</v>
      </c>
      <c r="BC28" s="17">
        <v>1.58</v>
      </c>
      <c r="BD28" s="17">
        <v>203.6</v>
      </c>
      <c r="BE28" s="17">
        <v>207.24285</v>
      </c>
      <c r="BF28" s="17">
        <v>207.24285</v>
      </c>
      <c r="BG28" s="17">
        <v>-3.6428500000000001</v>
      </c>
      <c r="BH28" s="17">
        <v>107.8</v>
      </c>
      <c r="BI28" s="17">
        <v>103.93259999999999</v>
      </c>
      <c r="BJ28" s="17">
        <v>103.93259999999999</v>
      </c>
      <c r="BK28" s="17">
        <v>3.8673999999999999</v>
      </c>
      <c r="BL28" s="17">
        <v>561.1</v>
      </c>
      <c r="BM28" s="17">
        <v>566.08941000000004</v>
      </c>
      <c r="BN28" s="17">
        <v>566.08939999999996</v>
      </c>
      <c r="BO28" s="17">
        <v>-4.9893999999999998</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164.4</v>
      </c>
      <c r="CK28" s="17">
        <v>164.06706</v>
      </c>
      <c r="CL28" s="17">
        <v>164.06704999999999</v>
      </c>
      <c r="CM28" s="17">
        <v>0.33295000000000002</v>
      </c>
      <c r="CN28" s="17">
        <v>6</v>
      </c>
      <c r="CO28" s="17">
        <v>5.7454799999999997</v>
      </c>
      <c r="CP28" s="17">
        <v>5.7454700000000001</v>
      </c>
      <c r="CQ28" s="17">
        <v>0.25452999999999998</v>
      </c>
      <c r="CR28" s="17"/>
      <c r="CS28" s="17"/>
      <c r="CT28" s="17"/>
      <c r="CU28" s="17">
        <v>0</v>
      </c>
      <c r="CV28" s="17">
        <v>0</v>
      </c>
      <c r="CW28" s="17"/>
      <c r="CX28" s="17"/>
      <c r="CY28" s="17">
        <v>0</v>
      </c>
      <c r="CZ28" s="17">
        <v>5.9</v>
      </c>
      <c r="DA28" s="17">
        <v>6.8787000000000003</v>
      </c>
      <c r="DB28" s="17">
        <v>6.8787000000000003</v>
      </c>
      <c r="DC28" s="17">
        <v>-0.97870000000000001</v>
      </c>
      <c r="DD28" s="17"/>
      <c r="DE28" s="17"/>
      <c r="DF28" s="17"/>
      <c r="DG28" s="17">
        <v>0</v>
      </c>
      <c r="DH28" s="17">
        <v>74.900000000000006</v>
      </c>
      <c r="DI28" s="17">
        <v>37.09355</v>
      </c>
      <c r="DJ28" s="17">
        <v>128.02107000000001</v>
      </c>
      <c r="DK28" s="17">
        <v>-53.121070000000003</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215.3</v>
      </c>
      <c r="EG28" s="17">
        <v>220.69499999999999</v>
      </c>
      <c r="EH28" s="17">
        <v>220.69499999999999</v>
      </c>
      <c r="EI28" s="17">
        <v>-5.3949999999999996</v>
      </c>
      <c r="EJ28" s="17"/>
      <c r="EK28" s="17"/>
      <c r="EL28" s="17"/>
      <c r="EM28" s="17">
        <v>0</v>
      </c>
      <c r="EN28" s="17"/>
      <c r="EO28" s="17"/>
      <c r="EP28" s="17"/>
      <c r="EQ28" s="17">
        <v>0</v>
      </c>
      <c r="ER28" s="17"/>
      <c r="ES28" s="17"/>
      <c r="ET28" s="17"/>
      <c r="EU28" s="17">
        <v>0</v>
      </c>
      <c r="EV28" s="17">
        <v>6.5</v>
      </c>
      <c r="EW28" s="17">
        <v>6.39</v>
      </c>
      <c r="EX28" s="17">
        <v>6.39</v>
      </c>
      <c r="EY28" s="17">
        <v>0.11</v>
      </c>
      <c r="EZ28" s="17">
        <v>457.5</v>
      </c>
      <c r="FA28" s="17">
        <v>457.09426999999999</v>
      </c>
      <c r="FB28" s="17">
        <v>457.09426000000002</v>
      </c>
      <c r="FC28" s="17">
        <v>0.40573999999999999</v>
      </c>
      <c r="FD28" s="17">
        <v>81.5</v>
      </c>
      <c r="FE28" s="17">
        <v>81.635570000000001</v>
      </c>
      <c r="FF28" s="17">
        <v>81.635570000000001</v>
      </c>
      <c r="FG28" s="17">
        <v>-0.13557</v>
      </c>
      <c r="FH28" s="17">
        <v>152</v>
      </c>
      <c r="FI28" s="17">
        <v>151.36251999999999</v>
      </c>
      <c r="FJ28" s="17">
        <v>151.36250999999999</v>
      </c>
      <c r="FK28" s="17">
        <v>0.63749</v>
      </c>
      <c r="FL28" s="17">
        <v>42.1</v>
      </c>
      <c r="FM28" s="17">
        <v>41.89893</v>
      </c>
      <c r="FN28" s="17">
        <v>41.89893</v>
      </c>
      <c r="FO28" s="17">
        <v>0.20107</v>
      </c>
      <c r="FP28" s="17">
        <v>18.600000000000001</v>
      </c>
      <c r="FQ28" s="17">
        <v>19.21088</v>
      </c>
      <c r="FR28" s="17">
        <v>19.21088</v>
      </c>
      <c r="FS28" s="17">
        <v>-0.61087999999999998</v>
      </c>
      <c r="FT28" s="17">
        <v>19.399999999999999</v>
      </c>
      <c r="FU28" s="17">
        <v>18.46453</v>
      </c>
      <c r="FV28" s="17">
        <v>18.46453</v>
      </c>
      <c r="FW28" s="17">
        <v>0.93547000000000002</v>
      </c>
      <c r="FX28" s="17">
        <v>91.5</v>
      </c>
      <c r="FY28" s="17">
        <v>87.773570000000007</v>
      </c>
      <c r="FZ28" s="17">
        <v>87.773570000000007</v>
      </c>
      <c r="GA28" s="17">
        <v>3.7264300000000001</v>
      </c>
      <c r="GB28" s="17">
        <v>178.5</v>
      </c>
      <c r="GC28" s="17">
        <v>185.82039</v>
      </c>
      <c r="GD28" s="17"/>
      <c r="GE28" s="17">
        <v>178.5</v>
      </c>
      <c r="GF28" s="17">
        <v>179.3</v>
      </c>
      <c r="GG28" s="17">
        <v>185.82039</v>
      </c>
      <c r="GH28" s="17">
        <v>184.71489</v>
      </c>
      <c r="GI28" s="17">
        <v>-5.4148899999999998</v>
      </c>
      <c r="GJ28" s="17">
        <v>180.9</v>
      </c>
      <c r="GK28" s="17">
        <v>186.37841</v>
      </c>
      <c r="GL28" s="17">
        <v>92.634789999999995</v>
      </c>
      <c r="GM28" s="17">
        <v>88.265209999999996</v>
      </c>
      <c r="GN28" s="17">
        <v>104.9</v>
      </c>
      <c r="GO28" s="17">
        <v>110.48202000000001</v>
      </c>
      <c r="GP28" s="17">
        <v>110.48202000000001</v>
      </c>
      <c r="GQ28" s="17">
        <v>-5.58202</v>
      </c>
      <c r="GR28" s="17">
        <v>44</v>
      </c>
      <c r="GS28" s="17">
        <v>35.311950000000003</v>
      </c>
      <c r="GT28" s="17">
        <v>35.311950000000003</v>
      </c>
      <c r="GU28" s="17">
        <v>8.6880500000000005</v>
      </c>
      <c r="GV28" s="17">
        <v>44.2</v>
      </c>
      <c r="GW28" s="17">
        <v>44.103009999999998</v>
      </c>
      <c r="GX28" s="17">
        <v>44.103009999999998</v>
      </c>
      <c r="GY28" s="17">
        <v>9.6990000000000007E-2</v>
      </c>
      <c r="GZ28" s="17">
        <v>1.9</v>
      </c>
      <c r="HA28" s="17"/>
      <c r="HB28" s="17"/>
      <c r="HC28" s="17">
        <v>1.9</v>
      </c>
      <c r="HD28" s="17">
        <v>37.9</v>
      </c>
      <c r="HE28" s="17">
        <v>31.286549999999998</v>
      </c>
      <c r="HF28" s="17">
        <v>31.286549999999998</v>
      </c>
      <c r="HG28" s="17">
        <v>6.6134500000000003</v>
      </c>
      <c r="HH28" s="17">
        <v>171.4</v>
      </c>
      <c r="HI28" s="17">
        <v>174.55948000000001</v>
      </c>
      <c r="HJ28" s="17">
        <v>174.55947</v>
      </c>
      <c r="HK28" s="17">
        <v>-3.1594699999999998</v>
      </c>
      <c r="HL28" s="17"/>
      <c r="HM28" s="17"/>
      <c r="HN28" s="17"/>
      <c r="HO28" s="17">
        <v>0</v>
      </c>
      <c r="HP28" s="17"/>
      <c r="HQ28" s="17"/>
      <c r="HR28" s="17"/>
      <c r="HS28" s="17">
        <v>0</v>
      </c>
      <c r="HT28" s="17">
        <v>95.4</v>
      </c>
      <c r="HU28" s="17">
        <v>95.545190000000005</v>
      </c>
      <c r="HV28" s="17">
        <v>95.545190000000005</v>
      </c>
      <c r="HW28" s="17">
        <v>-0.14519000000000001</v>
      </c>
      <c r="HX28" s="17"/>
      <c r="HY28" s="17"/>
      <c r="HZ28" s="17"/>
      <c r="IA28" s="17">
        <v>0</v>
      </c>
      <c r="IB28" s="17"/>
      <c r="IC28" s="17"/>
      <c r="ID28" s="17"/>
      <c r="IE28" s="17">
        <v>0</v>
      </c>
      <c r="IF28" s="17">
        <v>0</v>
      </c>
      <c r="IG28" s="17"/>
      <c r="IH28" s="17">
        <v>45.265300000000003</v>
      </c>
      <c r="II28" s="17">
        <v>-45.265300000000003</v>
      </c>
      <c r="IJ28" s="17"/>
      <c r="IK28" s="17"/>
      <c r="IL28" s="17"/>
      <c r="IM28" s="17">
        <v>0</v>
      </c>
      <c r="IN28" s="17"/>
      <c r="IO28" s="17"/>
      <c r="IP28" s="17"/>
      <c r="IQ28" s="17">
        <v>0</v>
      </c>
      <c r="IR28" s="17"/>
      <c r="IS28" s="17"/>
      <c r="IT28" s="17"/>
      <c r="IU28" s="17">
        <v>0</v>
      </c>
      <c r="IV28" s="17">
        <v>84.7</v>
      </c>
      <c r="IW28" s="17">
        <v>88.603189999999998</v>
      </c>
      <c r="IX28" s="17">
        <v>88.603189999999998</v>
      </c>
      <c r="IY28" s="17">
        <v>-3.9031899999999999</v>
      </c>
      <c r="IZ28" s="17">
        <v>158.4</v>
      </c>
      <c r="JA28" s="17">
        <v>162.16588999999999</v>
      </c>
      <c r="JB28" s="17">
        <v>179.32955000000001</v>
      </c>
      <c r="JC28" s="17">
        <v>-20.929549999999999</v>
      </c>
      <c r="JD28" s="17">
        <v>158</v>
      </c>
      <c r="JE28" s="17">
        <v>162.16588999999999</v>
      </c>
      <c r="JF28" s="17">
        <v>179.32955000000001</v>
      </c>
      <c r="JG28" s="17">
        <v>-21.329550000000001</v>
      </c>
      <c r="JH28" s="17">
        <v>158.9</v>
      </c>
      <c r="JI28" s="17">
        <v>162.16588999999999</v>
      </c>
      <c r="JJ28" s="17">
        <v>179.32955000000001</v>
      </c>
      <c r="JK28" s="17">
        <v>-20.429549999999999</v>
      </c>
      <c r="JL28" s="17">
        <v>245.1</v>
      </c>
      <c r="JM28" s="17">
        <v>243.97931</v>
      </c>
      <c r="JN28" s="17">
        <v>269.80212</v>
      </c>
      <c r="JO28" s="17">
        <v>-24.702120000000001</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3.6</v>
      </c>
      <c r="KW28" s="17">
        <v>4.7853599999999998</v>
      </c>
      <c r="KX28" s="17">
        <v>4.7853500000000002</v>
      </c>
      <c r="KY28" s="17">
        <v>-1.1853499999999999</v>
      </c>
      <c r="KZ28" s="17">
        <v>270.8</v>
      </c>
      <c r="LA28" s="17">
        <v>270.06803000000002</v>
      </c>
      <c r="LB28" s="17">
        <v>270.06801999999999</v>
      </c>
      <c r="LC28" s="17">
        <v>0.73197999999999996</v>
      </c>
      <c r="LD28" s="17">
        <v>132.19999999999999</v>
      </c>
      <c r="LE28" s="17">
        <v>133.16031000000001</v>
      </c>
      <c r="LF28" s="17">
        <v>133.16031000000001</v>
      </c>
      <c r="LG28" s="17">
        <v>-0.96031</v>
      </c>
      <c r="LH28" s="17">
        <v>61.3</v>
      </c>
      <c r="LI28" s="17">
        <v>67.199219999999997</v>
      </c>
      <c r="LJ28" s="17">
        <v>67.199219999999997</v>
      </c>
      <c r="LK28" s="17">
        <v>-5.8992199999999997</v>
      </c>
      <c r="LL28" s="17">
        <v>77.3</v>
      </c>
      <c r="LM28" s="17">
        <v>78.567999999999998</v>
      </c>
      <c r="LN28" s="17">
        <v>78.567989999999995</v>
      </c>
      <c r="LO28" s="17">
        <v>-1.26799</v>
      </c>
      <c r="LP28" s="17">
        <v>30.1</v>
      </c>
      <c r="LQ28" s="17">
        <v>29.980560000000001</v>
      </c>
      <c r="LR28" s="17">
        <v>29.980560000000001</v>
      </c>
      <c r="LS28" s="17">
        <v>0.11944</v>
      </c>
      <c r="LT28" s="17"/>
      <c r="LU28" s="17"/>
      <c r="LV28" s="17"/>
      <c r="LW28" s="17">
        <v>0</v>
      </c>
      <c r="LX28" s="17"/>
      <c r="LY28" s="17"/>
      <c r="LZ28" s="17"/>
      <c r="MA28" s="17">
        <v>0</v>
      </c>
      <c r="MB28" s="17"/>
      <c r="MC28" s="17"/>
      <c r="MD28" s="17"/>
      <c r="ME28" s="17">
        <v>0</v>
      </c>
      <c r="MF28" s="17">
        <v>113.7</v>
      </c>
      <c r="MG28" s="17">
        <v>118.65911</v>
      </c>
      <c r="MH28" s="17">
        <v>138.54471000000001</v>
      </c>
      <c r="MI28" s="17">
        <v>-24.844709999999999</v>
      </c>
      <c r="MJ28" s="17"/>
      <c r="MK28" s="17"/>
      <c r="ML28" s="17"/>
      <c r="MM28" s="17">
        <v>0</v>
      </c>
      <c r="MN28" s="17">
        <v>57.2</v>
      </c>
      <c r="MO28" s="17">
        <v>59.507719999999999</v>
      </c>
      <c r="MP28" s="17">
        <v>69.480379999999997</v>
      </c>
      <c r="MQ28" s="17">
        <v>-12.280379999999999</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206.1</v>
      </c>
      <c r="NM28" s="17">
        <v>206.49084999999999</v>
      </c>
      <c r="NN28" s="17">
        <v>206.49084999999999</v>
      </c>
      <c r="NO28" s="17">
        <v>-0.39084999999999998</v>
      </c>
      <c r="NP28" s="17">
        <v>98.8</v>
      </c>
      <c r="NQ28" s="17">
        <v>103.55547</v>
      </c>
      <c r="NR28" s="17">
        <v>103.55547</v>
      </c>
      <c r="NS28" s="17">
        <v>-4.7554699999999999</v>
      </c>
      <c r="NT28" s="17"/>
      <c r="NU28" s="17"/>
      <c r="NV28" s="17"/>
      <c r="NW28" s="17">
        <v>0</v>
      </c>
      <c r="NX28" s="17">
        <v>1</v>
      </c>
      <c r="NY28" s="17"/>
      <c r="NZ28" s="17"/>
      <c r="OA28" s="17">
        <v>1</v>
      </c>
      <c r="OB28" s="17">
        <v>17.3</v>
      </c>
      <c r="OC28" s="17">
        <v>16.520890000000001</v>
      </c>
      <c r="OD28" s="17">
        <v>16.520890000000001</v>
      </c>
      <c r="OE28" s="17">
        <v>0.77910999999999997</v>
      </c>
      <c r="OF28" s="17">
        <v>1</v>
      </c>
      <c r="OG28" s="17">
        <v>0.76200000000000001</v>
      </c>
      <c r="OH28" s="17">
        <v>0.76200000000000001</v>
      </c>
      <c r="OI28" s="17">
        <v>0.23799999999999999</v>
      </c>
      <c r="OJ28" s="17">
        <v>72.099999999999994</v>
      </c>
      <c r="OK28" s="17">
        <v>96.710999999999999</v>
      </c>
      <c r="OL28" s="17">
        <v>96.710999999999999</v>
      </c>
      <c r="OM28" s="17">
        <v>-24.611000000000001</v>
      </c>
      <c r="ON28" s="17">
        <v>77.7</v>
      </c>
      <c r="OO28" s="17">
        <v>63.9</v>
      </c>
      <c r="OP28" s="17">
        <v>73.475999999999999</v>
      </c>
      <c r="OQ28" s="17">
        <v>4.2240000000000002</v>
      </c>
      <c r="OR28" s="17">
        <v>3.9</v>
      </c>
      <c r="OS28" s="17">
        <v>6.3019999999999996</v>
      </c>
      <c r="OT28" s="17">
        <v>6.3019999999999996</v>
      </c>
      <c r="OU28" s="17">
        <v>-2.4020000000000001</v>
      </c>
      <c r="OV28" s="17">
        <v>0.3</v>
      </c>
      <c r="OW28" s="17">
        <v>0.3</v>
      </c>
      <c r="OX28" s="17">
        <v>0.3</v>
      </c>
      <c r="OY28" s="17">
        <v>0</v>
      </c>
      <c r="OZ28" s="17">
        <v>20.399999999999999</v>
      </c>
      <c r="PA28" s="17">
        <v>20.456230000000001</v>
      </c>
      <c r="PB28" s="17">
        <v>20.456230000000001</v>
      </c>
      <c r="PC28" s="17">
        <v>-5.6230000000000002E-2</v>
      </c>
      <c r="PD28" s="17">
        <v>9.8000000000000007</v>
      </c>
      <c r="PE28" s="17">
        <v>9.9830000000000005</v>
      </c>
      <c r="PF28" s="17">
        <v>9.9830000000000005</v>
      </c>
      <c r="PG28" s="17">
        <v>-0.183</v>
      </c>
      <c r="PH28" s="17">
        <v>5.6</v>
      </c>
      <c r="PI28" s="17">
        <v>5.67</v>
      </c>
      <c r="PJ28" s="17">
        <v>5.67</v>
      </c>
      <c r="PK28" s="17">
        <v>-7.0000000000000007E-2</v>
      </c>
      <c r="PL28" s="17">
        <v>196.4</v>
      </c>
      <c r="PM28" s="17">
        <v>157.1</v>
      </c>
      <c r="PN28" s="17">
        <v>193.571</v>
      </c>
      <c r="PO28" s="17">
        <v>2.8290000000000002</v>
      </c>
      <c r="PP28" s="17">
        <v>101.86</v>
      </c>
      <c r="PQ28" s="17">
        <v>99.091999999999999</v>
      </c>
      <c r="PR28" s="17">
        <v>99.091999999999999</v>
      </c>
      <c r="PS28" s="17">
        <v>2.7679999999999998</v>
      </c>
      <c r="PT28" s="17">
        <v>2.2000000000000002</v>
      </c>
      <c r="PU28" s="17">
        <v>2</v>
      </c>
      <c r="PV28" s="17">
        <v>2</v>
      </c>
      <c r="PW28" s="17">
        <v>0.2</v>
      </c>
      <c r="PX28" s="17">
        <v>3.6</v>
      </c>
      <c r="PY28" s="17">
        <v>3.65</v>
      </c>
      <c r="PZ28" s="17">
        <v>3.65</v>
      </c>
      <c r="QA28" s="17">
        <v>-0.05</v>
      </c>
      <c r="QB28" s="17">
        <v>1.7</v>
      </c>
      <c r="QC28" s="17">
        <v>5</v>
      </c>
      <c r="QD28" s="17">
        <v>5</v>
      </c>
      <c r="QE28" s="17">
        <v>-3.3</v>
      </c>
      <c r="QF28" s="17">
        <v>20.6</v>
      </c>
      <c r="QG28" s="17">
        <v>20.422219999999999</v>
      </c>
      <c r="QH28" s="17">
        <v>20.42221</v>
      </c>
      <c r="QI28" s="17">
        <v>0.17779</v>
      </c>
      <c r="QJ28" s="17">
        <v>20</v>
      </c>
      <c r="QK28" s="17">
        <v>19.436350000000001</v>
      </c>
      <c r="QL28" s="17">
        <v>19.436350000000001</v>
      </c>
      <c r="QM28" s="17">
        <v>0.56364999999999998</v>
      </c>
      <c r="QN28" s="17">
        <v>19.399999999999999</v>
      </c>
      <c r="QO28" s="17">
        <v>17.492709999999999</v>
      </c>
      <c r="QP28" s="17">
        <v>17.492709999999999</v>
      </c>
      <c r="QQ28" s="17">
        <v>1.9072899999999999</v>
      </c>
      <c r="QR28" s="17">
        <v>3.5</v>
      </c>
      <c r="QS28" s="17">
        <v>3.5</v>
      </c>
      <c r="QT28" s="17">
        <v>3.5</v>
      </c>
      <c r="QU28" s="17">
        <v>0</v>
      </c>
      <c r="QV28" s="17">
        <v>18.5</v>
      </c>
      <c r="QW28" s="17">
        <v>17.881440000000001</v>
      </c>
      <c r="QX28" s="17">
        <v>17.881440000000001</v>
      </c>
      <c r="QY28" s="17">
        <v>0.61856</v>
      </c>
      <c r="QZ28" s="17">
        <v>13</v>
      </c>
      <c r="RA28" s="17">
        <v>13.651999999999999</v>
      </c>
      <c r="RB28" s="17">
        <v>13.651999999999999</v>
      </c>
      <c r="RC28" s="17">
        <v>-0.65200000000000002</v>
      </c>
      <c r="RD28" s="17">
        <v>16.100000000000001</v>
      </c>
      <c r="RE28" s="17">
        <v>15.983000000000001</v>
      </c>
      <c r="RF28" s="17">
        <v>15.983000000000001</v>
      </c>
      <c r="RG28" s="17">
        <v>0.11700000000000001</v>
      </c>
      <c r="RH28" s="17">
        <v>13.8</v>
      </c>
      <c r="RI28" s="17">
        <v>19.943000000000001</v>
      </c>
      <c r="RJ28" s="17">
        <v>19.943000000000001</v>
      </c>
      <c r="RK28" s="17">
        <v>-6.1429999999999998</v>
      </c>
      <c r="RL28" s="17">
        <v>40.5</v>
      </c>
      <c r="RM28" s="17">
        <v>65.248999999999995</v>
      </c>
      <c r="RN28" s="17">
        <v>65.248999999999995</v>
      </c>
      <c r="RO28" s="17">
        <v>-24.748999999999999</v>
      </c>
      <c r="RP28" s="17">
        <v>16.399999999999999</v>
      </c>
      <c r="RQ28" s="17">
        <v>16.806000000000001</v>
      </c>
      <c r="RR28" s="17">
        <v>16.806000000000001</v>
      </c>
      <c r="RS28" s="17">
        <v>-0.40600000000000003</v>
      </c>
      <c r="RT28" s="17">
        <v>0</v>
      </c>
      <c r="RU28" s="17">
        <v>3</v>
      </c>
      <c r="RV28" s="17">
        <v>3</v>
      </c>
      <c r="RW28" s="17">
        <v>-3</v>
      </c>
      <c r="RX28" s="17">
        <v>20.100000000000001</v>
      </c>
      <c r="RY28" s="17">
        <v>19.792000000000002</v>
      </c>
      <c r="RZ28" s="17">
        <v>19.792000000000002</v>
      </c>
      <c r="SA28" s="17">
        <v>0.308</v>
      </c>
      <c r="SB28" s="17">
        <v>3.1</v>
      </c>
      <c r="SC28" s="17">
        <v>2</v>
      </c>
      <c r="SD28" s="17">
        <v>2</v>
      </c>
      <c r="SE28" s="17">
        <v>1.1000000000000001</v>
      </c>
      <c r="SF28" s="17"/>
      <c r="SG28" s="17"/>
      <c r="SH28" s="17">
        <v>0.4</v>
      </c>
      <c r="SI28" s="17">
        <v>-0.4</v>
      </c>
      <c r="SJ28" s="17">
        <v>0.3</v>
      </c>
      <c r="SK28" s="17">
        <v>0.34899999999999998</v>
      </c>
      <c r="SL28" s="17">
        <v>0.34899999999999998</v>
      </c>
      <c r="SM28" s="17">
        <v>-4.9000000000000002E-2</v>
      </c>
      <c r="SN28" s="17">
        <v>19.8</v>
      </c>
      <c r="SO28" s="17">
        <v>19.1448</v>
      </c>
      <c r="SP28" s="17">
        <v>19.1448</v>
      </c>
      <c r="SQ28" s="17">
        <v>0.6552</v>
      </c>
      <c r="SR28" s="17">
        <v>13.1</v>
      </c>
      <c r="SS28" s="17">
        <v>12.244899999999999</v>
      </c>
      <c r="ST28" s="17">
        <v>12.244899999999999</v>
      </c>
      <c r="SU28" s="17">
        <v>0.85509999999999997</v>
      </c>
      <c r="SV28" s="17">
        <v>20.2</v>
      </c>
      <c r="SW28" s="17">
        <v>19.436350000000001</v>
      </c>
      <c r="SX28" s="17">
        <v>19.436350000000001</v>
      </c>
      <c r="SY28" s="17">
        <v>0.76365000000000005</v>
      </c>
      <c r="SZ28" s="17">
        <v>20.3</v>
      </c>
      <c r="TA28" s="17">
        <v>19.436350000000001</v>
      </c>
      <c r="TB28" s="17">
        <v>19.436350000000001</v>
      </c>
      <c r="TC28" s="17">
        <v>0.86365000000000003</v>
      </c>
      <c r="TD28" s="17">
        <v>8.6</v>
      </c>
      <c r="TE28" s="17">
        <v>3.4159999999999999</v>
      </c>
      <c r="TF28" s="17">
        <v>3.4159999999999999</v>
      </c>
      <c r="TG28" s="17">
        <v>5.1840000000000002</v>
      </c>
      <c r="TH28" s="17">
        <v>10.5</v>
      </c>
      <c r="TI28" s="17">
        <v>6.9610000000000003</v>
      </c>
      <c r="TJ28" s="17">
        <v>6.9610000000000003</v>
      </c>
      <c r="TK28" s="17">
        <v>3.5390000000000001</v>
      </c>
      <c r="TL28" s="17">
        <v>30.1</v>
      </c>
      <c r="TM28" s="17">
        <v>26.2</v>
      </c>
      <c r="TN28" s="17">
        <v>30.635000000000002</v>
      </c>
      <c r="TO28" s="17">
        <v>-0.53500000000000003</v>
      </c>
      <c r="TP28" s="17">
        <v>30.5</v>
      </c>
      <c r="TQ28" s="17">
        <v>41.216000000000001</v>
      </c>
      <c r="TR28" s="17">
        <v>41.216000000000001</v>
      </c>
      <c r="TS28" s="17">
        <v>-10.715999999999999</v>
      </c>
      <c r="TT28" s="17">
        <v>43.8</v>
      </c>
      <c r="TU28" s="17">
        <v>68.001000000000005</v>
      </c>
      <c r="TV28" s="17">
        <v>68.001000000000005</v>
      </c>
      <c r="TW28" s="17">
        <v>-24.201000000000001</v>
      </c>
      <c r="TX28" s="17">
        <v>2.2000000000000002</v>
      </c>
      <c r="TY28" s="17">
        <v>2.0870000000000002</v>
      </c>
      <c r="TZ28" s="17">
        <v>2.0870000000000002</v>
      </c>
      <c r="UA28" s="17">
        <v>0.113</v>
      </c>
      <c r="UB28" s="17">
        <v>1.3</v>
      </c>
      <c r="UC28" s="17">
        <v>3.3889999999999998</v>
      </c>
      <c r="UD28" s="17">
        <v>3.3889999999999998</v>
      </c>
      <c r="UE28" s="17">
        <v>-2.089</v>
      </c>
      <c r="UF28" s="17">
        <v>49.9</v>
      </c>
      <c r="UG28" s="17">
        <v>44.68</v>
      </c>
      <c r="UH28" s="17">
        <v>44.68</v>
      </c>
      <c r="UI28" s="17">
        <v>5.22</v>
      </c>
      <c r="UJ28" s="17">
        <v>20.9</v>
      </c>
      <c r="UK28" s="17">
        <v>20.408159999999999</v>
      </c>
      <c r="UL28" s="17">
        <v>20.408159999999999</v>
      </c>
      <c r="UM28" s="17">
        <v>0.49184</v>
      </c>
      <c r="UN28" s="17">
        <v>7.1</v>
      </c>
      <c r="UO28" s="17">
        <v>8.4</v>
      </c>
      <c r="UP28" s="17">
        <v>8.4</v>
      </c>
      <c r="UQ28" s="17">
        <v>-1.3</v>
      </c>
      <c r="UR28" s="17">
        <v>8.3000000000000007</v>
      </c>
      <c r="US28" s="17">
        <v>7.5</v>
      </c>
      <c r="UT28" s="17">
        <v>7.5</v>
      </c>
      <c r="UU28" s="17">
        <v>0.8</v>
      </c>
      <c r="UV28" s="17">
        <v>20.399999999999999</v>
      </c>
      <c r="UW28" s="17">
        <v>19.436350000000001</v>
      </c>
      <c r="UX28" s="17">
        <v>19.436340000000001</v>
      </c>
      <c r="UY28" s="17">
        <v>0.96365999999999996</v>
      </c>
      <c r="UZ28" s="17">
        <v>20.399999999999999</v>
      </c>
      <c r="VA28" s="17">
        <v>19.436350000000001</v>
      </c>
      <c r="VB28" s="17">
        <v>19.436340000000001</v>
      </c>
      <c r="VC28" s="17">
        <v>0.96365999999999996</v>
      </c>
      <c r="VD28" s="17">
        <v>20</v>
      </c>
      <c r="VE28" s="17">
        <v>19.436350000000001</v>
      </c>
      <c r="VF28" s="17">
        <v>19.436340000000001</v>
      </c>
      <c r="VG28" s="17">
        <v>0.56366000000000005</v>
      </c>
      <c r="VH28" s="17">
        <v>3.2</v>
      </c>
      <c r="VI28" s="17">
        <v>5.4790000000000001</v>
      </c>
      <c r="VJ28" s="17">
        <v>5.4790000000000001</v>
      </c>
      <c r="VK28" s="17">
        <v>-2.2789999999999999</v>
      </c>
      <c r="VL28" s="17">
        <v>252.9</v>
      </c>
      <c r="VM28" s="17">
        <v>186.2</v>
      </c>
      <c r="VN28" s="17">
        <v>237.94900000000001</v>
      </c>
      <c r="VO28" s="17">
        <v>14.951000000000001</v>
      </c>
      <c r="VP28" s="17">
        <v>13.7</v>
      </c>
      <c r="VQ28" s="17">
        <v>15.097</v>
      </c>
      <c r="VR28" s="17">
        <v>15.097</v>
      </c>
      <c r="VS28" s="17">
        <v>-1.397</v>
      </c>
      <c r="VT28" s="17">
        <v>137.80000000000001</v>
      </c>
      <c r="VU28" s="17">
        <v>119.4</v>
      </c>
      <c r="VV28" s="17">
        <v>126.996</v>
      </c>
      <c r="VW28" s="17">
        <v>10.804</v>
      </c>
      <c r="VX28" s="17">
        <v>0.6</v>
      </c>
      <c r="VY28" s="17">
        <v>0.6</v>
      </c>
      <c r="VZ28" s="17">
        <v>0.6</v>
      </c>
      <c r="WA28" s="17">
        <v>0</v>
      </c>
      <c r="WB28" s="17">
        <v>0</v>
      </c>
      <c r="WC28" s="17">
        <v>2.609</v>
      </c>
      <c r="WD28" s="17">
        <v>2.609</v>
      </c>
      <c r="WE28" s="17">
        <v>-2.609</v>
      </c>
      <c r="WF28" s="17">
        <v>1.6</v>
      </c>
      <c r="WG28" s="17">
        <v>5.6159999999999997</v>
      </c>
      <c r="WH28" s="17">
        <v>5.6159999999999997</v>
      </c>
      <c r="WI28" s="17">
        <v>-4.016</v>
      </c>
      <c r="WJ28" s="17">
        <v>104.5</v>
      </c>
      <c r="WK28" s="17">
        <v>88.2</v>
      </c>
      <c r="WL28" s="17">
        <v>98.35</v>
      </c>
      <c r="WM28" s="17">
        <v>6.15</v>
      </c>
      <c r="WN28" s="17">
        <v>4.4000000000000004</v>
      </c>
      <c r="WO28" s="17">
        <v>4.2</v>
      </c>
      <c r="WP28" s="17">
        <v>4.2</v>
      </c>
      <c r="WQ28" s="17">
        <v>0.2</v>
      </c>
      <c r="WR28" s="17">
        <v>0</v>
      </c>
      <c r="WS28" s="17"/>
      <c r="WT28" s="17"/>
      <c r="WU28" s="17">
        <v>0</v>
      </c>
      <c r="WV28" s="17">
        <v>0.9</v>
      </c>
      <c r="WW28" s="17">
        <v>1.2</v>
      </c>
      <c r="WX28" s="17">
        <v>1.2</v>
      </c>
      <c r="WY28" s="17">
        <v>-0.3</v>
      </c>
      <c r="WZ28" s="17">
        <v>2.4</v>
      </c>
      <c r="XA28" s="17">
        <v>2.8</v>
      </c>
      <c r="XB28" s="17">
        <v>2.8</v>
      </c>
      <c r="XC28" s="17">
        <v>-0.4</v>
      </c>
      <c r="XD28" s="17">
        <v>14.9</v>
      </c>
      <c r="XE28" s="17">
        <v>16.108000000000001</v>
      </c>
      <c r="XF28" s="17">
        <v>16.108000000000001</v>
      </c>
      <c r="XG28" s="17">
        <v>-1.208</v>
      </c>
      <c r="XH28" s="17">
        <v>5.5</v>
      </c>
      <c r="XI28" s="17">
        <v>5.2</v>
      </c>
      <c r="XJ28" s="17">
        <v>5.2</v>
      </c>
      <c r="XK28" s="17">
        <v>0.3</v>
      </c>
      <c r="XL28" s="17">
        <v>20</v>
      </c>
      <c r="XM28" s="17">
        <v>19.241980000000002</v>
      </c>
      <c r="XN28" s="17">
        <v>19.241980000000002</v>
      </c>
      <c r="XO28" s="17">
        <v>0.75802000000000003</v>
      </c>
      <c r="XP28" s="17">
        <v>20</v>
      </c>
      <c r="XQ28" s="17">
        <v>19.241980000000002</v>
      </c>
      <c r="XR28" s="17">
        <v>19.241980000000002</v>
      </c>
      <c r="XS28" s="17">
        <v>0.75802000000000003</v>
      </c>
      <c r="XT28" s="17">
        <v>8.3000000000000007</v>
      </c>
      <c r="XU28" s="17">
        <v>10.7</v>
      </c>
      <c r="XV28" s="17">
        <v>10.7</v>
      </c>
      <c r="XW28" s="17">
        <v>-2.4</v>
      </c>
      <c r="XX28" s="17"/>
      <c r="XY28" s="17"/>
      <c r="XZ28" s="17"/>
      <c r="YA28" s="17">
        <v>0</v>
      </c>
      <c r="YB28" s="17"/>
      <c r="YC28" s="17"/>
      <c r="YD28" s="17"/>
      <c r="YE28" s="17">
        <v>0</v>
      </c>
      <c r="YF28" s="17">
        <v>16.5</v>
      </c>
      <c r="YG28" s="17">
        <v>14</v>
      </c>
      <c r="YH28" s="17">
        <v>14</v>
      </c>
      <c r="YI28" s="17">
        <v>2.5</v>
      </c>
      <c r="YJ28" s="17">
        <v>14.7</v>
      </c>
      <c r="YK28" s="17">
        <v>15.236000000000001</v>
      </c>
      <c r="YL28" s="17">
        <v>15.236000000000001</v>
      </c>
      <c r="YM28" s="17">
        <v>-0.53600000000000003</v>
      </c>
      <c r="YN28" s="17">
        <v>6.9</v>
      </c>
      <c r="YO28" s="17">
        <v>7.78</v>
      </c>
      <c r="YP28" s="17">
        <v>7.78</v>
      </c>
      <c r="YQ28" s="17">
        <v>-0.88</v>
      </c>
      <c r="YR28" s="17">
        <v>10.3</v>
      </c>
      <c r="YS28" s="17">
        <v>11</v>
      </c>
      <c r="YT28" s="17">
        <v>11</v>
      </c>
      <c r="YU28" s="17">
        <v>-0.7</v>
      </c>
      <c r="YV28" s="17">
        <v>17.399999999999999</v>
      </c>
      <c r="YW28" s="17">
        <v>20</v>
      </c>
      <c r="YX28" s="17">
        <v>20</v>
      </c>
      <c r="YY28" s="17">
        <v>-2.6</v>
      </c>
    </row>
    <row r="29" spans="1:675" ht="24" customHeight="1" x14ac:dyDescent="0.35">
      <c r="A29" s="1"/>
      <c r="B29" s="16" t="s">
        <v>73</v>
      </c>
      <c r="C29" s="16" t="s">
        <v>822</v>
      </c>
      <c r="D29" s="17">
        <v>203.4</v>
      </c>
      <c r="E29" s="17">
        <v>203.40136000000001</v>
      </c>
      <c r="F29" s="17">
        <v>203.40136000000001</v>
      </c>
      <c r="G29" s="17">
        <v>-1.3600000000000001E-3</v>
      </c>
      <c r="H29" s="17"/>
      <c r="I29" s="17"/>
      <c r="J29" s="17"/>
      <c r="K29" s="17">
        <v>0</v>
      </c>
      <c r="L29" s="17"/>
      <c r="M29" s="17"/>
      <c r="N29" s="17"/>
      <c r="O29" s="17">
        <v>0</v>
      </c>
      <c r="P29" s="17"/>
      <c r="Q29" s="17"/>
      <c r="R29" s="17"/>
      <c r="S29" s="17">
        <v>0</v>
      </c>
      <c r="T29" s="17"/>
      <c r="U29" s="17"/>
      <c r="V29" s="17"/>
      <c r="W29" s="17">
        <v>0</v>
      </c>
      <c r="X29" s="17">
        <v>90.1</v>
      </c>
      <c r="Y29" s="17">
        <v>91.867829999999998</v>
      </c>
      <c r="Z29" s="17">
        <v>91.867829999999998</v>
      </c>
      <c r="AA29" s="17">
        <v>-1.76783</v>
      </c>
      <c r="AB29" s="17">
        <v>216.7</v>
      </c>
      <c r="AC29" s="17">
        <v>215</v>
      </c>
      <c r="AD29" s="17">
        <v>215</v>
      </c>
      <c r="AE29" s="17">
        <v>1.7</v>
      </c>
      <c r="AF29" s="17">
        <v>0</v>
      </c>
      <c r="AG29" s="17"/>
      <c r="AH29" s="17"/>
      <c r="AI29" s="17">
        <v>0</v>
      </c>
      <c r="AJ29" s="17"/>
      <c r="AK29" s="17"/>
      <c r="AL29" s="17"/>
      <c r="AM29" s="17">
        <v>0</v>
      </c>
      <c r="AN29" s="17">
        <v>142.1</v>
      </c>
      <c r="AO29" s="17">
        <v>135.58384000000001</v>
      </c>
      <c r="AP29" s="17">
        <v>149.83006</v>
      </c>
      <c r="AQ29" s="17">
        <v>-7.7300599999999999</v>
      </c>
      <c r="AR29" s="17">
        <v>141.5</v>
      </c>
      <c r="AS29" s="17">
        <v>135.58384000000001</v>
      </c>
      <c r="AT29" s="17">
        <v>149.83006</v>
      </c>
      <c r="AU29" s="17">
        <v>-8.3300599999999996</v>
      </c>
      <c r="AV29" s="17">
        <v>142.9</v>
      </c>
      <c r="AW29" s="17">
        <v>135.58384000000001</v>
      </c>
      <c r="AX29" s="17">
        <v>149.83006</v>
      </c>
      <c r="AY29" s="17">
        <v>-6.9300600000000001</v>
      </c>
      <c r="AZ29" s="17">
        <v>236.3</v>
      </c>
      <c r="BA29" s="17">
        <v>203.98650000000001</v>
      </c>
      <c r="BB29" s="17">
        <v>225.42</v>
      </c>
      <c r="BC29" s="17">
        <v>10.88</v>
      </c>
      <c r="BD29" s="17">
        <v>201.7</v>
      </c>
      <c r="BE29" s="17">
        <v>207.24283</v>
      </c>
      <c r="BF29" s="17">
        <v>207.24285</v>
      </c>
      <c r="BG29" s="17">
        <v>-5.5428499999999996</v>
      </c>
      <c r="BH29" s="17">
        <v>107.3</v>
      </c>
      <c r="BI29" s="17">
        <v>103.93259</v>
      </c>
      <c r="BJ29" s="17">
        <v>103.93259999999999</v>
      </c>
      <c r="BK29" s="17">
        <v>3.3673999999999999</v>
      </c>
      <c r="BL29" s="17">
        <v>563</v>
      </c>
      <c r="BM29" s="17">
        <v>566.08941000000004</v>
      </c>
      <c r="BN29" s="17">
        <v>566.08939999999996</v>
      </c>
      <c r="BO29" s="17">
        <v>-3.0893999999999999</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162.6</v>
      </c>
      <c r="CK29" s="17">
        <v>164.06704999999999</v>
      </c>
      <c r="CL29" s="17">
        <v>164.06704999999999</v>
      </c>
      <c r="CM29" s="17">
        <v>-1.46705</v>
      </c>
      <c r="CN29" s="17">
        <v>5.8</v>
      </c>
      <c r="CO29" s="17">
        <v>5.7454799999999997</v>
      </c>
      <c r="CP29" s="17">
        <v>5.7454700000000001</v>
      </c>
      <c r="CQ29" s="17">
        <v>5.4530000000000002E-2</v>
      </c>
      <c r="CR29" s="17"/>
      <c r="CS29" s="17"/>
      <c r="CT29" s="17"/>
      <c r="CU29" s="17">
        <v>0</v>
      </c>
      <c r="CV29" s="17">
        <v>0</v>
      </c>
      <c r="CW29" s="17"/>
      <c r="CX29" s="17"/>
      <c r="CY29" s="17">
        <v>0</v>
      </c>
      <c r="CZ29" s="17">
        <v>5.9</v>
      </c>
      <c r="DA29" s="17">
        <v>6.8787000000000003</v>
      </c>
      <c r="DB29" s="17">
        <v>6.8787000000000003</v>
      </c>
      <c r="DC29" s="17">
        <v>-0.97870000000000001</v>
      </c>
      <c r="DD29" s="17"/>
      <c r="DE29" s="17"/>
      <c r="DF29" s="17"/>
      <c r="DG29" s="17">
        <v>0</v>
      </c>
      <c r="DH29" s="17">
        <v>75</v>
      </c>
      <c r="DI29" s="17">
        <v>66.540649999999999</v>
      </c>
      <c r="DJ29" s="17">
        <v>82.665080000000003</v>
      </c>
      <c r="DK29" s="17">
        <v>-7.6650799999999997</v>
      </c>
      <c r="DL29" s="17"/>
      <c r="DM29" s="17"/>
      <c r="DN29" s="17"/>
      <c r="DO29" s="17">
        <v>0</v>
      </c>
      <c r="DP29" s="17"/>
      <c r="DQ29" s="17"/>
      <c r="DR29" s="17"/>
      <c r="DS29" s="17">
        <v>0</v>
      </c>
      <c r="DT29" s="17"/>
      <c r="DU29" s="17"/>
      <c r="DV29" s="17"/>
      <c r="DW29" s="17">
        <v>0</v>
      </c>
      <c r="DX29" s="17"/>
      <c r="DY29" s="17"/>
      <c r="DZ29" s="17"/>
      <c r="EA29" s="17">
        <v>0</v>
      </c>
      <c r="EB29" s="17">
        <v>110</v>
      </c>
      <c r="EC29" s="17">
        <v>112.46647</v>
      </c>
      <c r="ED29" s="17">
        <v>112.46647</v>
      </c>
      <c r="EE29" s="17">
        <v>-2.4664700000000002</v>
      </c>
      <c r="EF29" s="17">
        <v>221.7</v>
      </c>
      <c r="EG29" s="17">
        <v>220.69499999999999</v>
      </c>
      <c r="EH29" s="17">
        <v>220.69499999999999</v>
      </c>
      <c r="EI29" s="17">
        <v>1.0049999999999999</v>
      </c>
      <c r="EJ29" s="17"/>
      <c r="EK29" s="17"/>
      <c r="EL29" s="17"/>
      <c r="EM29" s="17">
        <v>0</v>
      </c>
      <c r="EN29" s="17"/>
      <c r="EO29" s="17"/>
      <c r="EP29" s="17"/>
      <c r="EQ29" s="17">
        <v>0</v>
      </c>
      <c r="ER29" s="17"/>
      <c r="ES29" s="17"/>
      <c r="ET29" s="17"/>
      <c r="EU29" s="17">
        <v>0</v>
      </c>
      <c r="EV29" s="17">
        <v>6.5</v>
      </c>
      <c r="EW29" s="17">
        <v>6.39</v>
      </c>
      <c r="EX29" s="17">
        <v>6.39</v>
      </c>
      <c r="EY29" s="17">
        <v>0.11</v>
      </c>
      <c r="EZ29" s="17">
        <v>457.5</v>
      </c>
      <c r="FA29" s="17">
        <v>457.09426000000002</v>
      </c>
      <c r="FB29" s="17">
        <v>457.09426000000002</v>
      </c>
      <c r="FC29" s="17">
        <v>0.40573999999999999</v>
      </c>
      <c r="FD29" s="17">
        <v>81.5</v>
      </c>
      <c r="FE29" s="17">
        <v>81.635570000000001</v>
      </c>
      <c r="FF29" s="17">
        <v>81.635570000000001</v>
      </c>
      <c r="FG29" s="17">
        <v>-0.13557</v>
      </c>
      <c r="FH29" s="17">
        <v>151.30000000000001</v>
      </c>
      <c r="FI29" s="17">
        <v>151.36251999999999</v>
      </c>
      <c r="FJ29" s="17">
        <v>151.36250999999999</v>
      </c>
      <c r="FK29" s="17">
        <v>-6.2509999999999996E-2</v>
      </c>
      <c r="FL29" s="17">
        <v>41.9</v>
      </c>
      <c r="FM29" s="17">
        <v>41.89893</v>
      </c>
      <c r="FN29" s="17">
        <v>41.89893</v>
      </c>
      <c r="FO29" s="17">
        <v>1.07E-3</v>
      </c>
      <c r="FP29" s="17">
        <v>18.600000000000001</v>
      </c>
      <c r="FQ29" s="17">
        <v>19.21088</v>
      </c>
      <c r="FR29" s="17">
        <v>19.21088</v>
      </c>
      <c r="FS29" s="17">
        <v>-0.61087999999999998</v>
      </c>
      <c r="FT29" s="17">
        <v>19.399999999999999</v>
      </c>
      <c r="FU29" s="17">
        <v>18.46453</v>
      </c>
      <c r="FV29" s="17">
        <v>18.46453</v>
      </c>
      <c r="FW29" s="17">
        <v>0.93547000000000002</v>
      </c>
      <c r="FX29" s="17">
        <v>88.1</v>
      </c>
      <c r="FY29" s="17">
        <v>87.773570000000007</v>
      </c>
      <c r="FZ29" s="17">
        <v>87.773570000000007</v>
      </c>
      <c r="GA29" s="17">
        <v>0.32643</v>
      </c>
      <c r="GB29" s="17">
        <v>180.1</v>
      </c>
      <c r="GC29" s="17">
        <v>185.82039</v>
      </c>
      <c r="GD29" s="17"/>
      <c r="GE29" s="17">
        <v>180.1</v>
      </c>
      <c r="GF29" s="17">
        <v>180.5</v>
      </c>
      <c r="GG29" s="17">
        <v>185.82039</v>
      </c>
      <c r="GH29" s="17">
        <v>184.71489</v>
      </c>
      <c r="GI29" s="17">
        <v>-4.2148899999999996</v>
      </c>
      <c r="GJ29" s="17">
        <v>184</v>
      </c>
      <c r="GK29" s="17">
        <v>186.37841</v>
      </c>
      <c r="GL29" s="17">
        <v>92.634789999999995</v>
      </c>
      <c r="GM29" s="17">
        <v>91.365210000000005</v>
      </c>
      <c r="GN29" s="17">
        <v>106.3</v>
      </c>
      <c r="GO29" s="17">
        <v>110.48202000000001</v>
      </c>
      <c r="GP29" s="17">
        <v>110.48202000000001</v>
      </c>
      <c r="GQ29" s="17">
        <v>-4.1820199999999996</v>
      </c>
      <c r="GR29" s="17">
        <v>46.5</v>
      </c>
      <c r="GS29" s="17">
        <v>35.311950000000003</v>
      </c>
      <c r="GT29" s="17">
        <v>35.311950000000003</v>
      </c>
      <c r="GU29" s="17">
        <v>11.18805</v>
      </c>
      <c r="GV29" s="17">
        <v>44</v>
      </c>
      <c r="GW29" s="17">
        <v>44.103009999999998</v>
      </c>
      <c r="GX29" s="17">
        <v>44.103009999999998</v>
      </c>
      <c r="GY29" s="17">
        <v>-0.10301</v>
      </c>
      <c r="GZ29" s="17">
        <v>1.9</v>
      </c>
      <c r="HA29" s="17"/>
      <c r="HB29" s="17"/>
      <c r="HC29" s="17">
        <v>1.9</v>
      </c>
      <c r="HD29" s="17">
        <v>38.1</v>
      </c>
      <c r="HE29" s="17">
        <v>31.286549999999998</v>
      </c>
      <c r="HF29" s="17">
        <v>31.286549999999998</v>
      </c>
      <c r="HG29" s="17">
        <v>6.8134499999999996</v>
      </c>
      <c r="HH29" s="17">
        <v>170.1</v>
      </c>
      <c r="HI29" s="17">
        <v>174.55947</v>
      </c>
      <c r="HJ29" s="17">
        <v>174.55947</v>
      </c>
      <c r="HK29" s="17">
        <v>-4.4594699999999996</v>
      </c>
      <c r="HL29" s="17"/>
      <c r="HM29" s="17"/>
      <c r="HN29" s="17"/>
      <c r="HO29" s="17">
        <v>0</v>
      </c>
      <c r="HP29" s="17"/>
      <c r="HQ29" s="17"/>
      <c r="HR29" s="17"/>
      <c r="HS29" s="17">
        <v>0</v>
      </c>
      <c r="HT29" s="17">
        <v>95.6</v>
      </c>
      <c r="HU29" s="17">
        <v>95.545190000000005</v>
      </c>
      <c r="HV29" s="17">
        <v>95.545190000000005</v>
      </c>
      <c r="HW29" s="17">
        <v>5.4809999999999998E-2</v>
      </c>
      <c r="HX29" s="17"/>
      <c r="HY29" s="17"/>
      <c r="HZ29" s="17"/>
      <c r="IA29" s="17">
        <v>0</v>
      </c>
      <c r="IB29" s="17"/>
      <c r="IC29" s="17"/>
      <c r="ID29" s="17"/>
      <c r="IE29" s="17">
        <v>0</v>
      </c>
      <c r="IF29" s="17">
        <v>0</v>
      </c>
      <c r="IG29" s="17"/>
      <c r="IH29" s="17">
        <v>45.265300000000003</v>
      </c>
      <c r="II29" s="17">
        <v>-45.265300000000003</v>
      </c>
      <c r="IJ29" s="17"/>
      <c r="IK29" s="17"/>
      <c r="IL29" s="17"/>
      <c r="IM29" s="17">
        <v>0</v>
      </c>
      <c r="IN29" s="17"/>
      <c r="IO29" s="17"/>
      <c r="IP29" s="17"/>
      <c r="IQ29" s="17">
        <v>0</v>
      </c>
      <c r="IR29" s="17"/>
      <c r="IS29" s="17"/>
      <c r="IT29" s="17"/>
      <c r="IU29" s="17">
        <v>0</v>
      </c>
      <c r="IV29" s="17">
        <v>84.6</v>
      </c>
      <c r="IW29" s="17">
        <v>88.603189999999998</v>
      </c>
      <c r="IX29" s="17">
        <v>88.603189999999998</v>
      </c>
      <c r="IY29" s="17">
        <v>-4.00319</v>
      </c>
      <c r="IZ29" s="17">
        <v>159.80000000000001</v>
      </c>
      <c r="JA29" s="17">
        <v>162.33252999999999</v>
      </c>
      <c r="JB29" s="17">
        <v>178.43978999999999</v>
      </c>
      <c r="JC29" s="17">
        <v>-18.639790000000001</v>
      </c>
      <c r="JD29" s="17">
        <v>161.4</v>
      </c>
      <c r="JE29" s="17">
        <v>162.33252999999999</v>
      </c>
      <c r="JF29" s="17">
        <v>178.43978999999999</v>
      </c>
      <c r="JG29" s="17">
        <v>-17.03979</v>
      </c>
      <c r="JH29" s="17">
        <v>162</v>
      </c>
      <c r="JI29" s="17">
        <v>162.33252999999999</v>
      </c>
      <c r="JJ29" s="17">
        <v>178.43978999999999</v>
      </c>
      <c r="JK29" s="17">
        <v>-16.439789999999999</v>
      </c>
      <c r="JL29" s="17">
        <v>247</v>
      </c>
      <c r="JM29" s="17">
        <v>244.23003</v>
      </c>
      <c r="JN29" s="17">
        <v>268.46346999999997</v>
      </c>
      <c r="JO29" s="17">
        <v>-21.463470000000001</v>
      </c>
      <c r="JP29" s="17">
        <v>0</v>
      </c>
      <c r="JQ29" s="17"/>
      <c r="JR29" s="17">
        <v>39.700020000000002</v>
      </c>
      <c r="JS29" s="17">
        <v>-39.700020000000002</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3.6</v>
      </c>
      <c r="KW29" s="17">
        <v>4.7853500000000002</v>
      </c>
      <c r="KX29" s="17">
        <v>4.7853500000000002</v>
      </c>
      <c r="KY29" s="17">
        <v>-1.1853499999999999</v>
      </c>
      <c r="KZ29" s="17">
        <v>270.5</v>
      </c>
      <c r="LA29" s="17">
        <v>270.06801999999999</v>
      </c>
      <c r="LB29" s="17">
        <v>270.06801999999999</v>
      </c>
      <c r="LC29" s="17">
        <v>0.43197999999999998</v>
      </c>
      <c r="LD29" s="17">
        <v>132.30000000000001</v>
      </c>
      <c r="LE29" s="17">
        <v>133.16031000000001</v>
      </c>
      <c r="LF29" s="17">
        <v>133.16031000000001</v>
      </c>
      <c r="LG29" s="17">
        <v>-0.86031000000000002</v>
      </c>
      <c r="LH29" s="17">
        <v>60.9</v>
      </c>
      <c r="LI29" s="17">
        <v>67.199219999999997</v>
      </c>
      <c r="LJ29" s="17">
        <v>67.199219999999997</v>
      </c>
      <c r="LK29" s="17">
        <v>-6.29922</v>
      </c>
      <c r="LL29" s="17">
        <v>77.2</v>
      </c>
      <c r="LM29" s="17">
        <v>78.567999999999998</v>
      </c>
      <c r="LN29" s="17">
        <v>78.567989999999995</v>
      </c>
      <c r="LO29" s="17">
        <v>-1.36799</v>
      </c>
      <c r="LP29" s="17">
        <v>30</v>
      </c>
      <c r="LQ29" s="17">
        <v>29.980560000000001</v>
      </c>
      <c r="LR29" s="17">
        <v>29.980560000000001</v>
      </c>
      <c r="LS29" s="17">
        <v>1.9439999999999999E-2</v>
      </c>
      <c r="LT29" s="17"/>
      <c r="LU29" s="17"/>
      <c r="LV29" s="17"/>
      <c r="LW29" s="17">
        <v>0</v>
      </c>
      <c r="LX29" s="17"/>
      <c r="LY29" s="17"/>
      <c r="LZ29" s="17"/>
      <c r="MA29" s="17">
        <v>0</v>
      </c>
      <c r="MB29" s="17"/>
      <c r="MC29" s="17"/>
      <c r="MD29" s="17"/>
      <c r="ME29" s="17">
        <v>0</v>
      </c>
      <c r="MF29" s="17">
        <v>113.4</v>
      </c>
      <c r="MG29" s="17">
        <v>118.65913</v>
      </c>
      <c r="MH29" s="17">
        <v>138.54471000000001</v>
      </c>
      <c r="MI29" s="17">
        <v>-25.14471</v>
      </c>
      <c r="MJ29" s="17"/>
      <c r="MK29" s="17"/>
      <c r="ML29" s="17"/>
      <c r="MM29" s="17">
        <v>0</v>
      </c>
      <c r="MN29" s="17">
        <v>57.8</v>
      </c>
      <c r="MO29" s="17">
        <v>59.507730000000002</v>
      </c>
      <c r="MP29" s="17">
        <v>69.480379999999997</v>
      </c>
      <c r="MQ29" s="17">
        <v>-11.68038</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205</v>
      </c>
      <c r="NM29" s="17">
        <v>156.50998999999999</v>
      </c>
      <c r="NN29" s="17">
        <v>199.8</v>
      </c>
      <c r="NO29" s="17">
        <v>5.2</v>
      </c>
      <c r="NP29" s="17">
        <v>98.3</v>
      </c>
      <c r="NQ29" s="17">
        <v>78.489999999999995</v>
      </c>
      <c r="NR29" s="17">
        <v>100.2</v>
      </c>
      <c r="NS29" s="17">
        <v>-1.9</v>
      </c>
      <c r="NT29" s="17"/>
      <c r="NU29" s="17"/>
      <c r="NV29" s="17"/>
      <c r="NW29" s="17">
        <v>0</v>
      </c>
      <c r="NX29" s="17">
        <v>1.1000000000000001</v>
      </c>
      <c r="NY29" s="17"/>
      <c r="NZ29" s="17"/>
      <c r="OA29" s="17">
        <v>1.1000000000000001</v>
      </c>
      <c r="OB29" s="17">
        <v>17.3</v>
      </c>
      <c r="OC29" s="17">
        <v>16.520890000000001</v>
      </c>
      <c r="OD29" s="17">
        <v>16.520890000000001</v>
      </c>
      <c r="OE29" s="17">
        <v>0.77910999999999997</v>
      </c>
      <c r="OF29" s="17">
        <v>1.3</v>
      </c>
      <c r="OG29" s="17">
        <v>0.82899999999999996</v>
      </c>
      <c r="OH29" s="17">
        <v>0.82899999999999996</v>
      </c>
      <c r="OI29" s="17">
        <v>0.47099999999999997</v>
      </c>
      <c r="OJ29" s="17">
        <v>70.099999999999994</v>
      </c>
      <c r="OK29" s="17">
        <v>78.760000000000005</v>
      </c>
      <c r="OL29" s="17">
        <v>101.449</v>
      </c>
      <c r="OM29" s="17">
        <v>-31.349</v>
      </c>
      <c r="ON29" s="17">
        <v>76.099999999999994</v>
      </c>
      <c r="OO29" s="17">
        <v>79.099999999999994</v>
      </c>
      <c r="OP29" s="17">
        <v>74.557000000000002</v>
      </c>
      <c r="OQ29" s="17">
        <v>1.5429999999999999</v>
      </c>
      <c r="OR29" s="17">
        <v>5.4</v>
      </c>
      <c r="OS29" s="17">
        <v>6.7720000000000002</v>
      </c>
      <c r="OT29" s="17">
        <v>6.7720000000000002</v>
      </c>
      <c r="OU29" s="17">
        <v>-1.3720000000000001</v>
      </c>
      <c r="OV29" s="17">
        <v>0.4</v>
      </c>
      <c r="OW29" s="17">
        <v>0.3</v>
      </c>
      <c r="OX29" s="17">
        <v>0.3</v>
      </c>
      <c r="OY29" s="17">
        <v>0.1</v>
      </c>
      <c r="OZ29" s="17">
        <v>20.399999999999999</v>
      </c>
      <c r="PA29" s="17">
        <v>20.456230000000001</v>
      </c>
      <c r="PB29" s="17">
        <v>20.456230000000001</v>
      </c>
      <c r="PC29" s="17">
        <v>-5.6230000000000002E-2</v>
      </c>
      <c r="PD29" s="17">
        <v>10</v>
      </c>
      <c r="PE29" s="17">
        <v>9.9830000000000005</v>
      </c>
      <c r="PF29" s="17">
        <v>9.9830000000000005</v>
      </c>
      <c r="PG29" s="17">
        <v>1.7000000000000001E-2</v>
      </c>
      <c r="PH29" s="17">
        <v>5.7</v>
      </c>
      <c r="PI29" s="17">
        <v>5.67</v>
      </c>
      <c r="PJ29" s="17">
        <v>5.67</v>
      </c>
      <c r="PK29" s="17">
        <v>0.03</v>
      </c>
      <c r="PL29" s="17">
        <v>202.1</v>
      </c>
      <c r="PM29" s="17">
        <v>194.5</v>
      </c>
      <c r="PN29" s="17">
        <v>194.756</v>
      </c>
      <c r="PO29" s="17">
        <v>7.3440000000000003</v>
      </c>
      <c r="PP29" s="17">
        <v>104.81</v>
      </c>
      <c r="PQ29" s="17">
        <v>100.812</v>
      </c>
      <c r="PR29" s="17">
        <v>100.812</v>
      </c>
      <c r="PS29" s="17">
        <v>3.9980000000000002</v>
      </c>
      <c r="PT29" s="17">
        <v>2.2000000000000002</v>
      </c>
      <c r="PU29" s="17">
        <v>2</v>
      </c>
      <c r="PV29" s="17">
        <v>2</v>
      </c>
      <c r="PW29" s="17">
        <v>0.2</v>
      </c>
      <c r="PX29" s="17">
        <v>3.6</v>
      </c>
      <c r="PY29" s="17">
        <v>3.65</v>
      </c>
      <c r="PZ29" s="17">
        <v>3.65</v>
      </c>
      <c r="QA29" s="17">
        <v>-0.05</v>
      </c>
      <c r="QB29" s="17">
        <v>2</v>
      </c>
      <c r="QC29" s="17">
        <v>5</v>
      </c>
      <c r="QD29" s="17">
        <v>5</v>
      </c>
      <c r="QE29" s="17">
        <v>-3</v>
      </c>
      <c r="QF29" s="17">
        <v>20.399999999999999</v>
      </c>
      <c r="QG29" s="17">
        <v>20.422219999999999</v>
      </c>
      <c r="QH29" s="17">
        <v>20.42221</v>
      </c>
      <c r="QI29" s="17">
        <v>-2.2210000000000001E-2</v>
      </c>
      <c r="QJ29" s="17">
        <v>20</v>
      </c>
      <c r="QK29" s="17">
        <v>19.436350000000001</v>
      </c>
      <c r="QL29" s="17">
        <v>19.436350000000001</v>
      </c>
      <c r="QM29" s="17">
        <v>0.56364999999999998</v>
      </c>
      <c r="QN29" s="17">
        <v>19.399999999999999</v>
      </c>
      <c r="QO29" s="17">
        <v>17.492709999999999</v>
      </c>
      <c r="QP29" s="17">
        <v>17.492709999999999</v>
      </c>
      <c r="QQ29" s="17">
        <v>1.9072899999999999</v>
      </c>
      <c r="QR29" s="17">
        <v>3.5</v>
      </c>
      <c r="QS29" s="17">
        <v>3.5</v>
      </c>
      <c r="QT29" s="17">
        <v>3.5</v>
      </c>
      <c r="QU29" s="17">
        <v>0</v>
      </c>
      <c r="QV29" s="17">
        <v>18.5</v>
      </c>
      <c r="QW29" s="17">
        <v>17.881440000000001</v>
      </c>
      <c r="QX29" s="17">
        <v>17.881440000000001</v>
      </c>
      <c r="QY29" s="17">
        <v>0.61856</v>
      </c>
      <c r="QZ29" s="17">
        <v>13.6</v>
      </c>
      <c r="RA29" s="17">
        <v>13.741</v>
      </c>
      <c r="RB29" s="17">
        <v>13.741</v>
      </c>
      <c r="RC29" s="17">
        <v>-0.14099999999999999</v>
      </c>
      <c r="RD29" s="17">
        <v>16.600000000000001</v>
      </c>
      <c r="RE29" s="17">
        <v>16.349</v>
      </c>
      <c r="RF29" s="17">
        <v>16.349</v>
      </c>
      <c r="RG29" s="17">
        <v>0.251</v>
      </c>
      <c r="RH29" s="17">
        <v>13.6</v>
      </c>
      <c r="RI29" s="17">
        <v>21.279</v>
      </c>
      <c r="RJ29" s="17">
        <v>21.279</v>
      </c>
      <c r="RK29" s="17">
        <v>-7.6790000000000003</v>
      </c>
      <c r="RL29" s="17">
        <v>43.9</v>
      </c>
      <c r="RM29" s="17">
        <v>56.78</v>
      </c>
      <c r="RN29" s="17">
        <v>69.081999999999994</v>
      </c>
      <c r="RO29" s="17">
        <v>-25.181999999999999</v>
      </c>
      <c r="RP29" s="17">
        <v>14.9</v>
      </c>
      <c r="RQ29" s="17">
        <v>17.314</v>
      </c>
      <c r="RR29" s="17">
        <v>17.314</v>
      </c>
      <c r="RS29" s="17">
        <v>-2.4140000000000001</v>
      </c>
      <c r="RT29" s="17">
        <v>0</v>
      </c>
      <c r="RU29" s="17">
        <v>3</v>
      </c>
      <c r="RV29" s="17">
        <v>3</v>
      </c>
      <c r="RW29" s="17">
        <v>-3</v>
      </c>
      <c r="RX29" s="17">
        <v>20.100000000000001</v>
      </c>
      <c r="RY29" s="17">
        <v>19.792000000000002</v>
      </c>
      <c r="RZ29" s="17">
        <v>19.792000000000002</v>
      </c>
      <c r="SA29" s="17">
        <v>0.308</v>
      </c>
      <c r="SB29" s="17">
        <v>3.1</v>
      </c>
      <c r="SC29" s="17">
        <v>2</v>
      </c>
      <c r="SD29" s="17">
        <v>2</v>
      </c>
      <c r="SE29" s="17">
        <v>1.1000000000000001</v>
      </c>
      <c r="SF29" s="17"/>
      <c r="SG29" s="17"/>
      <c r="SH29" s="17">
        <v>0.4</v>
      </c>
      <c r="SI29" s="17">
        <v>-0.4</v>
      </c>
      <c r="SJ29" s="17">
        <v>0.3</v>
      </c>
      <c r="SK29" s="17">
        <v>0.36</v>
      </c>
      <c r="SL29" s="17">
        <v>0.36</v>
      </c>
      <c r="SM29" s="17">
        <v>-0.06</v>
      </c>
      <c r="SN29" s="17">
        <v>19.8</v>
      </c>
      <c r="SO29" s="17">
        <v>19.1448</v>
      </c>
      <c r="SP29" s="17">
        <v>19.1448</v>
      </c>
      <c r="SQ29" s="17">
        <v>0.6552</v>
      </c>
      <c r="SR29" s="17">
        <v>13</v>
      </c>
      <c r="SS29" s="17">
        <v>12.244899999999999</v>
      </c>
      <c r="ST29" s="17">
        <v>12.244899999999999</v>
      </c>
      <c r="SU29" s="17">
        <v>0.75509999999999999</v>
      </c>
      <c r="SV29" s="17">
        <v>20.2</v>
      </c>
      <c r="SW29" s="17">
        <v>19.436350000000001</v>
      </c>
      <c r="SX29" s="17">
        <v>19.436340000000001</v>
      </c>
      <c r="SY29" s="17">
        <v>0.76366000000000001</v>
      </c>
      <c r="SZ29" s="17">
        <v>20.3</v>
      </c>
      <c r="TA29" s="17">
        <v>19.436350000000001</v>
      </c>
      <c r="TB29" s="17">
        <v>19.436340000000001</v>
      </c>
      <c r="TC29" s="17">
        <v>0.86365999999999998</v>
      </c>
      <c r="TD29" s="17">
        <v>7.9</v>
      </c>
      <c r="TE29" s="17">
        <v>3.0870000000000002</v>
      </c>
      <c r="TF29" s="17">
        <v>3.0870000000000002</v>
      </c>
      <c r="TG29" s="17">
        <v>4.8129999999999997</v>
      </c>
      <c r="TH29" s="17">
        <v>12.8</v>
      </c>
      <c r="TI29" s="17">
        <v>10.365</v>
      </c>
      <c r="TJ29" s="17">
        <v>10.365</v>
      </c>
      <c r="TK29" s="17">
        <v>2.4350000000000001</v>
      </c>
      <c r="TL29" s="17">
        <v>35.5</v>
      </c>
      <c r="TM29" s="17">
        <v>35.9</v>
      </c>
      <c r="TN29" s="17">
        <v>31.029</v>
      </c>
      <c r="TO29" s="17">
        <v>4.4710000000000001</v>
      </c>
      <c r="TP29" s="17">
        <v>65.099999999999994</v>
      </c>
      <c r="TQ29" s="17">
        <v>53.670999999999999</v>
      </c>
      <c r="TR29" s="17">
        <v>53.670999999999999</v>
      </c>
      <c r="TS29" s="17">
        <v>11.429</v>
      </c>
      <c r="TT29" s="17">
        <v>72.599999999999994</v>
      </c>
      <c r="TU29" s="17">
        <v>77.622</v>
      </c>
      <c r="TV29" s="17">
        <v>77.622</v>
      </c>
      <c r="TW29" s="17">
        <v>-5.0220000000000002</v>
      </c>
      <c r="TX29" s="17">
        <v>7.1</v>
      </c>
      <c r="TY29" s="17">
        <v>3.1419999999999999</v>
      </c>
      <c r="TZ29" s="17">
        <v>3.1419999999999999</v>
      </c>
      <c r="UA29" s="17">
        <v>3.9580000000000002</v>
      </c>
      <c r="UB29" s="17">
        <v>4.5999999999999996</v>
      </c>
      <c r="UC29" s="17">
        <v>4.6150000000000002</v>
      </c>
      <c r="UD29" s="17">
        <v>4.6150000000000002</v>
      </c>
      <c r="UE29" s="17">
        <v>-1.4999999999999999E-2</v>
      </c>
      <c r="UF29" s="17">
        <v>42.4</v>
      </c>
      <c r="UG29" s="17">
        <v>45.75</v>
      </c>
      <c r="UH29" s="17">
        <v>45.75</v>
      </c>
      <c r="UI29" s="17">
        <v>-3.35</v>
      </c>
      <c r="UJ29" s="17">
        <v>20.9</v>
      </c>
      <c r="UK29" s="17">
        <v>20.408159999999999</v>
      </c>
      <c r="UL29" s="17">
        <v>20.408159999999999</v>
      </c>
      <c r="UM29" s="17">
        <v>0.49184</v>
      </c>
      <c r="UN29" s="17">
        <v>7.1</v>
      </c>
      <c r="UO29" s="17">
        <v>8.4</v>
      </c>
      <c r="UP29" s="17">
        <v>8.4</v>
      </c>
      <c r="UQ29" s="17">
        <v>-1.3</v>
      </c>
      <c r="UR29" s="17">
        <v>8.3000000000000007</v>
      </c>
      <c r="US29" s="17">
        <v>7.5</v>
      </c>
      <c r="UT29" s="17">
        <v>7.5</v>
      </c>
      <c r="UU29" s="17">
        <v>0.8</v>
      </c>
      <c r="UV29" s="17">
        <v>20.399999999999999</v>
      </c>
      <c r="UW29" s="17">
        <v>19.436350000000001</v>
      </c>
      <c r="UX29" s="17">
        <v>19.436340000000001</v>
      </c>
      <c r="UY29" s="17">
        <v>0.96365999999999996</v>
      </c>
      <c r="UZ29" s="17">
        <v>20.399999999999999</v>
      </c>
      <c r="VA29" s="17">
        <v>19.436350000000001</v>
      </c>
      <c r="VB29" s="17">
        <v>19.436340000000001</v>
      </c>
      <c r="VC29" s="17">
        <v>0.96365999999999996</v>
      </c>
      <c r="VD29" s="17">
        <v>20</v>
      </c>
      <c r="VE29" s="17">
        <v>19.436350000000001</v>
      </c>
      <c r="VF29" s="17">
        <v>19.436340000000001</v>
      </c>
      <c r="VG29" s="17">
        <v>0.56366000000000005</v>
      </c>
      <c r="VH29" s="17">
        <v>5.5</v>
      </c>
      <c r="VI29" s="17">
        <v>6.0069999999999997</v>
      </c>
      <c r="VJ29" s="17">
        <v>6.0069999999999997</v>
      </c>
      <c r="VK29" s="17">
        <v>-0.50700000000000001</v>
      </c>
      <c r="VL29" s="17">
        <v>250</v>
      </c>
      <c r="VM29" s="17">
        <v>236.32</v>
      </c>
      <c r="VN29" s="17">
        <v>239.24199999999999</v>
      </c>
      <c r="VO29" s="17">
        <v>10.757999999999999</v>
      </c>
      <c r="VP29" s="17">
        <v>16.3</v>
      </c>
      <c r="VQ29" s="17">
        <v>16.358000000000001</v>
      </c>
      <c r="VR29" s="17">
        <v>16.358000000000001</v>
      </c>
      <c r="VS29" s="17">
        <v>-5.8000000000000003E-2</v>
      </c>
      <c r="VT29" s="17">
        <v>126.2</v>
      </c>
      <c r="VU29" s="17">
        <v>121.3</v>
      </c>
      <c r="VV29" s="17">
        <v>129.541</v>
      </c>
      <c r="VW29" s="17">
        <v>-3.3410000000000002</v>
      </c>
      <c r="VX29" s="17">
        <v>0.6</v>
      </c>
      <c r="VY29" s="17">
        <v>0.6</v>
      </c>
      <c r="VZ29" s="17">
        <v>0.6</v>
      </c>
      <c r="WA29" s="17">
        <v>0</v>
      </c>
      <c r="WB29" s="17">
        <v>0</v>
      </c>
      <c r="WC29" s="17">
        <v>7.3579999999999997</v>
      </c>
      <c r="WD29" s="17">
        <v>7.3579999999999997</v>
      </c>
      <c r="WE29" s="17">
        <v>-7.3579999999999997</v>
      </c>
      <c r="WF29" s="17">
        <v>0</v>
      </c>
      <c r="WG29" s="17">
        <v>15.682</v>
      </c>
      <c r="WH29" s="17">
        <v>15.682</v>
      </c>
      <c r="WI29" s="17">
        <v>-15.682</v>
      </c>
      <c r="WJ29" s="17">
        <v>97.3</v>
      </c>
      <c r="WK29" s="17">
        <v>89.8</v>
      </c>
      <c r="WL29" s="17">
        <v>99.775000000000006</v>
      </c>
      <c r="WM29" s="17">
        <v>-2.4750000000000001</v>
      </c>
      <c r="WN29" s="17">
        <v>4.3</v>
      </c>
      <c r="WO29" s="17">
        <v>4.2</v>
      </c>
      <c r="WP29" s="17">
        <v>4.2</v>
      </c>
      <c r="WQ29" s="17">
        <v>0.1</v>
      </c>
      <c r="WR29" s="17">
        <v>0</v>
      </c>
      <c r="WS29" s="17"/>
      <c r="WT29" s="17"/>
      <c r="WU29" s="17">
        <v>0</v>
      </c>
      <c r="WV29" s="17">
        <v>0.9</v>
      </c>
      <c r="WW29" s="17">
        <v>1.2</v>
      </c>
      <c r="WX29" s="17">
        <v>1.2</v>
      </c>
      <c r="WY29" s="17">
        <v>-0.3</v>
      </c>
      <c r="WZ29" s="17">
        <v>2.5</v>
      </c>
      <c r="XA29" s="17">
        <v>2.8</v>
      </c>
      <c r="XB29" s="17">
        <v>2.8</v>
      </c>
      <c r="XC29" s="17">
        <v>-0.3</v>
      </c>
      <c r="XD29" s="17">
        <v>16.600000000000001</v>
      </c>
      <c r="XE29" s="17">
        <v>17.007999999999999</v>
      </c>
      <c r="XF29" s="17">
        <v>17.007999999999999</v>
      </c>
      <c r="XG29" s="17">
        <v>-0.40799999999999997</v>
      </c>
      <c r="XH29" s="17">
        <v>5.5</v>
      </c>
      <c r="XI29" s="17">
        <v>5.2</v>
      </c>
      <c r="XJ29" s="17">
        <v>5.2</v>
      </c>
      <c r="XK29" s="17">
        <v>0.3</v>
      </c>
      <c r="XL29" s="17">
        <v>20</v>
      </c>
      <c r="XM29" s="17">
        <v>19.241980000000002</v>
      </c>
      <c r="XN29" s="17">
        <v>19.241980000000002</v>
      </c>
      <c r="XO29" s="17">
        <v>0.75802000000000003</v>
      </c>
      <c r="XP29" s="17">
        <v>20</v>
      </c>
      <c r="XQ29" s="17">
        <v>19.241980000000002</v>
      </c>
      <c r="XR29" s="17">
        <v>19.241980000000002</v>
      </c>
      <c r="XS29" s="17">
        <v>0.75802000000000003</v>
      </c>
      <c r="XT29" s="17">
        <v>8.3000000000000007</v>
      </c>
      <c r="XU29" s="17">
        <v>10.7</v>
      </c>
      <c r="XV29" s="17">
        <v>10.7</v>
      </c>
      <c r="XW29" s="17">
        <v>-2.4</v>
      </c>
      <c r="XX29" s="17"/>
      <c r="XY29" s="17"/>
      <c r="XZ29" s="17"/>
      <c r="YA29" s="17">
        <v>0</v>
      </c>
      <c r="YB29" s="17"/>
      <c r="YC29" s="17"/>
      <c r="YD29" s="17"/>
      <c r="YE29" s="17">
        <v>0</v>
      </c>
      <c r="YF29" s="17">
        <v>17</v>
      </c>
      <c r="YG29" s="17">
        <v>14</v>
      </c>
      <c r="YH29" s="17">
        <v>14</v>
      </c>
      <c r="YI29" s="17">
        <v>3</v>
      </c>
      <c r="YJ29" s="17">
        <v>14.1</v>
      </c>
      <c r="YK29" s="17">
        <v>15.236000000000001</v>
      </c>
      <c r="YL29" s="17">
        <v>15.236000000000001</v>
      </c>
      <c r="YM29" s="17">
        <v>-1.1359999999999999</v>
      </c>
      <c r="YN29" s="17">
        <v>9.1999999999999993</v>
      </c>
      <c r="YO29" s="17">
        <v>7.78</v>
      </c>
      <c r="YP29" s="17">
        <v>7.78</v>
      </c>
      <c r="YQ29" s="17">
        <v>1.42</v>
      </c>
      <c r="YR29" s="17">
        <v>10.5</v>
      </c>
      <c r="YS29" s="17">
        <v>11</v>
      </c>
      <c r="YT29" s="17">
        <v>11</v>
      </c>
      <c r="YU29" s="17">
        <v>-0.5</v>
      </c>
      <c r="YV29" s="17">
        <v>17.600000000000001</v>
      </c>
      <c r="YW29" s="17">
        <v>20</v>
      </c>
      <c r="YX29" s="17">
        <v>20</v>
      </c>
      <c r="YY29" s="17">
        <v>-2.4</v>
      </c>
    </row>
    <row r="30" spans="1:675" ht="24" customHeight="1" x14ac:dyDescent="0.35">
      <c r="A30" s="1"/>
      <c r="B30" s="16" t="s">
        <v>73</v>
      </c>
      <c r="C30" s="16" t="s">
        <v>823</v>
      </c>
      <c r="D30" s="17">
        <v>205.3</v>
      </c>
      <c r="E30" s="17">
        <v>203.40136000000001</v>
      </c>
      <c r="F30" s="17">
        <v>203.40136000000001</v>
      </c>
      <c r="G30" s="17">
        <v>1.8986400000000001</v>
      </c>
      <c r="H30" s="17"/>
      <c r="I30" s="17"/>
      <c r="J30" s="17"/>
      <c r="K30" s="17">
        <v>0</v>
      </c>
      <c r="L30" s="17"/>
      <c r="M30" s="17"/>
      <c r="N30" s="17"/>
      <c r="O30" s="17">
        <v>0</v>
      </c>
      <c r="P30" s="17"/>
      <c r="Q30" s="17"/>
      <c r="R30" s="17"/>
      <c r="S30" s="17">
        <v>0</v>
      </c>
      <c r="T30" s="17"/>
      <c r="U30" s="17"/>
      <c r="V30" s="17"/>
      <c r="W30" s="17">
        <v>0</v>
      </c>
      <c r="X30" s="17">
        <v>91.3</v>
      </c>
      <c r="Y30" s="17">
        <v>91.867829999999998</v>
      </c>
      <c r="Z30" s="17">
        <v>91.867829999999998</v>
      </c>
      <c r="AA30" s="17">
        <v>-0.56782999999999995</v>
      </c>
      <c r="AB30" s="17">
        <v>213.9</v>
      </c>
      <c r="AC30" s="17">
        <v>215</v>
      </c>
      <c r="AD30" s="17">
        <v>215</v>
      </c>
      <c r="AE30" s="17">
        <v>-1.1000000000000001</v>
      </c>
      <c r="AF30" s="17">
        <v>0</v>
      </c>
      <c r="AG30" s="17"/>
      <c r="AH30" s="17"/>
      <c r="AI30" s="17">
        <v>0</v>
      </c>
      <c r="AJ30" s="17"/>
      <c r="AK30" s="17"/>
      <c r="AL30" s="17"/>
      <c r="AM30" s="17">
        <v>0</v>
      </c>
      <c r="AN30" s="17">
        <v>124.9</v>
      </c>
      <c r="AO30" s="17">
        <v>135.58384000000001</v>
      </c>
      <c r="AP30" s="17">
        <v>149.83006</v>
      </c>
      <c r="AQ30" s="17">
        <v>-24.930060000000001</v>
      </c>
      <c r="AR30" s="17">
        <v>125</v>
      </c>
      <c r="AS30" s="17">
        <v>135.58384000000001</v>
      </c>
      <c r="AT30" s="17">
        <v>149.83006</v>
      </c>
      <c r="AU30" s="17">
        <v>-24.83006</v>
      </c>
      <c r="AV30" s="17">
        <v>125.1</v>
      </c>
      <c r="AW30" s="17">
        <v>135.58384000000001</v>
      </c>
      <c r="AX30" s="17">
        <v>149.83006</v>
      </c>
      <c r="AY30" s="17">
        <v>-24.730060000000002</v>
      </c>
      <c r="AZ30" s="17">
        <v>228.5</v>
      </c>
      <c r="BA30" s="17">
        <v>203.98650000000001</v>
      </c>
      <c r="BB30" s="17">
        <v>225.41999000000001</v>
      </c>
      <c r="BC30" s="17">
        <v>3.0800100000000001</v>
      </c>
      <c r="BD30" s="17">
        <v>200.8</v>
      </c>
      <c r="BE30" s="17">
        <v>207.24283</v>
      </c>
      <c r="BF30" s="17">
        <v>207.24285</v>
      </c>
      <c r="BG30" s="17">
        <v>-6.44285</v>
      </c>
      <c r="BH30" s="17">
        <v>106.8</v>
      </c>
      <c r="BI30" s="17">
        <v>103.93259</v>
      </c>
      <c r="BJ30" s="17">
        <v>103.93259999999999</v>
      </c>
      <c r="BK30" s="17">
        <v>2.8673999999999999</v>
      </c>
      <c r="BL30" s="17">
        <v>551</v>
      </c>
      <c r="BM30" s="17">
        <v>566.08941000000004</v>
      </c>
      <c r="BN30" s="17">
        <v>566.08939999999996</v>
      </c>
      <c r="BO30" s="17">
        <v>-15.089399999999999</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163.6</v>
      </c>
      <c r="CK30" s="17">
        <v>164.06704999999999</v>
      </c>
      <c r="CL30" s="17">
        <v>164.06704999999999</v>
      </c>
      <c r="CM30" s="17">
        <v>-0.46705000000000002</v>
      </c>
      <c r="CN30" s="17">
        <v>6.2</v>
      </c>
      <c r="CO30" s="17">
        <v>5.7454799999999997</v>
      </c>
      <c r="CP30" s="17">
        <v>5.7454700000000001</v>
      </c>
      <c r="CQ30" s="17">
        <v>0.45452999999999999</v>
      </c>
      <c r="CR30" s="17"/>
      <c r="CS30" s="17"/>
      <c r="CT30" s="17"/>
      <c r="CU30" s="17">
        <v>0</v>
      </c>
      <c r="CV30" s="17">
        <v>0</v>
      </c>
      <c r="CW30" s="17"/>
      <c r="CX30" s="17"/>
      <c r="CY30" s="17">
        <v>0</v>
      </c>
      <c r="CZ30" s="17">
        <v>5.9</v>
      </c>
      <c r="DA30" s="17">
        <v>6.8787000000000003</v>
      </c>
      <c r="DB30" s="17">
        <v>6.8787000000000003</v>
      </c>
      <c r="DC30" s="17">
        <v>-0.97870000000000001</v>
      </c>
      <c r="DD30" s="17"/>
      <c r="DE30" s="17"/>
      <c r="DF30" s="17"/>
      <c r="DG30" s="17">
        <v>0</v>
      </c>
      <c r="DH30" s="17">
        <v>74.5</v>
      </c>
      <c r="DI30" s="17">
        <v>61.825769999999999</v>
      </c>
      <c r="DJ30" s="17">
        <v>131.52149</v>
      </c>
      <c r="DK30" s="17">
        <v>-57.02149</v>
      </c>
      <c r="DL30" s="17"/>
      <c r="DM30" s="17"/>
      <c r="DN30" s="17"/>
      <c r="DO30" s="17">
        <v>0</v>
      </c>
      <c r="DP30" s="17"/>
      <c r="DQ30" s="17"/>
      <c r="DR30" s="17"/>
      <c r="DS30" s="17">
        <v>0</v>
      </c>
      <c r="DT30" s="17"/>
      <c r="DU30" s="17"/>
      <c r="DV30" s="17"/>
      <c r="DW30" s="17">
        <v>0</v>
      </c>
      <c r="DX30" s="17"/>
      <c r="DY30" s="17"/>
      <c r="DZ30" s="17"/>
      <c r="EA30" s="17">
        <v>0</v>
      </c>
      <c r="EB30" s="17">
        <v>109.9</v>
      </c>
      <c r="EC30" s="17">
        <v>112.46647</v>
      </c>
      <c r="ED30" s="17">
        <v>112.46647</v>
      </c>
      <c r="EE30" s="17">
        <v>-2.5664699999999998</v>
      </c>
      <c r="EF30" s="17">
        <v>214</v>
      </c>
      <c r="EG30" s="17">
        <v>220.69499999999999</v>
      </c>
      <c r="EH30" s="17">
        <v>220.69499999999999</v>
      </c>
      <c r="EI30" s="17">
        <v>-6.6950000000000003</v>
      </c>
      <c r="EJ30" s="17"/>
      <c r="EK30" s="17"/>
      <c r="EL30" s="17"/>
      <c r="EM30" s="17">
        <v>0</v>
      </c>
      <c r="EN30" s="17"/>
      <c r="EO30" s="17"/>
      <c r="EP30" s="17"/>
      <c r="EQ30" s="17">
        <v>0</v>
      </c>
      <c r="ER30" s="17"/>
      <c r="ES30" s="17"/>
      <c r="ET30" s="17"/>
      <c r="EU30" s="17">
        <v>0</v>
      </c>
      <c r="EV30" s="17">
        <v>6.5</v>
      </c>
      <c r="EW30" s="17">
        <v>6.39</v>
      </c>
      <c r="EX30" s="17">
        <v>6.39</v>
      </c>
      <c r="EY30" s="17">
        <v>0.11</v>
      </c>
      <c r="EZ30" s="17">
        <v>455.1</v>
      </c>
      <c r="FA30" s="17">
        <v>457.09426000000002</v>
      </c>
      <c r="FB30" s="17">
        <v>457.09426000000002</v>
      </c>
      <c r="FC30" s="17">
        <v>-1.9942599999999999</v>
      </c>
      <c r="FD30" s="17">
        <v>81.5</v>
      </c>
      <c r="FE30" s="17">
        <v>81.635570000000001</v>
      </c>
      <c r="FF30" s="17">
        <v>81.635570000000001</v>
      </c>
      <c r="FG30" s="17">
        <v>-0.13557</v>
      </c>
      <c r="FH30" s="17">
        <v>152.19999999999999</v>
      </c>
      <c r="FI30" s="17">
        <v>151.36251999999999</v>
      </c>
      <c r="FJ30" s="17">
        <v>151.36250999999999</v>
      </c>
      <c r="FK30" s="17">
        <v>0.83748999999999996</v>
      </c>
      <c r="FL30" s="17">
        <v>42</v>
      </c>
      <c r="FM30" s="17">
        <v>41.89893</v>
      </c>
      <c r="FN30" s="17">
        <v>41.89893</v>
      </c>
      <c r="FO30" s="17">
        <v>0.10106999999999999</v>
      </c>
      <c r="FP30" s="17">
        <v>18.399999999999999</v>
      </c>
      <c r="FQ30" s="17">
        <v>19.21088</v>
      </c>
      <c r="FR30" s="17">
        <v>19.21088</v>
      </c>
      <c r="FS30" s="17">
        <v>-0.81088000000000005</v>
      </c>
      <c r="FT30" s="17">
        <v>19.399999999999999</v>
      </c>
      <c r="FU30" s="17">
        <v>18.46453</v>
      </c>
      <c r="FV30" s="17">
        <v>18.46453</v>
      </c>
      <c r="FW30" s="17">
        <v>0.93547000000000002</v>
      </c>
      <c r="FX30" s="17">
        <v>92.1</v>
      </c>
      <c r="FY30" s="17">
        <v>87.773570000000007</v>
      </c>
      <c r="FZ30" s="17">
        <v>87.773570000000007</v>
      </c>
      <c r="GA30" s="17">
        <v>4.3264300000000002</v>
      </c>
      <c r="GB30" s="17">
        <v>182.6</v>
      </c>
      <c r="GC30" s="17">
        <v>185.82039</v>
      </c>
      <c r="GD30" s="17"/>
      <c r="GE30" s="17">
        <v>182.6</v>
      </c>
      <c r="GF30" s="17">
        <v>183</v>
      </c>
      <c r="GG30" s="17">
        <v>185.82039</v>
      </c>
      <c r="GH30" s="17">
        <v>184.71489</v>
      </c>
      <c r="GI30" s="17">
        <v>-1.71489</v>
      </c>
      <c r="GJ30" s="17">
        <v>182.8</v>
      </c>
      <c r="GK30" s="17">
        <v>186.37841</v>
      </c>
      <c r="GL30" s="17">
        <v>92.634789999999995</v>
      </c>
      <c r="GM30" s="17">
        <v>90.165210000000002</v>
      </c>
      <c r="GN30" s="17">
        <v>107.3</v>
      </c>
      <c r="GO30" s="17">
        <v>110.48202000000001</v>
      </c>
      <c r="GP30" s="17">
        <v>110.48202000000001</v>
      </c>
      <c r="GQ30" s="17">
        <v>-3.1820200000000001</v>
      </c>
      <c r="GR30" s="17">
        <v>45.3</v>
      </c>
      <c r="GS30" s="17">
        <v>35.311950000000003</v>
      </c>
      <c r="GT30" s="17">
        <v>35.311950000000003</v>
      </c>
      <c r="GU30" s="17">
        <v>9.9880499999999994</v>
      </c>
      <c r="GV30" s="17">
        <v>45.4</v>
      </c>
      <c r="GW30" s="17">
        <v>44.103009999999998</v>
      </c>
      <c r="GX30" s="17">
        <v>44.103009999999998</v>
      </c>
      <c r="GY30" s="17">
        <v>1.2969900000000001</v>
      </c>
      <c r="GZ30" s="17">
        <v>0</v>
      </c>
      <c r="HA30" s="17"/>
      <c r="HB30" s="17"/>
      <c r="HC30" s="17">
        <v>0</v>
      </c>
      <c r="HD30" s="17">
        <v>38.5</v>
      </c>
      <c r="HE30" s="17">
        <v>31.286549999999998</v>
      </c>
      <c r="HF30" s="17">
        <v>31.286549999999998</v>
      </c>
      <c r="HG30" s="17">
        <v>7.2134499999999999</v>
      </c>
      <c r="HH30" s="17">
        <v>171.3</v>
      </c>
      <c r="HI30" s="17">
        <v>174.55947</v>
      </c>
      <c r="HJ30" s="17">
        <v>174.55947</v>
      </c>
      <c r="HK30" s="17">
        <v>-3.2594699999999999</v>
      </c>
      <c r="HL30" s="17"/>
      <c r="HM30" s="17"/>
      <c r="HN30" s="17"/>
      <c r="HO30" s="17">
        <v>0</v>
      </c>
      <c r="HP30" s="17"/>
      <c r="HQ30" s="17"/>
      <c r="HR30" s="17"/>
      <c r="HS30" s="17">
        <v>0</v>
      </c>
      <c r="HT30" s="17">
        <v>96</v>
      </c>
      <c r="HU30" s="17">
        <v>95.545190000000005</v>
      </c>
      <c r="HV30" s="17">
        <v>95.545190000000005</v>
      </c>
      <c r="HW30" s="17">
        <v>0.45480999999999999</v>
      </c>
      <c r="HX30" s="17"/>
      <c r="HY30" s="17"/>
      <c r="HZ30" s="17"/>
      <c r="IA30" s="17">
        <v>0</v>
      </c>
      <c r="IB30" s="17"/>
      <c r="IC30" s="17"/>
      <c r="ID30" s="17"/>
      <c r="IE30" s="17">
        <v>0</v>
      </c>
      <c r="IF30" s="17">
        <v>42.4</v>
      </c>
      <c r="IG30" s="17"/>
      <c r="IH30" s="17">
        <v>45.265300000000003</v>
      </c>
      <c r="II30" s="17">
        <v>-2.8653</v>
      </c>
      <c r="IJ30" s="17"/>
      <c r="IK30" s="17"/>
      <c r="IL30" s="17"/>
      <c r="IM30" s="17">
        <v>0</v>
      </c>
      <c r="IN30" s="17"/>
      <c r="IO30" s="17"/>
      <c r="IP30" s="17"/>
      <c r="IQ30" s="17">
        <v>0</v>
      </c>
      <c r="IR30" s="17"/>
      <c r="IS30" s="17"/>
      <c r="IT30" s="17"/>
      <c r="IU30" s="17">
        <v>0</v>
      </c>
      <c r="IV30" s="17">
        <v>85</v>
      </c>
      <c r="IW30" s="17">
        <v>88.603189999999998</v>
      </c>
      <c r="IX30" s="17">
        <v>88.603189999999998</v>
      </c>
      <c r="IY30" s="17">
        <v>-3.6031900000000001</v>
      </c>
      <c r="IZ30" s="17">
        <v>158.69999999999999</v>
      </c>
      <c r="JA30" s="17">
        <v>164.2696</v>
      </c>
      <c r="JB30" s="17">
        <v>170.94</v>
      </c>
      <c r="JC30" s="17">
        <v>-12.24</v>
      </c>
      <c r="JD30" s="17">
        <v>158.6</v>
      </c>
      <c r="JE30" s="17">
        <v>164.2696</v>
      </c>
      <c r="JF30" s="17">
        <v>170.94</v>
      </c>
      <c r="JG30" s="17">
        <v>-12.34</v>
      </c>
      <c r="JH30" s="17">
        <v>160.5</v>
      </c>
      <c r="JI30" s="17">
        <v>164.2696</v>
      </c>
      <c r="JJ30" s="17">
        <v>170.94</v>
      </c>
      <c r="JK30" s="17">
        <v>-10.44</v>
      </c>
      <c r="JL30" s="17">
        <v>245.9</v>
      </c>
      <c r="JM30" s="17">
        <v>247.14435</v>
      </c>
      <c r="JN30" s="17">
        <v>257.18</v>
      </c>
      <c r="JO30" s="17">
        <v>-11.28</v>
      </c>
      <c r="JP30" s="17">
        <v>0</v>
      </c>
      <c r="JQ30" s="17"/>
      <c r="JR30" s="17">
        <v>39.700020000000002</v>
      </c>
      <c r="JS30" s="17">
        <v>-39.700020000000002</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3.6</v>
      </c>
      <c r="KW30" s="17">
        <v>4.7853500000000002</v>
      </c>
      <c r="KX30" s="17">
        <v>4.7853500000000002</v>
      </c>
      <c r="KY30" s="17">
        <v>-1.1853499999999999</v>
      </c>
      <c r="KZ30" s="17">
        <v>268.10000000000002</v>
      </c>
      <c r="LA30" s="17">
        <v>270.06801999999999</v>
      </c>
      <c r="LB30" s="17">
        <v>270.06801999999999</v>
      </c>
      <c r="LC30" s="17">
        <v>-1.9680200000000001</v>
      </c>
      <c r="LD30" s="17">
        <v>134.19999999999999</v>
      </c>
      <c r="LE30" s="17">
        <v>133.16031000000001</v>
      </c>
      <c r="LF30" s="17">
        <v>133.16031000000001</v>
      </c>
      <c r="LG30" s="17">
        <v>1.03969</v>
      </c>
      <c r="LH30" s="17">
        <v>61.9</v>
      </c>
      <c r="LI30" s="17">
        <v>67.199219999999997</v>
      </c>
      <c r="LJ30" s="17">
        <v>67.199219999999997</v>
      </c>
      <c r="LK30" s="17">
        <v>-5.29922</v>
      </c>
      <c r="LL30" s="17">
        <v>77.2</v>
      </c>
      <c r="LM30" s="17">
        <v>78.567999999999998</v>
      </c>
      <c r="LN30" s="17">
        <v>78.567989999999995</v>
      </c>
      <c r="LO30" s="17">
        <v>-1.36799</v>
      </c>
      <c r="LP30" s="17">
        <v>30.6</v>
      </c>
      <c r="LQ30" s="17">
        <v>29.980560000000001</v>
      </c>
      <c r="LR30" s="17">
        <v>29.980560000000001</v>
      </c>
      <c r="LS30" s="17">
        <v>0.61943999999999999</v>
      </c>
      <c r="LT30" s="17"/>
      <c r="LU30" s="17"/>
      <c r="LV30" s="17"/>
      <c r="LW30" s="17">
        <v>0</v>
      </c>
      <c r="LX30" s="17"/>
      <c r="LY30" s="17"/>
      <c r="LZ30" s="17"/>
      <c r="MA30" s="17">
        <v>0</v>
      </c>
      <c r="MB30" s="17"/>
      <c r="MC30" s="17"/>
      <c r="MD30" s="17"/>
      <c r="ME30" s="17">
        <v>0</v>
      </c>
      <c r="MF30" s="17">
        <v>113.4</v>
      </c>
      <c r="MG30" s="17">
        <v>118.65913</v>
      </c>
      <c r="MH30" s="17">
        <v>138.54471000000001</v>
      </c>
      <c r="MI30" s="17">
        <v>-25.14471</v>
      </c>
      <c r="MJ30" s="17"/>
      <c r="MK30" s="17"/>
      <c r="ML30" s="17"/>
      <c r="MM30" s="17">
        <v>0</v>
      </c>
      <c r="MN30" s="17">
        <v>56.4</v>
      </c>
      <c r="MO30" s="17">
        <v>59.507730000000002</v>
      </c>
      <c r="MP30" s="17">
        <v>69.480379999999997</v>
      </c>
      <c r="MQ30" s="17">
        <v>-13.08038</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203.5</v>
      </c>
      <c r="NM30" s="17">
        <v>156.50998999999999</v>
      </c>
      <c r="NN30" s="17">
        <v>199.8</v>
      </c>
      <c r="NO30" s="17">
        <v>3.7</v>
      </c>
      <c r="NP30" s="17">
        <v>97.6</v>
      </c>
      <c r="NQ30" s="17">
        <v>78.489999999999995</v>
      </c>
      <c r="NR30" s="17">
        <v>100.2</v>
      </c>
      <c r="NS30" s="17">
        <v>-2.6</v>
      </c>
      <c r="NT30" s="17"/>
      <c r="NU30" s="17"/>
      <c r="NV30" s="17"/>
      <c r="NW30" s="17">
        <v>0</v>
      </c>
      <c r="NX30" s="17">
        <v>1.1000000000000001</v>
      </c>
      <c r="NY30" s="17"/>
      <c r="NZ30" s="17"/>
      <c r="OA30" s="17">
        <v>1.1000000000000001</v>
      </c>
      <c r="OB30" s="17">
        <v>17.3</v>
      </c>
      <c r="OC30" s="17">
        <v>16.520890000000001</v>
      </c>
      <c r="OD30" s="17">
        <v>16.520890000000001</v>
      </c>
      <c r="OE30" s="17">
        <v>0.77910999999999997</v>
      </c>
      <c r="OF30" s="17">
        <v>1.3</v>
      </c>
      <c r="OG30" s="17">
        <v>0.84799999999999998</v>
      </c>
      <c r="OH30" s="17">
        <v>0.84799999999999998</v>
      </c>
      <c r="OI30" s="17">
        <v>0.45200000000000001</v>
      </c>
      <c r="OJ30" s="17">
        <v>77.5</v>
      </c>
      <c r="OK30" s="17">
        <v>87</v>
      </c>
      <c r="OL30" s="17">
        <v>103.5</v>
      </c>
      <c r="OM30" s="17">
        <v>-26</v>
      </c>
      <c r="ON30" s="17">
        <v>80.900000000000006</v>
      </c>
      <c r="OO30" s="17">
        <v>79.400000000000006</v>
      </c>
      <c r="OP30" s="17">
        <v>75.341999999999999</v>
      </c>
      <c r="OQ30" s="17">
        <v>5.5579999999999998</v>
      </c>
      <c r="OR30" s="17">
        <v>3.7</v>
      </c>
      <c r="OS30" s="17">
        <v>7.1849999999999996</v>
      </c>
      <c r="OT30" s="17">
        <v>7.1849999999999996</v>
      </c>
      <c r="OU30" s="17">
        <v>-3.4849999999999999</v>
      </c>
      <c r="OV30" s="17">
        <v>0.4</v>
      </c>
      <c r="OW30" s="17">
        <v>0.3</v>
      </c>
      <c r="OX30" s="17">
        <v>0.3</v>
      </c>
      <c r="OY30" s="17">
        <v>0.1</v>
      </c>
      <c r="OZ30" s="17">
        <v>20.6</v>
      </c>
      <c r="PA30" s="17">
        <v>20.456230000000001</v>
      </c>
      <c r="PB30" s="17">
        <v>20.456230000000001</v>
      </c>
      <c r="PC30" s="17">
        <v>0.14377000000000001</v>
      </c>
      <c r="PD30" s="17">
        <v>10</v>
      </c>
      <c r="PE30" s="17">
        <v>9.9830000000000005</v>
      </c>
      <c r="PF30" s="17">
        <v>9.9830000000000005</v>
      </c>
      <c r="PG30" s="17">
        <v>1.7000000000000001E-2</v>
      </c>
      <c r="PH30" s="17">
        <v>5.4</v>
      </c>
      <c r="PI30" s="17">
        <v>5.67</v>
      </c>
      <c r="PJ30" s="17">
        <v>5.67</v>
      </c>
      <c r="PK30" s="17">
        <v>-0.27</v>
      </c>
      <c r="PL30" s="17">
        <v>150.19999999999999</v>
      </c>
      <c r="PM30" s="17">
        <v>193.5</v>
      </c>
      <c r="PN30" s="17">
        <v>193.57</v>
      </c>
      <c r="PO30" s="17">
        <v>-43.37</v>
      </c>
      <c r="PP30" s="17">
        <v>79.040000000000006</v>
      </c>
      <c r="PQ30" s="17">
        <v>101.027</v>
      </c>
      <c r="PR30" s="17">
        <v>101.027</v>
      </c>
      <c r="PS30" s="17">
        <v>-21.986999999999998</v>
      </c>
      <c r="PT30" s="17">
        <v>2.2000000000000002</v>
      </c>
      <c r="PU30" s="17">
        <v>2</v>
      </c>
      <c r="PV30" s="17">
        <v>2</v>
      </c>
      <c r="PW30" s="17">
        <v>0.2</v>
      </c>
      <c r="PX30" s="17">
        <v>3.4</v>
      </c>
      <c r="PY30" s="17">
        <v>3.65</v>
      </c>
      <c r="PZ30" s="17">
        <v>3.65</v>
      </c>
      <c r="QA30" s="17">
        <v>-0.25</v>
      </c>
      <c r="QB30" s="17">
        <v>2.2999999999999998</v>
      </c>
      <c r="QC30" s="17">
        <v>5</v>
      </c>
      <c r="QD30" s="17">
        <v>5</v>
      </c>
      <c r="QE30" s="17">
        <v>-2.7</v>
      </c>
      <c r="QF30" s="17">
        <v>20.8</v>
      </c>
      <c r="QG30" s="17">
        <v>20.422219999999999</v>
      </c>
      <c r="QH30" s="17">
        <v>20.42221</v>
      </c>
      <c r="QI30" s="17">
        <v>0.37779000000000001</v>
      </c>
      <c r="QJ30" s="17">
        <v>20</v>
      </c>
      <c r="QK30" s="17">
        <v>19.436350000000001</v>
      </c>
      <c r="QL30" s="17">
        <v>19.436350000000001</v>
      </c>
      <c r="QM30" s="17">
        <v>0.56364999999999998</v>
      </c>
      <c r="QN30" s="17">
        <v>19.399999999999999</v>
      </c>
      <c r="QO30" s="17">
        <v>17.492709999999999</v>
      </c>
      <c r="QP30" s="17">
        <v>17.492709999999999</v>
      </c>
      <c r="QQ30" s="17">
        <v>1.9072899999999999</v>
      </c>
      <c r="QR30" s="17">
        <v>3.5</v>
      </c>
      <c r="QS30" s="17">
        <v>3.5</v>
      </c>
      <c r="QT30" s="17">
        <v>3.5</v>
      </c>
      <c r="QU30" s="17">
        <v>0</v>
      </c>
      <c r="QV30" s="17">
        <v>18.399999999999999</v>
      </c>
      <c r="QW30" s="17">
        <v>17.881440000000001</v>
      </c>
      <c r="QX30" s="17">
        <v>17.881440000000001</v>
      </c>
      <c r="QY30" s="17">
        <v>0.51856000000000002</v>
      </c>
      <c r="QZ30" s="17">
        <v>14.2</v>
      </c>
      <c r="RA30" s="17">
        <v>13.603</v>
      </c>
      <c r="RB30" s="17">
        <v>13.603</v>
      </c>
      <c r="RC30" s="17">
        <v>0.59699999999999998</v>
      </c>
      <c r="RD30" s="17">
        <v>17.3</v>
      </c>
      <c r="RE30" s="17">
        <v>16.643000000000001</v>
      </c>
      <c r="RF30" s="17">
        <v>16.643000000000001</v>
      </c>
      <c r="RG30" s="17">
        <v>0.65700000000000003</v>
      </c>
      <c r="RH30" s="17">
        <v>15.7</v>
      </c>
      <c r="RI30" s="17">
        <v>21.905999999999999</v>
      </c>
      <c r="RJ30" s="17">
        <v>21.905999999999999</v>
      </c>
      <c r="RK30" s="17">
        <v>-6.2060000000000004</v>
      </c>
      <c r="RL30" s="17">
        <v>48.8</v>
      </c>
      <c r="RM30" s="17">
        <v>63.57</v>
      </c>
      <c r="RN30" s="17">
        <v>71.093999999999994</v>
      </c>
      <c r="RO30" s="17">
        <v>-22.294</v>
      </c>
      <c r="RP30" s="17">
        <v>17.2</v>
      </c>
      <c r="RQ30" s="17">
        <v>17.425999999999998</v>
      </c>
      <c r="RR30" s="17">
        <v>17.425999999999998</v>
      </c>
      <c r="RS30" s="17">
        <v>-0.22600000000000001</v>
      </c>
      <c r="RT30" s="17">
        <v>0</v>
      </c>
      <c r="RU30" s="17">
        <v>3</v>
      </c>
      <c r="RV30" s="17">
        <v>3</v>
      </c>
      <c r="RW30" s="17">
        <v>-3</v>
      </c>
      <c r="RX30" s="17">
        <v>20.100000000000001</v>
      </c>
      <c r="RY30" s="17">
        <v>19.792000000000002</v>
      </c>
      <c r="RZ30" s="17">
        <v>19.792000000000002</v>
      </c>
      <c r="SA30" s="17">
        <v>0.308</v>
      </c>
      <c r="SB30" s="17">
        <v>3.2</v>
      </c>
      <c r="SC30" s="17">
        <v>2</v>
      </c>
      <c r="SD30" s="17">
        <v>2</v>
      </c>
      <c r="SE30" s="17">
        <v>1.2</v>
      </c>
      <c r="SF30" s="17"/>
      <c r="SG30" s="17"/>
      <c r="SH30" s="17">
        <v>0.4</v>
      </c>
      <c r="SI30" s="17">
        <v>-0.4</v>
      </c>
      <c r="SJ30" s="17">
        <v>0.3</v>
      </c>
      <c r="SK30" s="17">
        <v>0.36099999999999999</v>
      </c>
      <c r="SL30" s="17">
        <v>0.36099999999999999</v>
      </c>
      <c r="SM30" s="17">
        <v>-6.0999999999999999E-2</v>
      </c>
      <c r="SN30" s="17">
        <v>19.8</v>
      </c>
      <c r="SO30" s="17">
        <v>19.1448</v>
      </c>
      <c r="SP30" s="17">
        <v>19.1448</v>
      </c>
      <c r="SQ30" s="17">
        <v>0.6552</v>
      </c>
      <c r="SR30" s="17">
        <v>13.1</v>
      </c>
      <c r="SS30" s="17">
        <v>12.244899999999999</v>
      </c>
      <c r="ST30" s="17">
        <v>12.244899999999999</v>
      </c>
      <c r="SU30" s="17">
        <v>0.85509999999999997</v>
      </c>
      <c r="SV30" s="17">
        <v>20.2</v>
      </c>
      <c r="SW30" s="17">
        <v>19.436350000000001</v>
      </c>
      <c r="SX30" s="17">
        <v>19.436350000000001</v>
      </c>
      <c r="SY30" s="17">
        <v>0.76365000000000005</v>
      </c>
      <c r="SZ30" s="17">
        <v>20.3</v>
      </c>
      <c r="TA30" s="17">
        <v>19.436350000000001</v>
      </c>
      <c r="TB30" s="17">
        <v>19.436350000000001</v>
      </c>
      <c r="TC30" s="17">
        <v>0.86365000000000003</v>
      </c>
      <c r="TD30" s="17">
        <v>6.7</v>
      </c>
      <c r="TE30" s="17">
        <v>3.1509999999999998</v>
      </c>
      <c r="TF30" s="17">
        <v>3.1509999999999998</v>
      </c>
      <c r="TG30" s="17">
        <v>3.5489999999999999</v>
      </c>
      <c r="TH30" s="17">
        <v>12.2</v>
      </c>
      <c r="TI30" s="17">
        <v>12.989000000000001</v>
      </c>
      <c r="TJ30" s="17">
        <v>12.989000000000001</v>
      </c>
      <c r="TK30" s="17">
        <v>-0.78900000000000003</v>
      </c>
      <c r="TL30" s="17">
        <v>37.4</v>
      </c>
      <c r="TM30" s="17">
        <v>35</v>
      </c>
      <c r="TN30" s="17">
        <v>31.481000000000002</v>
      </c>
      <c r="TO30" s="17">
        <v>5.9189999999999996</v>
      </c>
      <c r="TP30" s="17">
        <v>81.2</v>
      </c>
      <c r="TQ30" s="17">
        <v>64.186000000000007</v>
      </c>
      <c r="TR30" s="17">
        <v>64.186000000000007</v>
      </c>
      <c r="TS30" s="17">
        <v>17.013999999999999</v>
      </c>
      <c r="TT30" s="17">
        <v>80.5</v>
      </c>
      <c r="TU30" s="17">
        <v>83.796000000000006</v>
      </c>
      <c r="TV30" s="17">
        <v>83.796000000000006</v>
      </c>
      <c r="TW30" s="17">
        <v>-3.2959999999999998</v>
      </c>
      <c r="TX30" s="17">
        <v>14.1</v>
      </c>
      <c r="TY30" s="17">
        <v>3.9969999999999999</v>
      </c>
      <c r="TZ30" s="17">
        <v>3.9969999999999999</v>
      </c>
      <c r="UA30" s="17">
        <v>10.103</v>
      </c>
      <c r="UB30" s="17">
        <v>8.8000000000000007</v>
      </c>
      <c r="UC30" s="17">
        <v>5.7809999999999997</v>
      </c>
      <c r="UD30" s="17">
        <v>5.7809999999999997</v>
      </c>
      <c r="UE30" s="17">
        <v>3.0190000000000001</v>
      </c>
      <c r="UF30" s="17">
        <v>48.3</v>
      </c>
      <c r="UG30" s="17">
        <v>46.58</v>
      </c>
      <c r="UH30" s="17">
        <v>46.58</v>
      </c>
      <c r="UI30" s="17">
        <v>1.72</v>
      </c>
      <c r="UJ30" s="17">
        <v>20.9</v>
      </c>
      <c r="UK30" s="17">
        <v>20.408159999999999</v>
      </c>
      <c r="UL30" s="17">
        <v>20.408159999999999</v>
      </c>
      <c r="UM30" s="17">
        <v>0.49184</v>
      </c>
      <c r="UN30" s="17">
        <v>7</v>
      </c>
      <c r="UO30" s="17">
        <v>8.4</v>
      </c>
      <c r="UP30" s="17">
        <v>8.4</v>
      </c>
      <c r="UQ30" s="17">
        <v>-1.4</v>
      </c>
      <c r="UR30" s="17">
        <v>8.3000000000000007</v>
      </c>
      <c r="US30" s="17">
        <v>7.5</v>
      </c>
      <c r="UT30" s="17">
        <v>7.5</v>
      </c>
      <c r="UU30" s="17">
        <v>0.8</v>
      </c>
      <c r="UV30" s="17">
        <v>20.399999999999999</v>
      </c>
      <c r="UW30" s="17">
        <v>19.436350000000001</v>
      </c>
      <c r="UX30" s="17">
        <v>19.436340000000001</v>
      </c>
      <c r="UY30" s="17">
        <v>0.96365999999999996</v>
      </c>
      <c r="UZ30" s="17">
        <v>20.399999999999999</v>
      </c>
      <c r="VA30" s="17">
        <v>19.436350000000001</v>
      </c>
      <c r="VB30" s="17">
        <v>19.436340000000001</v>
      </c>
      <c r="VC30" s="17">
        <v>0.96365999999999996</v>
      </c>
      <c r="VD30" s="17">
        <v>20</v>
      </c>
      <c r="VE30" s="17">
        <v>19.436350000000001</v>
      </c>
      <c r="VF30" s="17">
        <v>19.436340000000001</v>
      </c>
      <c r="VG30" s="17">
        <v>0.56366000000000005</v>
      </c>
      <c r="VH30" s="17">
        <v>6.8</v>
      </c>
      <c r="VI30" s="17">
        <v>6.5590000000000002</v>
      </c>
      <c r="VJ30" s="17">
        <v>6.5590000000000002</v>
      </c>
      <c r="VK30" s="17">
        <v>0.24099999999999999</v>
      </c>
      <c r="VL30" s="17">
        <v>201.3</v>
      </c>
      <c r="VM30" s="17">
        <v>239.26</v>
      </c>
      <c r="VN30" s="17">
        <v>239.86699999999999</v>
      </c>
      <c r="VO30" s="17">
        <v>-38.567</v>
      </c>
      <c r="VP30" s="17">
        <v>15.3</v>
      </c>
      <c r="VQ30" s="17">
        <v>17.3</v>
      </c>
      <c r="VR30" s="17">
        <v>17.3</v>
      </c>
      <c r="VS30" s="17">
        <v>-2</v>
      </c>
      <c r="VT30" s="17">
        <v>136.19999999999999</v>
      </c>
      <c r="VU30" s="17">
        <v>120.9</v>
      </c>
      <c r="VV30" s="17">
        <v>130.53399999999999</v>
      </c>
      <c r="VW30" s="17">
        <v>5.6660000000000004</v>
      </c>
      <c r="VX30" s="17">
        <v>0.6</v>
      </c>
      <c r="VY30" s="17">
        <v>0.6</v>
      </c>
      <c r="VZ30" s="17">
        <v>0.6</v>
      </c>
      <c r="WA30" s="17">
        <v>0</v>
      </c>
      <c r="WB30" s="17">
        <v>0</v>
      </c>
      <c r="WC30" s="17">
        <v>15.189</v>
      </c>
      <c r="WD30" s="17">
        <v>15.189</v>
      </c>
      <c r="WE30" s="17">
        <v>-15.189</v>
      </c>
      <c r="WF30" s="17">
        <v>0.1</v>
      </c>
      <c r="WG30" s="17">
        <v>29.780999999999999</v>
      </c>
      <c r="WH30" s="17">
        <v>29.780999999999999</v>
      </c>
      <c r="WI30" s="17">
        <v>-29.681000000000001</v>
      </c>
      <c r="WJ30" s="17">
        <v>103.1</v>
      </c>
      <c r="WK30" s="17">
        <v>89</v>
      </c>
      <c r="WL30" s="17">
        <v>99.471000000000004</v>
      </c>
      <c r="WM30" s="17">
        <v>3.629</v>
      </c>
      <c r="WN30" s="17">
        <v>4.2</v>
      </c>
      <c r="WO30" s="17">
        <v>4.2</v>
      </c>
      <c r="WP30" s="17">
        <v>4.2</v>
      </c>
      <c r="WQ30" s="17">
        <v>0</v>
      </c>
      <c r="WR30" s="17">
        <v>0</v>
      </c>
      <c r="WS30" s="17"/>
      <c r="WT30" s="17"/>
      <c r="WU30" s="17">
        <v>0</v>
      </c>
      <c r="WV30" s="17">
        <v>0.9</v>
      </c>
      <c r="WW30" s="17">
        <v>1.2</v>
      </c>
      <c r="WX30" s="17">
        <v>1.2</v>
      </c>
      <c r="WY30" s="17">
        <v>-0.3</v>
      </c>
      <c r="WZ30" s="17">
        <v>2.5</v>
      </c>
      <c r="XA30" s="17">
        <v>2.8</v>
      </c>
      <c r="XB30" s="17">
        <v>2.8</v>
      </c>
      <c r="XC30" s="17">
        <v>-0.3</v>
      </c>
      <c r="XD30" s="17">
        <v>12.6</v>
      </c>
      <c r="XE30" s="17">
        <v>17.315000000000001</v>
      </c>
      <c r="XF30" s="17">
        <v>17.315000000000001</v>
      </c>
      <c r="XG30" s="17">
        <v>-4.7149999999999999</v>
      </c>
      <c r="XH30" s="17">
        <v>5.5</v>
      </c>
      <c r="XI30" s="17">
        <v>5.2</v>
      </c>
      <c r="XJ30" s="17">
        <v>5.2</v>
      </c>
      <c r="XK30" s="17">
        <v>0.3</v>
      </c>
      <c r="XL30" s="17">
        <v>20</v>
      </c>
      <c r="XM30" s="17">
        <v>19.241980000000002</v>
      </c>
      <c r="XN30" s="17">
        <v>19.241980000000002</v>
      </c>
      <c r="XO30" s="17">
        <v>0.75802000000000003</v>
      </c>
      <c r="XP30" s="17">
        <v>20</v>
      </c>
      <c r="XQ30" s="17">
        <v>19.241980000000002</v>
      </c>
      <c r="XR30" s="17">
        <v>19.241980000000002</v>
      </c>
      <c r="XS30" s="17">
        <v>0.75802000000000003</v>
      </c>
      <c r="XT30" s="17">
        <v>8.3000000000000007</v>
      </c>
      <c r="XU30" s="17">
        <v>10.7</v>
      </c>
      <c r="XV30" s="17">
        <v>10.7</v>
      </c>
      <c r="XW30" s="17">
        <v>-2.4</v>
      </c>
      <c r="XX30" s="17"/>
      <c r="XY30" s="17"/>
      <c r="XZ30" s="17"/>
      <c r="YA30" s="17">
        <v>0</v>
      </c>
      <c r="YB30" s="17"/>
      <c r="YC30" s="17"/>
      <c r="YD30" s="17"/>
      <c r="YE30" s="17">
        <v>0</v>
      </c>
      <c r="YF30" s="17">
        <v>16.600000000000001</v>
      </c>
      <c r="YG30" s="17">
        <v>14</v>
      </c>
      <c r="YH30" s="17">
        <v>14</v>
      </c>
      <c r="YI30" s="17">
        <v>2.6</v>
      </c>
      <c r="YJ30" s="17">
        <v>14.3</v>
      </c>
      <c r="YK30" s="17">
        <v>15.236000000000001</v>
      </c>
      <c r="YL30" s="17">
        <v>15.236000000000001</v>
      </c>
      <c r="YM30" s="17">
        <v>-0.93600000000000005</v>
      </c>
      <c r="YN30" s="17">
        <v>7.2</v>
      </c>
      <c r="YO30" s="17">
        <v>7.78</v>
      </c>
      <c r="YP30" s="17">
        <v>7.78</v>
      </c>
      <c r="YQ30" s="17">
        <v>-0.57999999999999996</v>
      </c>
      <c r="YR30" s="17">
        <v>10.8</v>
      </c>
      <c r="YS30" s="17">
        <v>11</v>
      </c>
      <c r="YT30" s="17">
        <v>11</v>
      </c>
      <c r="YU30" s="17">
        <v>-0.2</v>
      </c>
      <c r="YV30" s="17">
        <v>17.7</v>
      </c>
      <c r="YW30" s="17">
        <v>20</v>
      </c>
      <c r="YX30" s="17">
        <v>20</v>
      </c>
      <c r="YY30" s="17">
        <v>-2.2999999999999998</v>
      </c>
    </row>
    <row r="31" spans="1:675" ht="24" customHeight="1" x14ac:dyDescent="0.35">
      <c r="A31" s="1"/>
      <c r="B31" s="16" t="s">
        <v>73</v>
      </c>
      <c r="C31" s="16" t="s">
        <v>824</v>
      </c>
      <c r="D31" s="17">
        <v>203.6</v>
      </c>
      <c r="E31" s="17">
        <v>203.40136000000001</v>
      </c>
      <c r="F31" s="17">
        <v>203.40136000000001</v>
      </c>
      <c r="G31" s="17">
        <v>0.19864000000000001</v>
      </c>
      <c r="H31" s="17"/>
      <c r="I31" s="17"/>
      <c r="J31" s="17"/>
      <c r="K31" s="17">
        <v>0</v>
      </c>
      <c r="L31" s="17"/>
      <c r="M31" s="17"/>
      <c r="N31" s="17"/>
      <c r="O31" s="17">
        <v>0</v>
      </c>
      <c r="P31" s="17"/>
      <c r="Q31" s="17"/>
      <c r="R31" s="17"/>
      <c r="S31" s="17">
        <v>0</v>
      </c>
      <c r="T31" s="17"/>
      <c r="U31" s="17"/>
      <c r="V31" s="17"/>
      <c r="W31" s="17">
        <v>0</v>
      </c>
      <c r="X31" s="17">
        <v>90.4</v>
      </c>
      <c r="Y31" s="17">
        <v>91.867829999999998</v>
      </c>
      <c r="Z31" s="17">
        <v>91.867829999999998</v>
      </c>
      <c r="AA31" s="17">
        <v>-1.46783</v>
      </c>
      <c r="AB31" s="17">
        <v>217.7</v>
      </c>
      <c r="AC31" s="17">
        <v>215</v>
      </c>
      <c r="AD31" s="17">
        <v>215</v>
      </c>
      <c r="AE31" s="17">
        <v>2.7</v>
      </c>
      <c r="AF31" s="17">
        <v>0</v>
      </c>
      <c r="AG31" s="17"/>
      <c r="AH31" s="17"/>
      <c r="AI31" s="17">
        <v>0</v>
      </c>
      <c r="AJ31" s="17"/>
      <c r="AK31" s="17"/>
      <c r="AL31" s="17"/>
      <c r="AM31" s="17">
        <v>0</v>
      </c>
      <c r="AN31" s="17">
        <v>141.1</v>
      </c>
      <c r="AO31" s="17">
        <v>135.58384000000001</v>
      </c>
      <c r="AP31" s="17">
        <v>152.49405999999999</v>
      </c>
      <c r="AQ31" s="17">
        <v>-11.39406</v>
      </c>
      <c r="AR31" s="17">
        <v>141.69999999999999</v>
      </c>
      <c r="AS31" s="17">
        <v>135.58384000000001</v>
      </c>
      <c r="AT31" s="17">
        <v>152.49405999999999</v>
      </c>
      <c r="AU31" s="17">
        <v>-10.79406</v>
      </c>
      <c r="AV31" s="17">
        <v>141.19999999999999</v>
      </c>
      <c r="AW31" s="17">
        <v>135.58384000000001</v>
      </c>
      <c r="AX31" s="17">
        <v>152.49405999999999</v>
      </c>
      <c r="AY31" s="17">
        <v>-11.29406</v>
      </c>
      <c r="AZ31" s="17">
        <v>239.4</v>
      </c>
      <c r="BA31" s="17">
        <v>203.98650000000001</v>
      </c>
      <c r="BB31" s="17">
        <v>229.42798999999999</v>
      </c>
      <c r="BC31" s="17">
        <v>9.9720099999999992</v>
      </c>
      <c r="BD31" s="17">
        <v>201.9</v>
      </c>
      <c r="BE31" s="17">
        <v>207.24283</v>
      </c>
      <c r="BF31" s="17">
        <v>207.24285</v>
      </c>
      <c r="BG31" s="17">
        <v>-5.3428500000000003</v>
      </c>
      <c r="BH31" s="17">
        <v>107</v>
      </c>
      <c r="BI31" s="17">
        <v>103.93259</v>
      </c>
      <c r="BJ31" s="17">
        <v>103.93259999999999</v>
      </c>
      <c r="BK31" s="17">
        <v>3.0674000000000001</v>
      </c>
      <c r="BL31" s="17">
        <v>560.5</v>
      </c>
      <c r="BM31" s="17">
        <v>566.08941000000004</v>
      </c>
      <c r="BN31" s="17">
        <v>566.08939999999996</v>
      </c>
      <c r="BO31" s="17">
        <v>-5.5894000000000004</v>
      </c>
      <c r="BP31" s="17">
        <v>10.3</v>
      </c>
      <c r="BQ31" s="17">
        <v>10.52094</v>
      </c>
      <c r="BR31" s="17">
        <v>10.52094</v>
      </c>
      <c r="BS31" s="17">
        <v>-0.22094</v>
      </c>
      <c r="BT31" s="17"/>
      <c r="BU31" s="17"/>
      <c r="BV31" s="17"/>
      <c r="BW31" s="17">
        <v>0</v>
      </c>
      <c r="BX31" s="17"/>
      <c r="BY31" s="17"/>
      <c r="BZ31" s="17"/>
      <c r="CA31" s="17">
        <v>0</v>
      </c>
      <c r="CB31" s="17"/>
      <c r="CC31" s="17"/>
      <c r="CD31" s="17"/>
      <c r="CE31" s="17">
        <v>0</v>
      </c>
      <c r="CF31" s="17"/>
      <c r="CG31" s="17"/>
      <c r="CH31" s="17"/>
      <c r="CI31" s="17">
        <v>0</v>
      </c>
      <c r="CJ31" s="17">
        <v>168.3</v>
      </c>
      <c r="CK31" s="17">
        <v>164.06704999999999</v>
      </c>
      <c r="CL31" s="17">
        <v>164.06704999999999</v>
      </c>
      <c r="CM31" s="17">
        <v>4.2329499999999998</v>
      </c>
      <c r="CN31" s="17">
        <v>6.7</v>
      </c>
      <c r="CO31" s="17">
        <v>5.7454799999999997</v>
      </c>
      <c r="CP31" s="17">
        <v>5.7454700000000001</v>
      </c>
      <c r="CQ31" s="17">
        <v>0.95452999999999999</v>
      </c>
      <c r="CR31" s="17"/>
      <c r="CS31" s="17"/>
      <c r="CT31" s="17"/>
      <c r="CU31" s="17">
        <v>0</v>
      </c>
      <c r="CV31" s="17">
        <v>8.3000000000000007</v>
      </c>
      <c r="CW31" s="17"/>
      <c r="CX31" s="17"/>
      <c r="CY31" s="17">
        <v>8.3000000000000007</v>
      </c>
      <c r="CZ31" s="17">
        <v>5.9</v>
      </c>
      <c r="DA31" s="17">
        <v>6.8787000000000003</v>
      </c>
      <c r="DB31" s="17">
        <v>6.8787000000000003</v>
      </c>
      <c r="DC31" s="17">
        <v>-0.97870000000000001</v>
      </c>
      <c r="DD31" s="17"/>
      <c r="DE31" s="17"/>
      <c r="DF31" s="17"/>
      <c r="DG31" s="17">
        <v>0</v>
      </c>
      <c r="DH31" s="17">
        <v>74.099999999999994</v>
      </c>
      <c r="DI31" s="17">
        <v>60.348230000000001</v>
      </c>
      <c r="DJ31" s="17">
        <v>141.71827999999999</v>
      </c>
      <c r="DK31" s="17">
        <v>-67.618279999999999</v>
      </c>
      <c r="DL31" s="17"/>
      <c r="DM31" s="17"/>
      <c r="DN31" s="17"/>
      <c r="DO31" s="17">
        <v>0</v>
      </c>
      <c r="DP31" s="17"/>
      <c r="DQ31" s="17"/>
      <c r="DR31" s="17"/>
      <c r="DS31" s="17">
        <v>0</v>
      </c>
      <c r="DT31" s="17"/>
      <c r="DU31" s="17"/>
      <c r="DV31" s="17"/>
      <c r="DW31" s="17">
        <v>0</v>
      </c>
      <c r="DX31" s="17"/>
      <c r="DY31" s="17"/>
      <c r="DZ31" s="17"/>
      <c r="EA31" s="17">
        <v>0</v>
      </c>
      <c r="EB31" s="17">
        <v>109.7</v>
      </c>
      <c r="EC31" s="17">
        <v>112.46647</v>
      </c>
      <c r="ED31" s="17">
        <v>112.46647</v>
      </c>
      <c r="EE31" s="17">
        <v>-2.76647</v>
      </c>
      <c r="EF31" s="17">
        <v>207.9</v>
      </c>
      <c r="EG31" s="17">
        <v>220.69499999999999</v>
      </c>
      <c r="EH31" s="17">
        <v>220.69499999999999</v>
      </c>
      <c r="EI31" s="17">
        <v>-12.795</v>
      </c>
      <c r="EJ31" s="17"/>
      <c r="EK31" s="17"/>
      <c r="EL31" s="17"/>
      <c r="EM31" s="17">
        <v>0</v>
      </c>
      <c r="EN31" s="17"/>
      <c r="EO31" s="17"/>
      <c r="EP31" s="17"/>
      <c r="EQ31" s="17">
        <v>0</v>
      </c>
      <c r="ER31" s="17"/>
      <c r="ES31" s="17"/>
      <c r="ET31" s="17"/>
      <c r="EU31" s="17">
        <v>0</v>
      </c>
      <c r="EV31" s="17">
        <v>6.5</v>
      </c>
      <c r="EW31" s="17">
        <v>6.39</v>
      </c>
      <c r="EX31" s="17">
        <v>6.39</v>
      </c>
      <c r="EY31" s="17">
        <v>0.11</v>
      </c>
      <c r="EZ31" s="17">
        <v>456.9</v>
      </c>
      <c r="FA31" s="17">
        <v>457.09426000000002</v>
      </c>
      <c r="FB31" s="17">
        <v>457.09426000000002</v>
      </c>
      <c r="FC31" s="17">
        <v>-0.19425999999999999</v>
      </c>
      <c r="FD31" s="17">
        <v>81.5</v>
      </c>
      <c r="FE31" s="17">
        <v>81.635570000000001</v>
      </c>
      <c r="FF31" s="17">
        <v>81.635570000000001</v>
      </c>
      <c r="FG31" s="17">
        <v>-0.13557</v>
      </c>
      <c r="FH31" s="17">
        <v>152.30000000000001</v>
      </c>
      <c r="FI31" s="17">
        <v>151.36251999999999</v>
      </c>
      <c r="FJ31" s="17">
        <v>151.36250999999999</v>
      </c>
      <c r="FK31" s="17">
        <v>0.93749000000000005</v>
      </c>
      <c r="FL31" s="17">
        <v>42.1</v>
      </c>
      <c r="FM31" s="17">
        <v>41.89893</v>
      </c>
      <c r="FN31" s="17">
        <v>41.89893</v>
      </c>
      <c r="FO31" s="17">
        <v>0.20107</v>
      </c>
      <c r="FP31" s="17">
        <v>18.5</v>
      </c>
      <c r="FQ31" s="17">
        <v>19.21088</v>
      </c>
      <c r="FR31" s="17">
        <v>19.21088</v>
      </c>
      <c r="FS31" s="17">
        <v>-0.71087999999999996</v>
      </c>
      <c r="FT31" s="17">
        <v>19.399999999999999</v>
      </c>
      <c r="FU31" s="17">
        <v>18.46453</v>
      </c>
      <c r="FV31" s="17">
        <v>18.46453</v>
      </c>
      <c r="FW31" s="17">
        <v>0.93547000000000002</v>
      </c>
      <c r="FX31" s="17">
        <v>93.8</v>
      </c>
      <c r="FY31" s="17">
        <v>87.773570000000007</v>
      </c>
      <c r="FZ31" s="17">
        <v>87.773570000000007</v>
      </c>
      <c r="GA31" s="17">
        <v>6.0264300000000004</v>
      </c>
      <c r="GB31" s="17">
        <v>180.9</v>
      </c>
      <c r="GC31" s="17">
        <v>185.82039</v>
      </c>
      <c r="GD31" s="17"/>
      <c r="GE31" s="17">
        <v>180.9</v>
      </c>
      <c r="GF31" s="17">
        <v>181.4</v>
      </c>
      <c r="GG31" s="17">
        <v>185.82039</v>
      </c>
      <c r="GH31" s="17">
        <v>184.71489</v>
      </c>
      <c r="GI31" s="17">
        <v>-3.3148900000000001</v>
      </c>
      <c r="GJ31" s="17">
        <v>182.7</v>
      </c>
      <c r="GK31" s="17">
        <v>186.37841</v>
      </c>
      <c r="GL31" s="17">
        <v>92.634789999999995</v>
      </c>
      <c r="GM31" s="17">
        <v>90.065209999999993</v>
      </c>
      <c r="GN31" s="17">
        <v>107.6</v>
      </c>
      <c r="GO31" s="17">
        <v>110.48202000000001</v>
      </c>
      <c r="GP31" s="17">
        <v>110.48202000000001</v>
      </c>
      <c r="GQ31" s="17">
        <v>-2.8820199999999998</v>
      </c>
      <c r="GR31" s="17">
        <v>44.8</v>
      </c>
      <c r="GS31" s="17">
        <v>35.311950000000003</v>
      </c>
      <c r="GT31" s="17">
        <v>35.311950000000003</v>
      </c>
      <c r="GU31" s="17">
        <v>9.4880499999999994</v>
      </c>
      <c r="GV31" s="17">
        <v>45.6</v>
      </c>
      <c r="GW31" s="17">
        <v>44.103009999999998</v>
      </c>
      <c r="GX31" s="17">
        <v>44.103009999999998</v>
      </c>
      <c r="GY31" s="17">
        <v>1.49699</v>
      </c>
      <c r="GZ31" s="17">
        <v>3.8</v>
      </c>
      <c r="HA31" s="17"/>
      <c r="HB31" s="17"/>
      <c r="HC31" s="17">
        <v>3.8</v>
      </c>
      <c r="HD31" s="17">
        <v>39.200000000000003</v>
      </c>
      <c r="HE31" s="17">
        <v>31.286549999999998</v>
      </c>
      <c r="HF31" s="17">
        <v>31.286549999999998</v>
      </c>
      <c r="HG31" s="17">
        <v>7.9134500000000001</v>
      </c>
      <c r="HH31" s="17">
        <v>171.5</v>
      </c>
      <c r="HI31" s="17">
        <v>174.55947</v>
      </c>
      <c r="HJ31" s="17">
        <v>174.55947</v>
      </c>
      <c r="HK31" s="17">
        <v>-3.0594700000000001</v>
      </c>
      <c r="HL31" s="17"/>
      <c r="HM31" s="17"/>
      <c r="HN31" s="17"/>
      <c r="HO31" s="17">
        <v>0</v>
      </c>
      <c r="HP31" s="17"/>
      <c r="HQ31" s="17"/>
      <c r="HR31" s="17"/>
      <c r="HS31" s="17">
        <v>0</v>
      </c>
      <c r="HT31" s="17">
        <v>96</v>
      </c>
      <c r="HU31" s="17">
        <v>95.545190000000005</v>
      </c>
      <c r="HV31" s="17">
        <v>95.545190000000005</v>
      </c>
      <c r="HW31" s="17">
        <v>0.45480999999999999</v>
      </c>
      <c r="HX31" s="17"/>
      <c r="HY31" s="17"/>
      <c r="HZ31" s="17"/>
      <c r="IA31" s="17">
        <v>0</v>
      </c>
      <c r="IB31" s="17"/>
      <c r="IC31" s="17"/>
      <c r="ID31" s="17"/>
      <c r="IE31" s="17">
        <v>0</v>
      </c>
      <c r="IF31" s="17">
        <v>43.5</v>
      </c>
      <c r="IG31" s="17"/>
      <c r="IH31" s="17">
        <v>45.265300000000003</v>
      </c>
      <c r="II31" s="17">
        <v>-1.7653000000000001</v>
      </c>
      <c r="IJ31" s="17"/>
      <c r="IK31" s="17"/>
      <c r="IL31" s="17"/>
      <c r="IM31" s="17">
        <v>0</v>
      </c>
      <c r="IN31" s="17"/>
      <c r="IO31" s="17"/>
      <c r="IP31" s="17"/>
      <c r="IQ31" s="17">
        <v>0</v>
      </c>
      <c r="IR31" s="17"/>
      <c r="IS31" s="17"/>
      <c r="IT31" s="17"/>
      <c r="IU31" s="17">
        <v>0</v>
      </c>
      <c r="IV31" s="17">
        <v>84.8</v>
      </c>
      <c r="IW31" s="17">
        <v>88.603189999999998</v>
      </c>
      <c r="IX31" s="17">
        <v>88.603189999999998</v>
      </c>
      <c r="IY31" s="17">
        <v>-3.8031899999999998</v>
      </c>
      <c r="IZ31" s="17">
        <v>143.1</v>
      </c>
      <c r="JA31" s="17">
        <v>165.82639</v>
      </c>
      <c r="JB31" s="17">
        <v>170.94</v>
      </c>
      <c r="JC31" s="17">
        <v>-27.84</v>
      </c>
      <c r="JD31" s="17">
        <v>143.1</v>
      </c>
      <c r="JE31" s="17">
        <v>165.82639</v>
      </c>
      <c r="JF31" s="17">
        <v>170.94</v>
      </c>
      <c r="JG31" s="17">
        <v>-27.84</v>
      </c>
      <c r="JH31" s="17">
        <v>143.6</v>
      </c>
      <c r="JI31" s="17">
        <v>165.82639</v>
      </c>
      <c r="JJ31" s="17">
        <v>170.94</v>
      </c>
      <c r="JK31" s="17">
        <v>-27.34</v>
      </c>
      <c r="JL31" s="17">
        <v>231.3</v>
      </c>
      <c r="JM31" s="17">
        <v>249.48653999999999</v>
      </c>
      <c r="JN31" s="17">
        <v>257.18</v>
      </c>
      <c r="JO31" s="17">
        <v>-25.88</v>
      </c>
      <c r="JP31" s="17">
        <v>0</v>
      </c>
      <c r="JQ31" s="17"/>
      <c r="JR31" s="17">
        <v>39.700020000000002</v>
      </c>
      <c r="JS31" s="17">
        <v>-39.700020000000002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3.5</v>
      </c>
      <c r="KW31" s="17">
        <v>4.7853500000000002</v>
      </c>
      <c r="KX31" s="17">
        <v>4.7853500000000002</v>
      </c>
      <c r="KY31" s="17">
        <v>-1.28535</v>
      </c>
      <c r="KZ31" s="17">
        <v>268</v>
      </c>
      <c r="LA31" s="17">
        <v>270.06801999999999</v>
      </c>
      <c r="LB31" s="17">
        <v>270.06801999999999</v>
      </c>
      <c r="LC31" s="17">
        <v>-2.0680200000000002</v>
      </c>
      <c r="LD31" s="17">
        <v>133.6</v>
      </c>
      <c r="LE31" s="17">
        <v>133.16031000000001</v>
      </c>
      <c r="LF31" s="17">
        <v>133.16031000000001</v>
      </c>
      <c r="LG31" s="17">
        <v>0.43969000000000003</v>
      </c>
      <c r="LH31" s="17">
        <v>61.5</v>
      </c>
      <c r="LI31" s="17">
        <v>67.199219999999997</v>
      </c>
      <c r="LJ31" s="17">
        <v>67.199219999999997</v>
      </c>
      <c r="LK31" s="17">
        <v>-5.6992200000000004</v>
      </c>
      <c r="LL31" s="17">
        <v>77.400000000000006</v>
      </c>
      <c r="LM31" s="17">
        <v>78.567999999999998</v>
      </c>
      <c r="LN31" s="17">
        <v>78.567989999999995</v>
      </c>
      <c r="LO31" s="17">
        <v>-1.1679900000000001</v>
      </c>
      <c r="LP31" s="17">
        <v>30.4</v>
      </c>
      <c r="LQ31" s="17">
        <v>29.980560000000001</v>
      </c>
      <c r="LR31" s="17">
        <v>29.980560000000001</v>
      </c>
      <c r="LS31" s="17">
        <v>0.41943999999999998</v>
      </c>
      <c r="LT31" s="17"/>
      <c r="LU31" s="17"/>
      <c r="LV31" s="17"/>
      <c r="LW31" s="17">
        <v>0</v>
      </c>
      <c r="LX31" s="17"/>
      <c r="LY31" s="17"/>
      <c r="LZ31" s="17"/>
      <c r="MA31" s="17">
        <v>0</v>
      </c>
      <c r="MB31" s="17"/>
      <c r="MC31" s="17"/>
      <c r="MD31" s="17"/>
      <c r="ME31" s="17">
        <v>0</v>
      </c>
      <c r="MF31" s="17">
        <v>139.4</v>
      </c>
      <c r="MG31" s="17">
        <v>118.65913</v>
      </c>
      <c r="MH31" s="17">
        <v>138.54471000000001</v>
      </c>
      <c r="MI31" s="17">
        <v>0.85528999999999999</v>
      </c>
      <c r="MJ31" s="17"/>
      <c r="MK31" s="17"/>
      <c r="ML31" s="17"/>
      <c r="MM31" s="17">
        <v>0</v>
      </c>
      <c r="MN31" s="17">
        <v>67.7</v>
      </c>
      <c r="MO31" s="17">
        <v>59.507730000000002</v>
      </c>
      <c r="MP31" s="17">
        <v>69.480379999999997</v>
      </c>
      <c r="MQ31" s="17">
        <v>-1.7803800000000001</v>
      </c>
      <c r="MR31" s="17">
        <v>0.1</v>
      </c>
      <c r="MS31" s="17"/>
      <c r="MT31" s="17"/>
      <c r="MU31" s="17">
        <v>0.1</v>
      </c>
      <c r="MV31" s="17"/>
      <c r="MW31" s="17"/>
      <c r="MX31" s="17"/>
      <c r="MY31" s="17">
        <v>0</v>
      </c>
      <c r="MZ31" s="17"/>
      <c r="NA31" s="17"/>
      <c r="NB31" s="17"/>
      <c r="NC31" s="17">
        <v>0</v>
      </c>
      <c r="ND31" s="17"/>
      <c r="NE31" s="17"/>
      <c r="NF31" s="17"/>
      <c r="NG31" s="17">
        <v>0</v>
      </c>
      <c r="NH31" s="17"/>
      <c r="NI31" s="17"/>
      <c r="NJ31" s="17"/>
      <c r="NK31" s="17">
        <v>0</v>
      </c>
      <c r="NL31" s="17">
        <v>204.3</v>
      </c>
      <c r="NM31" s="17">
        <v>156.50998999999999</v>
      </c>
      <c r="NN31" s="17">
        <v>199.8</v>
      </c>
      <c r="NO31" s="17">
        <v>4.5</v>
      </c>
      <c r="NP31" s="17">
        <v>98.2</v>
      </c>
      <c r="NQ31" s="17">
        <v>78.489999999999995</v>
      </c>
      <c r="NR31" s="17">
        <v>100.2</v>
      </c>
      <c r="NS31" s="17">
        <v>-2</v>
      </c>
      <c r="NT31" s="17"/>
      <c r="NU31" s="17"/>
      <c r="NV31" s="17"/>
      <c r="NW31" s="17">
        <v>0</v>
      </c>
      <c r="NX31" s="17">
        <v>1.1000000000000001</v>
      </c>
      <c r="NY31" s="17"/>
      <c r="NZ31" s="17"/>
      <c r="OA31" s="17">
        <v>1.1000000000000001</v>
      </c>
      <c r="OB31" s="17">
        <v>17.3</v>
      </c>
      <c r="OC31" s="17">
        <v>16.520890000000001</v>
      </c>
      <c r="OD31" s="17">
        <v>16.520890000000001</v>
      </c>
      <c r="OE31" s="17">
        <v>0.77910999999999997</v>
      </c>
      <c r="OF31" s="17">
        <v>1.3</v>
      </c>
      <c r="OG31" s="17">
        <v>0.84</v>
      </c>
      <c r="OH31" s="17">
        <v>0.84</v>
      </c>
      <c r="OI31" s="17">
        <v>0.46</v>
      </c>
      <c r="OJ31" s="17">
        <v>75.900000000000006</v>
      </c>
      <c r="OK31" s="17">
        <v>93.03</v>
      </c>
      <c r="OL31" s="17">
        <v>102.48099999999999</v>
      </c>
      <c r="OM31" s="17">
        <v>-26.581</v>
      </c>
      <c r="ON31" s="17">
        <v>77.7</v>
      </c>
      <c r="OO31" s="17">
        <v>79.900000000000006</v>
      </c>
      <c r="OP31" s="17">
        <v>75.828000000000003</v>
      </c>
      <c r="OQ31" s="17">
        <v>1.8720000000000001</v>
      </c>
      <c r="OR31" s="17">
        <v>4.7</v>
      </c>
      <c r="OS31" s="17">
        <v>7.4249999999999998</v>
      </c>
      <c r="OT31" s="17">
        <v>7.4249999999999998</v>
      </c>
      <c r="OU31" s="17">
        <v>-2.7250000000000001</v>
      </c>
      <c r="OV31" s="17">
        <v>0.5</v>
      </c>
      <c r="OW31" s="17">
        <v>0.4</v>
      </c>
      <c r="OX31" s="17">
        <v>0.4</v>
      </c>
      <c r="OY31" s="17">
        <v>0.1</v>
      </c>
      <c r="OZ31" s="17">
        <v>20.6</v>
      </c>
      <c r="PA31" s="17">
        <v>20.456230000000001</v>
      </c>
      <c r="PB31" s="17">
        <v>20.456230000000001</v>
      </c>
      <c r="PC31" s="17">
        <v>0.14377000000000001</v>
      </c>
      <c r="PD31" s="17">
        <v>9.9</v>
      </c>
      <c r="PE31" s="17">
        <v>9.9830000000000005</v>
      </c>
      <c r="PF31" s="17">
        <v>9.9830000000000005</v>
      </c>
      <c r="PG31" s="17">
        <v>-8.3000000000000004E-2</v>
      </c>
      <c r="PH31" s="17">
        <v>5.6</v>
      </c>
      <c r="PI31" s="17">
        <v>5.67</v>
      </c>
      <c r="PJ31" s="17">
        <v>5.67</v>
      </c>
      <c r="PK31" s="17">
        <v>-7.0000000000000007E-2</v>
      </c>
      <c r="PL31" s="17">
        <v>200.4</v>
      </c>
      <c r="PM31" s="17">
        <v>192.8</v>
      </c>
      <c r="PN31" s="17">
        <v>190.58199999999999</v>
      </c>
      <c r="PO31" s="17">
        <v>9.8179999999999996</v>
      </c>
      <c r="PP31" s="17">
        <v>103.28</v>
      </c>
      <c r="PQ31" s="17">
        <v>102.40900000000001</v>
      </c>
      <c r="PR31" s="17">
        <v>102.40900000000001</v>
      </c>
      <c r="PS31" s="17">
        <v>0.871</v>
      </c>
      <c r="PT31" s="17">
        <v>2.2000000000000002</v>
      </c>
      <c r="PU31" s="17">
        <v>2</v>
      </c>
      <c r="PV31" s="17">
        <v>2</v>
      </c>
      <c r="PW31" s="17">
        <v>0.2</v>
      </c>
      <c r="PX31" s="17">
        <v>3.5</v>
      </c>
      <c r="PY31" s="17">
        <v>3.7</v>
      </c>
      <c r="PZ31" s="17">
        <v>3.7</v>
      </c>
      <c r="QA31" s="17">
        <v>-0.2</v>
      </c>
      <c r="QB31" s="17">
        <v>2.2999999999999998</v>
      </c>
      <c r="QC31" s="17">
        <v>5</v>
      </c>
      <c r="QD31" s="17">
        <v>5</v>
      </c>
      <c r="QE31" s="17">
        <v>-2.7</v>
      </c>
      <c r="QF31" s="17">
        <v>20.8</v>
      </c>
      <c r="QG31" s="17">
        <v>20.422219999999999</v>
      </c>
      <c r="QH31" s="17">
        <v>20.42221</v>
      </c>
      <c r="QI31" s="17">
        <v>0.37779000000000001</v>
      </c>
      <c r="QJ31" s="17">
        <v>20</v>
      </c>
      <c r="QK31" s="17">
        <v>19.436350000000001</v>
      </c>
      <c r="QL31" s="17">
        <v>19.436350000000001</v>
      </c>
      <c r="QM31" s="17">
        <v>0.56364999999999998</v>
      </c>
      <c r="QN31" s="17">
        <v>19.2</v>
      </c>
      <c r="QO31" s="17">
        <v>17.492709999999999</v>
      </c>
      <c r="QP31" s="17">
        <v>17.492709999999999</v>
      </c>
      <c r="QQ31" s="17">
        <v>1.70729</v>
      </c>
      <c r="QR31" s="17">
        <v>3.5</v>
      </c>
      <c r="QS31" s="17">
        <v>3.5</v>
      </c>
      <c r="QT31" s="17">
        <v>3.5</v>
      </c>
      <c r="QU31" s="17">
        <v>0</v>
      </c>
      <c r="QV31" s="17">
        <v>18.5</v>
      </c>
      <c r="QW31" s="17">
        <v>17.881440000000001</v>
      </c>
      <c r="QX31" s="17">
        <v>17.881440000000001</v>
      </c>
      <c r="QY31" s="17">
        <v>0.61856</v>
      </c>
      <c r="QZ31" s="17">
        <v>14.1</v>
      </c>
      <c r="RA31" s="17">
        <v>13.282999999999999</v>
      </c>
      <c r="RB31" s="17">
        <v>13.282999999999999</v>
      </c>
      <c r="RC31" s="17">
        <v>0.81699999999999995</v>
      </c>
      <c r="RD31" s="17">
        <v>17.2</v>
      </c>
      <c r="RE31" s="17">
        <v>16.84</v>
      </c>
      <c r="RF31" s="17">
        <v>16.84</v>
      </c>
      <c r="RG31" s="17">
        <v>0.36</v>
      </c>
      <c r="RH31" s="17">
        <v>14.7</v>
      </c>
      <c r="RI31" s="17">
        <v>22.062000000000001</v>
      </c>
      <c r="RJ31" s="17">
        <v>22.062000000000001</v>
      </c>
      <c r="RK31" s="17">
        <v>-7.3620000000000001</v>
      </c>
      <c r="RL31" s="17">
        <v>51.1</v>
      </c>
      <c r="RM31" s="17">
        <v>68.56</v>
      </c>
      <c r="RN31" s="17">
        <v>71.674000000000007</v>
      </c>
      <c r="RO31" s="17">
        <v>-20.574000000000002</v>
      </c>
      <c r="RP31" s="17">
        <v>18.3</v>
      </c>
      <c r="RQ31" s="17">
        <v>17.186</v>
      </c>
      <c r="RR31" s="17">
        <v>17.186</v>
      </c>
      <c r="RS31" s="17">
        <v>1.1140000000000001</v>
      </c>
      <c r="RT31" s="17">
        <v>0</v>
      </c>
      <c r="RU31" s="17">
        <v>3</v>
      </c>
      <c r="RV31" s="17">
        <v>3</v>
      </c>
      <c r="RW31" s="17">
        <v>-3</v>
      </c>
      <c r="RX31" s="17">
        <v>20.100000000000001</v>
      </c>
      <c r="RY31" s="17">
        <v>19.792000000000002</v>
      </c>
      <c r="RZ31" s="17">
        <v>19.792000000000002</v>
      </c>
      <c r="SA31" s="17">
        <v>0.308</v>
      </c>
      <c r="SB31" s="17">
        <v>3.1</v>
      </c>
      <c r="SC31" s="17">
        <v>2</v>
      </c>
      <c r="SD31" s="17">
        <v>2</v>
      </c>
      <c r="SE31" s="17">
        <v>1.1000000000000001</v>
      </c>
      <c r="SF31" s="17"/>
      <c r="SG31" s="17"/>
      <c r="SH31" s="17">
        <v>0.4</v>
      </c>
      <c r="SI31" s="17">
        <v>-0.4</v>
      </c>
      <c r="SJ31" s="17">
        <v>0.3</v>
      </c>
      <c r="SK31" s="17">
        <v>0.36099999999999999</v>
      </c>
      <c r="SL31" s="17">
        <v>0.36099999999999999</v>
      </c>
      <c r="SM31" s="17">
        <v>-6.0999999999999999E-2</v>
      </c>
      <c r="SN31" s="17">
        <v>19.8</v>
      </c>
      <c r="SO31" s="17">
        <v>19.1448</v>
      </c>
      <c r="SP31" s="17">
        <v>19.1448</v>
      </c>
      <c r="SQ31" s="17">
        <v>0.6552</v>
      </c>
      <c r="SR31" s="17">
        <v>13.1</v>
      </c>
      <c r="SS31" s="17">
        <v>12.244899999999999</v>
      </c>
      <c r="ST31" s="17">
        <v>12.244899999999999</v>
      </c>
      <c r="SU31" s="17">
        <v>0.85509999999999997</v>
      </c>
      <c r="SV31" s="17">
        <v>20.3</v>
      </c>
      <c r="SW31" s="17">
        <v>19.436350000000001</v>
      </c>
      <c r="SX31" s="17">
        <v>19.436350000000001</v>
      </c>
      <c r="SY31" s="17">
        <v>0.86365000000000003</v>
      </c>
      <c r="SZ31" s="17">
        <v>20.3</v>
      </c>
      <c r="TA31" s="17">
        <v>19.436350000000001</v>
      </c>
      <c r="TB31" s="17">
        <v>19.436350000000001</v>
      </c>
      <c r="TC31" s="17">
        <v>0.86365000000000003</v>
      </c>
      <c r="TD31" s="17">
        <v>6.3</v>
      </c>
      <c r="TE31" s="17">
        <v>3.6459999999999999</v>
      </c>
      <c r="TF31" s="17">
        <v>3.6459999999999999</v>
      </c>
      <c r="TG31" s="17">
        <v>2.6539999999999999</v>
      </c>
      <c r="TH31" s="17">
        <v>12.6</v>
      </c>
      <c r="TI31" s="17">
        <v>12.868</v>
      </c>
      <c r="TJ31" s="17">
        <v>12.868</v>
      </c>
      <c r="TK31" s="17">
        <v>-0.26800000000000002</v>
      </c>
      <c r="TL31" s="17">
        <v>33.4</v>
      </c>
      <c r="TM31" s="17">
        <v>33.6</v>
      </c>
      <c r="TN31" s="17">
        <v>31.353000000000002</v>
      </c>
      <c r="TO31" s="17">
        <v>2.0470000000000002</v>
      </c>
      <c r="TP31" s="17">
        <v>64</v>
      </c>
      <c r="TQ31" s="17">
        <v>69.31</v>
      </c>
      <c r="TR31" s="17">
        <v>69.31</v>
      </c>
      <c r="TS31" s="17">
        <v>-5.31</v>
      </c>
      <c r="TT31" s="17">
        <v>82</v>
      </c>
      <c r="TU31" s="17">
        <v>87.052000000000007</v>
      </c>
      <c r="TV31" s="17">
        <v>87.052000000000007</v>
      </c>
      <c r="TW31" s="17">
        <v>-5.0519999999999996</v>
      </c>
      <c r="TX31" s="17">
        <v>13.1</v>
      </c>
      <c r="TY31" s="17">
        <v>4.6369999999999996</v>
      </c>
      <c r="TZ31" s="17">
        <v>4.6369999999999996</v>
      </c>
      <c r="UA31" s="17">
        <v>8.4629999999999992</v>
      </c>
      <c r="UB31" s="17">
        <v>8.1</v>
      </c>
      <c r="UC31" s="17">
        <v>6.899</v>
      </c>
      <c r="UD31" s="17">
        <v>6.899</v>
      </c>
      <c r="UE31" s="17">
        <v>1.2010000000000001</v>
      </c>
      <c r="UF31" s="17">
        <v>49.9</v>
      </c>
      <c r="UG31" s="17">
        <v>47.41</v>
      </c>
      <c r="UH31" s="17">
        <v>47.41</v>
      </c>
      <c r="UI31" s="17">
        <v>2.4900000000000002</v>
      </c>
      <c r="UJ31" s="17">
        <v>20.9</v>
      </c>
      <c r="UK31" s="17">
        <v>20.408159999999999</v>
      </c>
      <c r="UL31" s="17">
        <v>20.408159999999999</v>
      </c>
      <c r="UM31" s="17">
        <v>0.49184</v>
      </c>
      <c r="UN31" s="17">
        <v>7</v>
      </c>
      <c r="UO31" s="17">
        <v>8.4</v>
      </c>
      <c r="UP31" s="17">
        <v>8.4</v>
      </c>
      <c r="UQ31" s="17">
        <v>-1.4</v>
      </c>
      <c r="UR31" s="17">
        <v>8.3000000000000007</v>
      </c>
      <c r="US31" s="17">
        <v>7.5</v>
      </c>
      <c r="UT31" s="17">
        <v>7.5</v>
      </c>
      <c r="UU31" s="17">
        <v>0.8</v>
      </c>
      <c r="UV31" s="17">
        <v>20.399999999999999</v>
      </c>
      <c r="UW31" s="17">
        <v>19.436350000000001</v>
      </c>
      <c r="UX31" s="17">
        <v>19.436340000000001</v>
      </c>
      <c r="UY31" s="17">
        <v>0.96365999999999996</v>
      </c>
      <c r="UZ31" s="17">
        <v>20.399999999999999</v>
      </c>
      <c r="VA31" s="17">
        <v>19.436350000000001</v>
      </c>
      <c r="VB31" s="17">
        <v>19.436340000000001</v>
      </c>
      <c r="VC31" s="17">
        <v>0.96365999999999996</v>
      </c>
      <c r="VD31" s="17">
        <v>20</v>
      </c>
      <c r="VE31" s="17">
        <v>19.436350000000001</v>
      </c>
      <c r="VF31" s="17">
        <v>19.436340000000001</v>
      </c>
      <c r="VG31" s="17">
        <v>0.56366000000000005</v>
      </c>
      <c r="VH31" s="17">
        <v>4.7</v>
      </c>
      <c r="VI31" s="17">
        <v>7.0709999999999997</v>
      </c>
      <c r="VJ31" s="17">
        <v>7.0709999999999997</v>
      </c>
      <c r="VK31" s="17">
        <v>-2.371</v>
      </c>
      <c r="VL31" s="17">
        <v>253.1</v>
      </c>
      <c r="VM31" s="17">
        <v>242.77</v>
      </c>
      <c r="VN31" s="17">
        <v>239.56399999999999</v>
      </c>
      <c r="VO31" s="17">
        <v>13.536</v>
      </c>
      <c r="VP31" s="17">
        <v>16.600000000000001</v>
      </c>
      <c r="VQ31" s="17">
        <v>17.776</v>
      </c>
      <c r="VR31" s="17">
        <v>17.776</v>
      </c>
      <c r="VS31" s="17">
        <v>-1.1759999999999999</v>
      </c>
      <c r="VT31" s="17">
        <v>133.69999999999999</v>
      </c>
      <c r="VU31" s="17">
        <v>119.6</v>
      </c>
      <c r="VV31" s="17">
        <v>129.904</v>
      </c>
      <c r="VW31" s="17">
        <v>3.7959999999999998</v>
      </c>
      <c r="VX31" s="17">
        <v>0.6</v>
      </c>
      <c r="VY31" s="17">
        <v>0.6</v>
      </c>
      <c r="VZ31" s="17">
        <v>0.6</v>
      </c>
      <c r="WA31" s="17">
        <v>0</v>
      </c>
      <c r="WB31" s="17">
        <v>0</v>
      </c>
      <c r="WC31" s="17">
        <v>22.556999999999999</v>
      </c>
      <c r="WD31" s="17">
        <v>22.556999999999999</v>
      </c>
      <c r="WE31" s="17">
        <v>-22.556999999999999</v>
      </c>
      <c r="WF31" s="17">
        <v>0.1</v>
      </c>
      <c r="WG31" s="17">
        <v>35.652999999999999</v>
      </c>
      <c r="WH31" s="17">
        <v>35.652999999999999</v>
      </c>
      <c r="WI31" s="17">
        <v>-35.552999999999997</v>
      </c>
      <c r="WJ31" s="17">
        <v>102.4</v>
      </c>
      <c r="WK31" s="17">
        <v>87.7</v>
      </c>
      <c r="WL31" s="17">
        <v>97.424999999999997</v>
      </c>
      <c r="WM31" s="17">
        <v>4.9749999999999996</v>
      </c>
      <c r="WN31" s="17">
        <v>4.0999999999999996</v>
      </c>
      <c r="WO31" s="17">
        <v>4.2</v>
      </c>
      <c r="WP31" s="17">
        <v>4.2</v>
      </c>
      <c r="WQ31" s="17">
        <v>-0.1</v>
      </c>
      <c r="WR31" s="17">
        <v>0</v>
      </c>
      <c r="WS31" s="17"/>
      <c r="WT31" s="17"/>
      <c r="WU31" s="17">
        <v>0</v>
      </c>
      <c r="WV31" s="17">
        <v>0.9</v>
      </c>
      <c r="WW31" s="17">
        <v>1.2</v>
      </c>
      <c r="WX31" s="17">
        <v>1.2</v>
      </c>
      <c r="WY31" s="17">
        <v>-0.3</v>
      </c>
      <c r="WZ31" s="17">
        <v>2.5</v>
      </c>
      <c r="XA31" s="17">
        <v>2.8</v>
      </c>
      <c r="XB31" s="17">
        <v>2.8</v>
      </c>
      <c r="XC31" s="17">
        <v>-0.3</v>
      </c>
      <c r="XD31" s="17">
        <v>7.7</v>
      </c>
      <c r="XE31" s="17">
        <v>16.925999999999998</v>
      </c>
      <c r="XF31" s="17">
        <v>16.925999999999998</v>
      </c>
      <c r="XG31" s="17">
        <v>-9.2260000000000009</v>
      </c>
      <c r="XH31" s="17">
        <v>5.5</v>
      </c>
      <c r="XI31" s="17">
        <v>5.2</v>
      </c>
      <c r="XJ31" s="17">
        <v>5.2</v>
      </c>
      <c r="XK31" s="17">
        <v>0.3</v>
      </c>
      <c r="XL31" s="17">
        <v>20.100000000000001</v>
      </c>
      <c r="XM31" s="17">
        <v>19.241980000000002</v>
      </c>
      <c r="XN31" s="17">
        <v>19.241980000000002</v>
      </c>
      <c r="XO31" s="17">
        <v>0.85802</v>
      </c>
      <c r="XP31" s="17">
        <v>19.899999999999999</v>
      </c>
      <c r="XQ31" s="17">
        <v>19.241980000000002</v>
      </c>
      <c r="XR31" s="17">
        <v>19.241980000000002</v>
      </c>
      <c r="XS31" s="17">
        <v>0.65802000000000005</v>
      </c>
      <c r="XT31" s="17">
        <v>8.3000000000000007</v>
      </c>
      <c r="XU31" s="17">
        <v>10.7</v>
      </c>
      <c r="XV31" s="17">
        <v>10.7</v>
      </c>
      <c r="XW31" s="17">
        <v>-2.4</v>
      </c>
      <c r="XX31" s="17"/>
      <c r="XY31" s="17"/>
      <c r="XZ31" s="17"/>
      <c r="YA31" s="17">
        <v>0</v>
      </c>
      <c r="YB31" s="17"/>
      <c r="YC31" s="17"/>
      <c r="YD31" s="17"/>
      <c r="YE31" s="17">
        <v>0</v>
      </c>
      <c r="YF31" s="17">
        <v>16.7</v>
      </c>
      <c r="YG31" s="17">
        <v>14</v>
      </c>
      <c r="YH31" s="17">
        <v>14</v>
      </c>
      <c r="YI31" s="17">
        <v>2.7</v>
      </c>
      <c r="YJ31" s="17">
        <v>14.1</v>
      </c>
      <c r="YK31" s="17">
        <v>15.236000000000001</v>
      </c>
      <c r="YL31" s="17">
        <v>15.236000000000001</v>
      </c>
      <c r="YM31" s="17">
        <v>-1.1359999999999999</v>
      </c>
      <c r="YN31" s="17">
        <v>7.6</v>
      </c>
      <c r="YO31" s="17">
        <v>7.78</v>
      </c>
      <c r="YP31" s="17">
        <v>7.78</v>
      </c>
      <c r="YQ31" s="17">
        <v>-0.18</v>
      </c>
      <c r="YR31" s="17">
        <v>10.7</v>
      </c>
      <c r="YS31" s="17">
        <v>11</v>
      </c>
      <c r="YT31" s="17">
        <v>11</v>
      </c>
      <c r="YU31" s="17">
        <v>-0.3</v>
      </c>
      <c r="YV31" s="17">
        <v>17.7</v>
      </c>
      <c r="YW31" s="17">
        <v>20</v>
      </c>
      <c r="YX31" s="17">
        <v>20</v>
      </c>
      <c r="YY31" s="17">
        <v>-2.2999999999999998</v>
      </c>
    </row>
    <row r="32" spans="1:675" ht="24" customHeight="1" x14ac:dyDescent="0.35">
      <c r="A32" s="1"/>
      <c r="B32" s="18" t="s">
        <v>73</v>
      </c>
      <c r="C32" s="18" t="s">
        <v>825</v>
      </c>
      <c r="D32" s="19">
        <v>199.1</v>
      </c>
      <c r="E32" s="19">
        <v>203.40136000000001</v>
      </c>
      <c r="F32" s="19">
        <v>203.40136000000001</v>
      </c>
      <c r="G32" s="19">
        <v>-4.3013599999999999</v>
      </c>
      <c r="H32" s="19"/>
      <c r="I32" s="19"/>
      <c r="J32" s="19"/>
      <c r="K32" s="19">
        <v>0</v>
      </c>
      <c r="L32" s="19"/>
      <c r="M32" s="19"/>
      <c r="N32" s="19"/>
      <c r="O32" s="19">
        <v>0</v>
      </c>
      <c r="P32" s="19"/>
      <c r="Q32" s="19"/>
      <c r="R32" s="19"/>
      <c r="S32" s="19">
        <v>0</v>
      </c>
      <c r="T32" s="19"/>
      <c r="U32" s="19"/>
      <c r="V32" s="19"/>
      <c r="W32" s="19">
        <v>0</v>
      </c>
      <c r="X32" s="19">
        <v>84.2</v>
      </c>
      <c r="Y32" s="19">
        <v>91.867829999999998</v>
      </c>
      <c r="Z32" s="19">
        <v>91.867829999999998</v>
      </c>
      <c r="AA32" s="19">
        <v>-7.6678300000000004</v>
      </c>
      <c r="AB32" s="19">
        <v>210.1</v>
      </c>
      <c r="AC32" s="19">
        <v>215</v>
      </c>
      <c r="AD32" s="19">
        <v>215</v>
      </c>
      <c r="AE32" s="19">
        <v>-4.9000000000000004</v>
      </c>
      <c r="AF32" s="19">
        <v>0</v>
      </c>
      <c r="AG32" s="19"/>
      <c r="AH32" s="19"/>
      <c r="AI32" s="19">
        <v>0</v>
      </c>
      <c r="AJ32" s="19"/>
      <c r="AK32" s="19"/>
      <c r="AL32" s="19"/>
      <c r="AM32" s="19">
        <v>0</v>
      </c>
      <c r="AN32" s="19">
        <v>140.69999999999999</v>
      </c>
      <c r="AO32" s="19">
        <v>135.58384000000001</v>
      </c>
      <c r="AP32" s="19">
        <v>152.49405999999999</v>
      </c>
      <c r="AQ32" s="19">
        <v>-11.79406</v>
      </c>
      <c r="AR32" s="19">
        <v>140.80000000000001</v>
      </c>
      <c r="AS32" s="19">
        <v>135.58384000000001</v>
      </c>
      <c r="AT32" s="19">
        <v>152.49405999999999</v>
      </c>
      <c r="AU32" s="19">
        <v>-11.69406</v>
      </c>
      <c r="AV32" s="19">
        <v>141.4</v>
      </c>
      <c r="AW32" s="19">
        <v>135.58384000000001</v>
      </c>
      <c r="AX32" s="19">
        <v>152.49405999999999</v>
      </c>
      <c r="AY32" s="19">
        <v>-11.094060000000001</v>
      </c>
      <c r="AZ32" s="19">
        <v>239.9</v>
      </c>
      <c r="BA32" s="19">
        <v>203.98650000000001</v>
      </c>
      <c r="BB32" s="19">
        <v>229.42798999999999</v>
      </c>
      <c r="BC32" s="19">
        <v>10.472009999999999</v>
      </c>
      <c r="BD32" s="19">
        <v>203.2</v>
      </c>
      <c r="BE32" s="19">
        <v>207.24283</v>
      </c>
      <c r="BF32" s="19">
        <v>207.24285</v>
      </c>
      <c r="BG32" s="19">
        <v>-4.0428499999999996</v>
      </c>
      <c r="BH32" s="19">
        <v>107.4</v>
      </c>
      <c r="BI32" s="19">
        <v>103.93259</v>
      </c>
      <c r="BJ32" s="19">
        <v>103.93259999999999</v>
      </c>
      <c r="BK32" s="19">
        <v>3.4674</v>
      </c>
      <c r="BL32" s="19">
        <v>547.5</v>
      </c>
      <c r="BM32" s="19">
        <v>566.08941000000004</v>
      </c>
      <c r="BN32" s="19">
        <v>566.08939999999996</v>
      </c>
      <c r="BO32" s="19">
        <v>-18.589400000000001</v>
      </c>
      <c r="BP32" s="19">
        <v>9.9</v>
      </c>
      <c r="BQ32" s="19">
        <v>10.52094</v>
      </c>
      <c r="BR32" s="19">
        <v>10.52094</v>
      </c>
      <c r="BS32" s="19">
        <v>-0.62094000000000005</v>
      </c>
      <c r="BT32" s="19"/>
      <c r="BU32" s="19"/>
      <c r="BV32" s="19"/>
      <c r="BW32" s="19">
        <v>0</v>
      </c>
      <c r="BX32" s="19"/>
      <c r="BY32" s="19"/>
      <c r="BZ32" s="19"/>
      <c r="CA32" s="19">
        <v>0</v>
      </c>
      <c r="CB32" s="19"/>
      <c r="CC32" s="19"/>
      <c r="CD32" s="19"/>
      <c r="CE32" s="19">
        <v>0</v>
      </c>
      <c r="CF32" s="19"/>
      <c r="CG32" s="19"/>
      <c r="CH32" s="19"/>
      <c r="CI32" s="19">
        <v>0</v>
      </c>
      <c r="CJ32" s="19">
        <v>161.1</v>
      </c>
      <c r="CK32" s="19">
        <v>164.06704999999999</v>
      </c>
      <c r="CL32" s="19">
        <v>164.06704999999999</v>
      </c>
      <c r="CM32" s="19">
        <v>-2.96705</v>
      </c>
      <c r="CN32" s="19">
        <v>5.7</v>
      </c>
      <c r="CO32" s="19">
        <v>5.7454799999999997</v>
      </c>
      <c r="CP32" s="19">
        <v>5.7454700000000001</v>
      </c>
      <c r="CQ32" s="19">
        <v>-4.5469999999999997E-2</v>
      </c>
      <c r="CR32" s="19"/>
      <c r="CS32" s="19"/>
      <c r="CT32" s="19"/>
      <c r="CU32" s="19">
        <v>0</v>
      </c>
      <c r="CV32" s="19">
        <v>22</v>
      </c>
      <c r="CW32" s="19"/>
      <c r="CX32" s="19"/>
      <c r="CY32" s="19">
        <v>22</v>
      </c>
      <c r="CZ32" s="19">
        <v>5.9</v>
      </c>
      <c r="DA32" s="19">
        <v>6.8787000000000003</v>
      </c>
      <c r="DB32" s="19">
        <v>6.8787000000000003</v>
      </c>
      <c r="DC32" s="19">
        <v>-0.97870000000000001</v>
      </c>
      <c r="DD32" s="19"/>
      <c r="DE32" s="19"/>
      <c r="DF32" s="19"/>
      <c r="DG32" s="19">
        <v>0</v>
      </c>
      <c r="DH32" s="19">
        <v>74.3</v>
      </c>
      <c r="DI32" s="19">
        <v>53.054310000000001</v>
      </c>
      <c r="DJ32" s="19">
        <v>122.98604</v>
      </c>
      <c r="DK32" s="19">
        <v>-48.686039999999998</v>
      </c>
      <c r="DL32" s="19"/>
      <c r="DM32" s="19"/>
      <c r="DN32" s="19"/>
      <c r="DO32" s="19">
        <v>0</v>
      </c>
      <c r="DP32" s="19"/>
      <c r="DQ32" s="19"/>
      <c r="DR32" s="19"/>
      <c r="DS32" s="19">
        <v>0</v>
      </c>
      <c r="DT32" s="19"/>
      <c r="DU32" s="19"/>
      <c r="DV32" s="19"/>
      <c r="DW32" s="19">
        <v>0</v>
      </c>
      <c r="DX32" s="19"/>
      <c r="DY32" s="19"/>
      <c r="DZ32" s="19"/>
      <c r="EA32" s="19">
        <v>0</v>
      </c>
      <c r="EB32" s="19">
        <v>108.9</v>
      </c>
      <c r="EC32" s="19">
        <v>112.46647</v>
      </c>
      <c r="ED32" s="19">
        <v>112.46647</v>
      </c>
      <c r="EE32" s="19">
        <v>-3.5664699999999998</v>
      </c>
      <c r="EF32" s="19">
        <v>220.1</v>
      </c>
      <c r="EG32" s="19">
        <v>220.69499999999999</v>
      </c>
      <c r="EH32" s="19">
        <v>220.69499999999999</v>
      </c>
      <c r="EI32" s="19">
        <v>-0.59499999999999997</v>
      </c>
      <c r="EJ32" s="19"/>
      <c r="EK32" s="19"/>
      <c r="EL32" s="19"/>
      <c r="EM32" s="19">
        <v>0</v>
      </c>
      <c r="EN32" s="19"/>
      <c r="EO32" s="19"/>
      <c r="EP32" s="19"/>
      <c r="EQ32" s="19">
        <v>0</v>
      </c>
      <c r="ER32" s="19"/>
      <c r="ES32" s="19"/>
      <c r="ET32" s="19"/>
      <c r="EU32" s="19">
        <v>0</v>
      </c>
      <c r="EV32" s="19">
        <v>6.5</v>
      </c>
      <c r="EW32" s="19">
        <v>6.39</v>
      </c>
      <c r="EX32" s="19">
        <v>6.39</v>
      </c>
      <c r="EY32" s="19">
        <v>0.11</v>
      </c>
      <c r="EZ32" s="19">
        <v>452.3</v>
      </c>
      <c r="FA32" s="19">
        <v>457.09426000000002</v>
      </c>
      <c r="FB32" s="19">
        <v>457.09426000000002</v>
      </c>
      <c r="FC32" s="19">
        <v>-4.7942600000000004</v>
      </c>
      <c r="FD32" s="19">
        <v>81.400000000000006</v>
      </c>
      <c r="FE32" s="19">
        <v>81.635570000000001</v>
      </c>
      <c r="FF32" s="19">
        <v>81.635570000000001</v>
      </c>
      <c r="FG32" s="19">
        <v>-0.23557</v>
      </c>
      <c r="FH32" s="19">
        <v>148.6</v>
      </c>
      <c r="FI32" s="19">
        <v>151.36251999999999</v>
      </c>
      <c r="FJ32" s="19">
        <v>151.36250999999999</v>
      </c>
      <c r="FK32" s="19">
        <v>-2.7625099999999998</v>
      </c>
      <c r="FL32" s="19">
        <v>40.799999999999997</v>
      </c>
      <c r="FM32" s="19">
        <v>41.89893</v>
      </c>
      <c r="FN32" s="19">
        <v>41.89893</v>
      </c>
      <c r="FO32" s="19">
        <v>-1.09893</v>
      </c>
      <c r="FP32" s="19">
        <v>18.600000000000001</v>
      </c>
      <c r="FQ32" s="19">
        <v>19.21088</v>
      </c>
      <c r="FR32" s="19">
        <v>19.21088</v>
      </c>
      <c r="FS32" s="19">
        <v>-0.61087999999999998</v>
      </c>
      <c r="FT32" s="19">
        <v>19.399999999999999</v>
      </c>
      <c r="FU32" s="19">
        <v>18.46453</v>
      </c>
      <c r="FV32" s="19">
        <v>18.46453</v>
      </c>
      <c r="FW32" s="19">
        <v>0.93547000000000002</v>
      </c>
      <c r="FX32" s="19">
        <v>90.1</v>
      </c>
      <c r="FY32" s="19">
        <v>87.773570000000007</v>
      </c>
      <c r="FZ32" s="19">
        <v>87.773570000000007</v>
      </c>
      <c r="GA32" s="19">
        <v>2.3264300000000002</v>
      </c>
      <c r="GB32" s="19">
        <v>173.5</v>
      </c>
      <c r="GC32" s="19">
        <v>185.82039</v>
      </c>
      <c r="GD32" s="19"/>
      <c r="GE32" s="19">
        <v>173.5</v>
      </c>
      <c r="GF32" s="19">
        <v>174</v>
      </c>
      <c r="GG32" s="19">
        <v>185.82039</v>
      </c>
      <c r="GH32" s="19">
        <v>184.71489</v>
      </c>
      <c r="GI32" s="19">
        <v>-10.71489</v>
      </c>
      <c r="GJ32" s="19">
        <v>181.9</v>
      </c>
      <c r="GK32" s="19">
        <v>186.37841</v>
      </c>
      <c r="GL32" s="19">
        <v>92.634789999999995</v>
      </c>
      <c r="GM32" s="19">
        <v>89.265209999999996</v>
      </c>
      <c r="GN32" s="19">
        <v>105.3</v>
      </c>
      <c r="GO32" s="19">
        <v>110.48202000000001</v>
      </c>
      <c r="GP32" s="19">
        <v>110.48202000000001</v>
      </c>
      <c r="GQ32" s="19">
        <v>-5.1820199999999996</v>
      </c>
      <c r="GR32" s="19">
        <v>41.8</v>
      </c>
      <c r="GS32" s="19">
        <v>35.311950000000003</v>
      </c>
      <c r="GT32" s="19">
        <v>35.311950000000003</v>
      </c>
      <c r="GU32" s="19">
        <v>6.4880500000000003</v>
      </c>
      <c r="GV32" s="19">
        <v>43.3</v>
      </c>
      <c r="GW32" s="19">
        <v>44.103009999999998</v>
      </c>
      <c r="GX32" s="19">
        <v>44.103009999999998</v>
      </c>
      <c r="GY32" s="19">
        <v>-0.80301</v>
      </c>
      <c r="GZ32" s="19">
        <v>3.8</v>
      </c>
      <c r="HA32" s="19"/>
      <c r="HB32" s="19"/>
      <c r="HC32" s="19">
        <v>3.8</v>
      </c>
      <c r="HD32" s="19">
        <v>36</v>
      </c>
      <c r="HE32" s="19">
        <v>31.286549999999998</v>
      </c>
      <c r="HF32" s="19">
        <v>31.286549999999998</v>
      </c>
      <c r="HG32" s="19">
        <v>4.7134499999999999</v>
      </c>
      <c r="HH32" s="19">
        <v>166.6</v>
      </c>
      <c r="HI32" s="19">
        <v>174.55947</v>
      </c>
      <c r="HJ32" s="19">
        <v>174.55947</v>
      </c>
      <c r="HK32" s="19">
        <v>-7.9594699999999996</v>
      </c>
      <c r="HL32" s="19"/>
      <c r="HM32" s="19"/>
      <c r="HN32" s="19"/>
      <c r="HO32" s="19">
        <v>0</v>
      </c>
      <c r="HP32" s="19"/>
      <c r="HQ32" s="19"/>
      <c r="HR32" s="19"/>
      <c r="HS32" s="19">
        <v>0</v>
      </c>
      <c r="HT32" s="19">
        <v>93.1</v>
      </c>
      <c r="HU32" s="19">
        <v>95.545190000000005</v>
      </c>
      <c r="HV32" s="19">
        <v>95.545190000000005</v>
      </c>
      <c r="HW32" s="19">
        <v>-2.4451900000000002</v>
      </c>
      <c r="HX32" s="19"/>
      <c r="HY32" s="19"/>
      <c r="HZ32" s="19"/>
      <c r="IA32" s="19">
        <v>0</v>
      </c>
      <c r="IB32" s="19"/>
      <c r="IC32" s="19"/>
      <c r="ID32" s="19"/>
      <c r="IE32" s="19">
        <v>0</v>
      </c>
      <c r="IF32" s="19">
        <v>44.1</v>
      </c>
      <c r="IG32" s="19"/>
      <c r="IH32" s="19">
        <v>45.265300000000003</v>
      </c>
      <c r="II32" s="19">
        <v>-1.1653</v>
      </c>
      <c r="IJ32" s="19"/>
      <c r="IK32" s="19"/>
      <c r="IL32" s="19"/>
      <c r="IM32" s="19">
        <v>0</v>
      </c>
      <c r="IN32" s="19"/>
      <c r="IO32" s="19"/>
      <c r="IP32" s="19"/>
      <c r="IQ32" s="19">
        <v>0</v>
      </c>
      <c r="IR32" s="19"/>
      <c r="IS32" s="19"/>
      <c r="IT32" s="19"/>
      <c r="IU32" s="19">
        <v>0</v>
      </c>
      <c r="IV32" s="19">
        <v>82.4</v>
      </c>
      <c r="IW32" s="19">
        <v>88.603189999999998</v>
      </c>
      <c r="IX32" s="19">
        <v>88.603189999999998</v>
      </c>
      <c r="IY32" s="19">
        <v>-6.2031900000000002</v>
      </c>
      <c r="IZ32" s="19">
        <v>94</v>
      </c>
      <c r="JA32" s="19">
        <v>155.42267000000001</v>
      </c>
      <c r="JB32" s="19">
        <v>167.69502</v>
      </c>
      <c r="JC32" s="19">
        <v>-73.69502</v>
      </c>
      <c r="JD32" s="19">
        <v>94</v>
      </c>
      <c r="JE32" s="19">
        <v>155.42267000000001</v>
      </c>
      <c r="JF32" s="19">
        <v>167.69502</v>
      </c>
      <c r="JG32" s="19">
        <v>-73.69502</v>
      </c>
      <c r="JH32" s="19">
        <v>96.2</v>
      </c>
      <c r="JI32" s="19">
        <v>155.42267000000001</v>
      </c>
      <c r="JJ32" s="19">
        <v>167.69502</v>
      </c>
      <c r="JK32" s="19">
        <v>-71.495019999999997</v>
      </c>
      <c r="JL32" s="19">
        <v>195.1</v>
      </c>
      <c r="JM32" s="19">
        <v>233.83410000000001</v>
      </c>
      <c r="JN32" s="19">
        <v>252.29791</v>
      </c>
      <c r="JO32" s="19">
        <v>-57.19791</v>
      </c>
      <c r="JP32" s="19">
        <v>74.400000000000006</v>
      </c>
      <c r="JQ32" s="19"/>
      <c r="JR32" s="19">
        <v>39.700020000000002</v>
      </c>
      <c r="JS32" s="19">
        <v>34.699979999999996</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3.5</v>
      </c>
      <c r="KW32" s="19">
        <v>4.7853500000000002</v>
      </c>
      <c r="KX32" s="19">
        <v>4.7853500000000002</v>
      </c>
      <c r="KY32" s="19">
        <v>-1.28535</v>
      </c>
      <c r="KZ32" s="19">
        <v>260.10000000000002</v>
      </c>
      <c r="LA32" s="19">
        <v>270.06801999999999</v>
      </c>
      <c r="LB32" s="19">
        <v>270.06801999999999</v>
      </c>
      <c r="LC32" s="19">
        <v>-9.9680199999999992</v>
      </c>
      <c r="LD32" s="19">
        <v>126.7</v>
      </c>
      <c r="LE32" s="19">
        <v>133.16031000000001</v>
      </c>
      <c r="LF32" s="19">
        <v>133.16031000000001</v>
      </c>
      <c r="LG32" s="19">
        <v>-6.4603099999999998</v>
      </c>
      <c r="LH32" s="19">
        <v>59.8</v>
      </c>
      <c r="LI32" s="19">
        <v>67.199219999999997</v>
      </c>
      <c r="LJ32" s="19">
        <v>67.199219999999997</v>
      </c>
      <c r="LK32" s="19">
        <v>-7.3992199999999997</v>
      </c>
      <c r="LL32" s="19">
        <v>75.7</v>
      </c>
      <c r="LM32" s="19">
        <v>78.567999999999998</v>
      </c>
      <c r="LN32" s="19">
        <v>78.567989999999995</v>
      </c>
      <c r="LO32" s="19">
        <v>-2.8679899999999998</v>
      </c>
      <c r="LP32" s="19">
        <v>29</v>
      </c>
      <c r="LQ32" s="19">
        <v>29.980560000000001</v>
      </c>
      <c r="LR32" s="19">
        <v>29.980560000000001</v>
      </c>
      <c r="LS32" s="19">
        <v>-0.98055999999999999</v>
      </c>
      <c r="LT32" s="19"/>
      <c r="LU32" s="19"/>
      <c r="LV32" s="19"/>
      <c r="LW32" s="19">
        <v>0</v>
      </c>
      <c r="LX32" s="19"/>
      <c r="LY32" s="19"/>
      <c r="LZ32" s="19"/>
      <c r="MA32" s="19">
        <v>0</v>
      </c>
      <c r="MB32" s="19"/>
      <c r="MC32" s="19"/>
      <c r="MD32" s="19"/>
      <c r="ME32" s="19">
        <v>0</v>
      </c>
      <c r="MF32" s="19">
        <v>139</v>
      </c>
      <c r="MG32" s="19">
        <v>118.65913</v>
      </c>
      <c r="MH32" s="19">
        <v>138.54471000000001</v>
      </c>
      <c r="MI32" s="19">
        <v>0.45528999999999997</v>
      </c>
      <c r="MJ32" s="19"/>
      <c r="MK32" s="19"/>
      <c r="ML32" s="19"/>
      <c r="MM32" s="19">
        <v>0</v>
      </c>
      <c r="MN32" s="19">
        <v>67.099999999999994</v>
      </c>
      <c r="MO32" s="19">
        <v>59.507730000000002</v>
      </c>
      <c r="MP32" s="19">
        <v>69.480379999999997</v>
      </c>
      <c r="MQ32" s="19">
        <v>-2.3803800000000002</v>
      </c>
      <c r="MR32" s="19">
        <v>103.3</v>
      </c>
      <c r="MS32" s="19"/>
      <c r="MT32" s="19"/>
      <c r="MU32" s="19">
        <v>103.3</v>
      </c>
      <c r="MV32" s="19"/>
      <c r="MW32" s="19"/>
      <c r="MX32" s="19"/>
      <c r="MY32" s="19">
        <v>0</v>
      </c>
      <c r="MZ32" s="19"/>
      <c r="NA32" s="19"/>
      <c r="NB32" s="19"/>
      <c r="NC32" s="19">
        <v>0</v>
      </c>
      <c r="ND32" s="19"/>
      <c r="NE32" s="19"/>
      <c r="NF32" s="19"/>
      <c r="NG32" s="19">
        <v>0</v>
      </c>
      <c r="NH32" s="19"/>
      <c r="NI32" s="19"/>
      <c r="NJ32" s="19"/>
      <c r="NK32" s="19">
        <v>0</v>
      </c>
      <c r="NL32" s="19">
        <v>205.8</v>
      </c>
      <c r="NM32" s="19">
        <v>156.50998999999999</v>
      </c>
      <c r="NN32" s="19">
        <v>199.8</v>
      </c>
      <c r="NO32" s="19">
        <v>6</v>
      </c>
      <c r="NP32" s="19">
        <v>99</v>
      </c>
      <c r="NQ32" s="19">
        <v>78.489999999999995</v>
      </c>
      <c r="NR32" s="19">
        <v>100.2</v>
      </c>
      <c r="NS32" s="19">
        <v>-1.2</v>
      </c>
      <c r="NT32" s="19"/>
      <c r="NU32" s="19"/>
      <c r="NV32" s="19"/>
      <c r="NW32" s="19">
        <v>0</v>
      </c>
      <c r="NX32" s="19">
        <v>1.1000000000000001</v>
      </c>
      <c r="NY32" s="19"/>
      <c r="NZ32" s="19"/>
      <c r="OA32" s="19">
        <v>1.1000000000000001</v>
      </c>
      <c r="OB32" s="19">
        <v>17.3</v>
      </c>
      <c r="OC32" s="19">
        <v>16.520890000000001</v>
      </c>
      <c r="OD32" s="19">
        <v>16.520890000000001</v>
      </c>
      <c r="OE32" s="19">
        <v>0.77910999999999997</v>
      </c>
      <c r="OF32" s="19">
        <v>1.3</v>
      </c>
      <c r="OG32" s="19">
        <v>0.85499999999999998</v>
      </c>
      <c r="OH32" s="19">
        <v>0.85499999999999998</v>
      </c>
      <c r="OI32" s="19">
        <v>0.44500000000000001</v>
      </c>
      <c r="OJ32" s="19">
        <v>81.099999999999994</v>
      </c>
      <c r="OK32" s="19">
        <v>93.44</v>
      </c>
      <c r="OL32" s="19">
        <v>101.39400000000001</v>
      </c>
      <c r="OM32" s="19">
        <v>-20.294</v>
      </c>
      <c r="ON32" s="19">
        <v>80.900000000000006</v>
      </c>
      <c r="OO32" s="19">
        <v>80</v>
      </c>
      <c r="OP32" s="19">
        <v>75.965000000000003</v>
      </c>
      <c r="OQ32" s="19">
        <v>4.9349999999999996</v>
      </c>
      <c r="OR32" s="19">
        <v>2.6</v>
      </c>
      <c r="OS32" s="19">
        <v>7.5419999999999998</v>
      </c>
      <c r="OT32" s="19">
        <v>7.5419999999999998</v>
      </c>
      <c r="OU32" s="19">
        <v>-4.9420000000000002</v>
      </c>
      <c r="OV32" s="19">
        <v>0.3</v>
      </c>
      <c r="OW32" s="19">
        <v>0.4</v>
      </c>
      <c r="OX32" s="19">
        <v>0.4</v>
      </c>
      <c r="OY32" s="19">
        <v>-0.1</v>
      </c>
      <c r="OZ32" s="19">
        <v>20.100000000000001</v>
      </c>
      <c r="PA32" s="19">
        <v>20.456230000000001</v>
      </c>
      <c r="PB32" s="19">
        <v>20.456230000000001</v>
      </c>
      <c r="PC32" s="19">
        <v>-0.35622999999999999</v>
      </c>
      <c r="PD32" s="19">
        <v>9.6</v>
      </c>
      <c r="PE32" s="19">
        <v>9.9830000000000005</v>
      </c>
      <c r="PF32" s="19">
        <v>9.9830000000000005</v>
      </c>
      <c r="PG32" s="19">
        <v>-0.38300000000000001</v>
      </c>
      <c r="PH32" s="19">
        <v>5.6</v>
      </c>
      <c r="PI32" s="19">
        <v>5.67</v>
      </c>
      <c r="PJ32" s="19">
        <v>5.67</v>
      </c>
      <c r="PK32" s="19">
        <v>-7.0000000000000007E-2</v>
      </c>
      <c r="PL32" s="19">
        <v>215.8</v>
      </c>
      <c r="PM32" s="19">
        <v>193.1</v>
      </c>
      <c r="PN32" s="19">
        <v>187.60900000000001</v>
      </c>
      <c r="PO32" s="19">
        <v>28.190999999999999</v>
      </c>
      <c r="PP32" s="19">
        <v>110.2</v>
      </c>
      <c r="PQ32" s="19">
        <v>102.902</v>
      </c>
      <c r="PR32" s="19">
        <v>102.902</v>
      </c>
      <c r="PS32" s="19">
        <v>7.298</v>
      </c>
      <c r="PT32" s="19">
        <v>2.2000000000000002</v>
      </c>
      <c r="PU32" s="19">
        <v>2</v>
      </c>
      <c r="PV32" s="19">
        <v>2</v>
      </c>
      <c r="PW32" s="19">
        <v>0.2</v>
      </c>
      <c r="PX32" s="19">
        <v>3.3</v>
      </c>
      <c r="PY32" s="19">
        <v>3.7</v>
      </c>
      <c r="PZ32" s="19">
        <v>3.7</v>
      </c>
      <c r="QA32" s="19">
        <v>-0.4</v>
      </c>
      <c r="QB32" s="19">
        <v>2.2000000000000002</v>
      </c>
      <c r="QC32" s="19">
        <v>5</v>
      </c>
      <c r="QD32" s="19">
        <v>5</v>
      </c>
      <c r="QE32" s="19">
        <v>-2.8</v>
      </c>
      <c r="QF32" s="19">
        <v>20.399999999999999</v>
      </c>
      <c r="QG32" s="19">
        <v>20.422219999999999</v>
      </c>
      <c r="QH32" s="19">
        <v>20.42221</v>
      </c>
      <c r="QI32" s="19">
        <v>-2.2210000000000001E-2</v>
      </c>
      <c r="QJ32" s="19">
        <v>20</v>
      </c>
      <c r="QK32" s="19">
        <v>19.436350000000001</v>
      </c>
      <c r="QL32" s="19">
        <v>19.436350000000001</v>
      </c>
      <c r="QM32" s="19">
        <v>0.56364999999999998</v>
      </c>
      <c r="QN32" s="19">
        <v>19.399999999999999</v>
      </c>
      <c r="QO32" s="19">
        <v>17.492709999999999</v>
      </c>
      <c r="QP32" s="19">
        <v>17.492709999999999</v>
      </c>
      <c r="QQ32" s="19">
        <v>1.9072899999999999</v>
      </c>
      <c r="QR32" s="19">
        <v>3.5</v>
      </c>
      <c r="QS32" s="19">
        <v>3.5</v>
      </c>
      <c r="QT32" s="19">
        <v>3.5</v>
      </c>
      <c r="QU32" s="19">
        <v>0</v>
      </c>
      <c r="QV32" s="19">
        <v>18.5</v>
      </c>
      <c r="QW32" s="19">
        <v>17.881440000000001</v>
      </c>
      <c r="QX32" s="19">
        <v>17.881440000000001</v>
      </c>
      <c r="QY32" s="19">
        <v>0.61856</v>
      </c>
      <c r="QZ32" s="19">
        <v>13.7</v>
      </c>
      <c r="RA32" s="19">
        <v>13.186</v>
      </c>
      <c r="RB32" s="19">
        <v>13.186</v>
      </c>
      <c r="RC32" s="19">
        <v>0.51400000000000001</v>
      </c>
      <c r="RD32" s="19">
        <v>17.3</v>
      </c>
      <c r="RE32" s="19">
        <v>16.765000000000001</v>
      </c>
      <c r="RF32" s="19">
        <v>16.765000000000001</v>
      </c>
      <c r="RG32" s="19">
        <v>0.53500000000000003</v>
      </c>
      <c r="RH32" s="19">
        <v>15.9</v>
      </c>
      <c r="RI32" s="19">
        <v>22.271000000000001</v>
      </c>
      <c r="RJ32" s="19">
        <v>22.271000000000001</v>
      </c>
      <c r="RK32" s="19">
        <v>-6.3710000000000004</v>
      </c>
      <c r="RL32" s="19">
        <v>61.1</v>
      </c>
      <c r="RM32" s="19">
        <v>69.27</v>
      </c>
      <c r="RN32" s="19">
        <v>72.745999999999995</v>
      </c>
      <c r="RO32" s="19">
        <v>-11.646000000000001</v>
      </c>
      <c r="RP32" s="19">
        <v>18.2</v>
      </c>
      <c r="RQ32" s="19">
        <v>16.908000000000001</v>
      </c>
      <c r="RR32" s="19">
        <v>16.908000000000001</v>
      </c>
      <c r="RS32" s="19">
        <v>1.292</v>
      </c>
      <c r="RT32" s="19">
        <v>0</v>
      </c>
      <c r="RU32" s="19">
        <v>3</v>
      </c>
      <c r="RV32" s="19">
        <v>3</v>
      </c>
      <c r="RW32" s="19">
        <v>-3</v>
      </c>
      <c r="RX32" s="19">
        <v>20.100000000000001</v>
      </c>
      <c r="RY32" s="19">
        <v>19.792000000000002</v>
      </c>
      <c r="RZ32" s="19">
        <v>19.792000000000002</v>
      </c>
      <c r="SA32" s="19">
        <v>0.308</v>
      </c>
      <c r="SB32" s="19">
        <v>3.1</v>
      </c>
      <c r="SC32" s="19">
        <v>2</v>
      </c>
      <c r="SD32" s="19">
        <v>2</v>
      </c>
      <c r="SE32" s="19">
        <v>1.1000000000000001</v>
      </c>
      <c r="SF32" s="19"/>
      <c r="SG32" s="19"/>
      <c r="SH32" s="19">
        <v>0.4</v>
      </c>
      <c r="SI32" s="19">
        <v>-0.4</v>
      </c>
      <c r="SJ32" s="19">
        <v>0.3</v>
      </c>
      <c r="SK32" s="19">
        <v>0.36499999999999999</v>
      </c>
      <c r="SL32" s="19">
        <v>0.36499999999999999</v>
      </c>
      <c r="SM32" s="19">
        <v>-6.5000000000000002E-2</v>
      </c>
      <c r="SN32" s="19">
        <v>19.8</v>
      </c>
      <c r="SO32" s="19">
        <v>19.1448</v>
      </c>
      <c r="SP32" s="19">
        <v>19.1448</v>
      </c>
      <c r="SQ32" s="19">
        <v>0.6552</v>
      </c>
      <c r="SR32" s="19">
        <v>13.1</v>
      </c>
      <c r="SS32" s="19">
        <v>12.244899999999999</v>
      </c>
      <c r="ST32" s="19">
        <v>12.244899999999999</v>
      </c>
      <c r="SU32" s="19">
        <v>0.85509999999999997</v>
      </c>
      <c r="SV32" s="19">
        <v>20</v>
      </c>
      <c r="SW32" s="19">
        <v>19.436350000000001</v>
      </c>
      <c r="SX32" s="19">
        <v>19.436350000000001</v>
      </c>
      <c r="SY32" s="19">
        <v>0.56364999999999998</v>
      </c>
      <c r="SZ32" s="19">
        <v>20.100000000000001</v>
      </c>
      <c r="TA32" s="19">
        <v>19.436350000000001</v>
      </c>
      <c r="TB32" s="19">
        <v>19.436350000000001</v>
      </c>
      <c r="TC32" s="19">
        <v>0.66364999999999996</v>
      </c>
      <c r="TD32" s="19">
        <v>4.8</v>
      </c>
      <c r="TE32" s="19">
        <v>4.38</v>
      </c>
      <c r="TF32" s="19">
        <v>4.38</v>
      </c>
      <c r="TG32" s="19">
        <v>0.42</v>
      </c>
      <c r="TH32" s="19">
        <v>20.399999999999999</v>
      </c>
      <c r="TI32" s="19">
        <v>14.8</v>
      </c>
      <c r="TJ32" s="19">
        <v>14.8</v>
      </c>
      <c r="TK32" s="19">
        <v>5.6</v>
      </c>
      <c r="TL32" s="19">
        <v>35.9</v>
      </c>
      <c r="TM32" s="19">
        <v>31.8</v>
      </c>
      <c r="TN32" s="19">
        <v>29.030999999999999</v>
      </c>
      <c r="TO32" s="19">
        <v>6.8689999999999998</v>
      </c>
      <c r="TP32" s="19">
        <v>76.900000000000006</v>
      </c>
      <c r="TQ32" s="19">
        <v>73.941000000000003</v>
      </c>
      <c r="TR32" s="19">
        <v>73.941000000000003</v>
      </c>
      <c r="TS32" s="19">
        <v>2.9590000000000001</v>
      </c>
      <c r="TT32" s="19">
        <v>82</v>
      </c>
      <c r="TU32" s="19">
        <v>89.929000000000002</v>
      </c>
      <c r="TV32" s="19">
        <v>89.929000000000002</v>
      </c>
      <c r="TW32" s="19">
        <v>-7.9290000000000003</v>
      </c>
      <c r="TX32" s="19">
        <v>12.8</v>
      </c>
      <c r="TY32" s="19">
        <v>5.1680000000000001</v>
      </c>
      <c r="TZ32" s="19">
        <v>5.1680000000000001</v>
      </c>
      <c r="UA32" s="19">
        <v>7.6319999999999997</v>
      </c>
      <c r="UB32" s="19">
        <v>8.1999999999999993</v>
      </c>
      <c r="UC32" s="19">
        <v>7.8849999999999998</v>
      </c>
      <c r="UD32" s="19">
        <v>7.8849999999999998</v>
      </c>
      <c r="UE32" s="19">
        <v>0.315</v>
      </c>
      <c r="UF32" s="19">
        <v>47.3</v>
      </c>
      <c r="UG32" s="19">
        <v>45.46</v>
      </c>
      <c r="UH32" s="19">
        <v>45.46</v>
      </c>
      <c r="UI32" s="19">
        <v>1.84</v>
      </c>
      <c r="UJ32" s="19">
        <v>20.9</v>
      </c>
      <c r="UK32" s="19">
        <v>20.408159999999999</v>
      </c>
      <c r="UL32" s="19">
        <v>20.408159999999999</v>
      </c>
      <c r="UM32" s="19">
        <v>0.49184</v>
      </c>
      <c r="UN32" s="19">
        <v>7</v>
      </c>
      <c r="UO32" s="19">
        <v>8.4</v>
      </c>
      <c r="UP32" s="19">
        <v>8.4</v>
      </c>
      <c r="UQ32" s="19">
        <v>-1.4</v>
      </c>
      <c r="UR32" s="19">
        <v>8.3000000000000007</v>
      </c>
      <c r="US32" s="19">
        <v>7.5</v>
      </c>
      <c r="UT32" s="19">
        <v>7.5</v>
      </c>
      <c r="UU32" s="19">
        <v>0.8</v>
      </c>
      <c r="UV32" s="19">
        <v>20.399999999999999</v>
      </c>
      <c r="UW32" s="19">
        <v>19.436350000000001</v>
      </c>
      <c r="UX32" s="19">
        <v>19.436340000000001</v>
      </c>
      <c r="UY32" s="19">
        <v>0.96365999999999996</v>
      </c>
      <c r="UZ32" s="19">
        <v>20.399999999999999</v>
      </c>
      <c r="VA32" s="19">
        <v>19.436350000000001</v>
      </c>
      <c r="VB32" s="19">
        <v>19.436340000000001</v>
      </c>
      <c r="VC32" s="19">
        <v>0.96365999999999996</v>
      </c>
      <c r="VD32" s="19">
        <v>20</v>
      </c>
      <c r="VE32" s="19">
        <v>19.436350000000001</v>
      </c>
      <c r="VF32" s="19">
        <v>19.436340000000001</v>
      </c>
      <c r="VG32" s="19">
        <v>0.56366000000000005</v>
      </c>
      <c r="VH32" s="19">
        <v>4.0999999999999996</v>
      </c>
      <c r="VI32" s="19">
        <v>7.726</v>
      </c>
      <c r="VJ32" s="19">
        <v>7.726</v>
      </c>
      <c r="VK32" s="19">
        <v>-3.6259999999999999</v>
      </c>
      <c r="VL32" s="19">
        <v>252.8</v>
      </c>
      <c r="VM32" s="19">
        <v>246.18</v>
      </c>
      <c r="VN32" s="19">
        <v>238.34700000000001</v>
      </c>
      <c r="VO32" s="19">
        <v>14.452999999999999</v>
      </c>
      <c r="VP32" s="19">
        <v>15.4</v>
      </c>
      <c r="VQ32" s="19">
        <v>17.876999999999999</v>
      </c>
      <c r="VR32" s="19">
        <v>17.876999999999999</v>
      </c>
      <c r="VS32" s="19">
        <v>-2.4769999999999999</v>
      </c>
      <c r="VT32" s="19">
        <v>134.5</v>
      </c>
      <c r="VU32" s="19">
        <v>119</v>
      </c>
      <c r="VV32" s="19">
        <v>129.47900000000001</v>
      </c>
      <c r="VW32" s="19">
        <v>5.0209999999999999</v>
      </c>
      <c r="VX32" s="19">
        <v>0.6</v>
      </c>
      <c r="VY32" s="19">
        <v>0.6</v>
      </c>
      <c r="VZ32" s="19">
        <v>0.6</v>
      </c>
      <c r="WA32" s="19">
        <v>0</v>
      </c>
      <c r="WB32" s="19">
        <v>1.2</v>
      </c>
      <c r="WC32" s="19">
        <v>35.168999999999997</v>
      </c>
      <c r="WD32" s="19">
        <v>35.168999999999997</v>
      </c>
      <c r="WE32" s="19">
        <v>-33.969000000000001</v>
      </c>
      <c r="WF32" s="19">
        <v>6.4</v>
      </c>
      <c r="WG32" s="19">
        <v>48.956000000000003</v>
      </c>
      <c r="WH32" s="19">
        <v>48.956000000000003</v>
      </c>
      <c r="WI32" s="19">
        <v>-42.555999999999997</v>
      </c>
      <c r="WJ32" s="19">
        <v>102.5</v>
      </c>
      <c r="WK32" s="19">
        <v>87</v>
      </c>
      <c r="WL32" s="19">
        <v>95.861000000000004</v>
      </c>
      <c r="WM32" s="19">
        <v>6.6390000000000002</v>
      </c>
      <c r="WN32" s="19">
        <v>4.0999999999999996</v>
      </c>
      <c r="WO32" s="19">
        <v>4.2</v>
      </c>
      <c r="WP32" s="19">
        <v>4.2</v>
      </c>
      <c r="WQ32" s="19">
        <v>-0.1</v>
      </c>
      <c r="WR32" s="19">
        <v>0</v>
      </c>
      <c r="WS32" s="19"/>
      <c r="WT32" s="19"/>
      <c r="WU32" s="19">
        <v>0</v>
      </c>
      <c r="WV32" s="19">
        <v>0.9</v>
      </c>
      <c r="WW32" s="19">
        <v>1.2</v>
      </c>
      <c r="WX32" s="19">
        <v>1.2</v>
      </c>
      <c r="WY32" s="19">
        <v>-0.3</v>
      </c>
      <c r="WZ32" s="19">
        <v>2.5</v>
      </c>
      <c r="XA32" s="19">
        <v>2.8</v>
      </c>
      <c r="XB32" s="19">
        <v>2.8</v>
      </c>
      <c r="XC32" s="19">
        <v>-0.3</v>
      </c>
      <c r="XD32" s="19">
        <v>18.600000000000001</v>
      </c>
      <c r="XE32" s="19">
        <v>16.471</v>
      </c>
      <c r="XF32" s="19">
        <v>16.471</v>
      </c>
      <c r="XG32" s="19">
        <v>2.129</v>
      </c>
      <c r="XH32" s="19">
        <v>5.5</v>
      </c>
      <c r="XI32" s="19">
        <v>5.2</v>
      </c>
      <c r="XJ32" s="19">
        <v>5.2</v>
      </c>
      <c r="XK32" s="19">
        <v>0.3</v>
      </c>
      <c r="XL32" s="19">
        <v>19.8</v>
      </c>
      <c r="XM32" s="19">
        <v>19.241980000000002</v>
      </c>
      <c r="XN32" s="19">
        <v>19.241980000000002</v>
      </c>
      <c r="XO32" s="19">
        <v>0.55801999999999996</v>
      </c>
      <c r="XP32" s="19">
        <v>19.8</v>
      </c>
      <c r="XQ32" s="19">
        <v>19.241980000000002</v>
      </c>
      <c r="XR32" s="19">
        <v>19.241980000000002</v>
      </c>
      <c r="XS32" s="19">
        <v>0.55801999999999996</v>
      </c>
      <c r="XT32" s="19">
        <v>7.1</v>
      </c>
      <c r="XU32" s="19">
        <v>10.7</v>
      </c>
      <c r="XV32" s="19">
        <v>10.7</v>
      </c>
      <c r="XW32" s="19">
        <v>-3.6</v>
      </c>
      <c r="XX32" s="19"/>
      <c r="XY32" s="19"/>
      <c r="XZ32" s="19"/>
      <c r="YA32" s="19">
        <v>0</v>
      </c>
      <c r="YB32" s="19"/>
      <c r="YC32" s="19"/>
      <c r="YD32" s="19"/>
      <c r="YE32" s="19">
        <v>0</v>
      </c>
      <c r="YF32" s="19">
        <v>16.600000000000001</v>
      </c>
      <c r="YG32" s="19">
        <v>14</v>
      </c>
      <c r="YH32" s="19">
        <v>14</v>
      </c>
      <c r="YI32" s="19">
        <v>2.6</v>
      </c>
      <c r="YJ32" s="19">
        <v>14.6</v>
      </c>
      <c r="YK32" s="19">
        <v>15.236000000000001</v>
      </c>
      <c r="YL32" s="19">
        <v>15.236000000000001</v>
      </c>
      <c r="YM32" s="19">
        <v>-0.63600000000000001</v>
      </c>
      <c r="YN32" s="19">
        <v>7.5</v>
      </c>
      <c r="YO32" s="19">
        <v>7.78</v>
      </c>
      <c r="YP32" s="19">
        <v>7.78</v>
      </c>
      <c r="YQ32" s="19">
        <v>-0.28000000000000003</v>
      </c>
      <c r="YR32" s="19">
        <v>10.6</v>
      </c>
      <c r="YS32" s="19">
        <v>11</v>
      </c>
      <c r="YT32" s="19">
        <v>11</v>
      </c>
      <c r="YU32" s="19">
        <v>-0.4</v>
      </c>
      <c r="YV32" s="19">
        <v>17</v>
      </c>
      <c r="YW32" s="19">
        <v>20</v>
      </c>
      <c r="YX32" s="19">
        <v>20</v>
      </c>
      <c r="YY32" s="19">
        <v>-3</v>
      </c>
    </row>
    <row r="33" spans="1:675" ht="24" customHeight="1" x14ac:dyDescent="0.35">
      <c r="A33" s="1"/>
      <c r="B33" s="13" t="s">
        <v>73</v>
      </c>
      <c r="C33" s="13" t="s">
        <v>826</v>
      </c>
      <c r="D33" s="14">
        <v>203</v>
      </c>
      <c r="E33" s="14">
        <v>203.40136000000001</v>
      </c>
      <c r="F33" s="14">
        <v>203.40136000000001</v>
      </c>
      <c r="G33" s="14">
        <v>-0.40135999999999999</v>
      </c>
      <c r="H33" s="14"/>
      <c r="I33" s="14"/>
      <c r="J33" s="14"/>
      <c r="K33" s="14">
        <v>0</v>
      </c>
      <c r="L33" s="14"/>
      <c r="M33" s="14"/>
      <c r="N33" s="14"/>
      <c r="O33" s="14">
        <v>0</v>
      </c>
      <c r="P33" s="14"/>
      <c r="Q33" s="14"/>
      <c r="R33" s="14"/>
      <c r="S33" s="14">
        <v>0</v>
      </c>
      <c r="T33" s="14"/>
      <c r="U33" s="14"/>
      <c r="V33" s="14"/>
      <c r="W33" s="14">
        <v>0</v>
      </c>
      <c r="X33" s="14">
        <v>89.7</v>
      </c>
      <c r="Y33" s="14">
        <v>91.867829999999998</v>
      </c>
      <c r="Z33" s="14">
        <v>91.867829999999998</v>
      </c>
      <c r="AA33" s="14">
        <v>-2.1678299999999999</v>
      </c>
      <c r="AB33" s="14">
        <v>216</v>
      </c>
      <c r="AC33" s="14">
        <v>215</v>
      </c>
      <c r="AD33" s="14">
        <v>215</v>
      </c>
      <c r="AE33" s="14">
        <v>1</v>
      </c>
      <c r="AF33" s="14">
        <v>0</v>
      </c>
      <c r="AG33" s="14"/>
      <c r="AH33" s="14"/>
      <c r="AI33" s="14">
        <v>0</v>
      </c>
      <c r="AJ33" s="14"/>
      <c r="AK33" s="14"/>
      <c r="AL33" s="14"/>
      <c r="AM33" s="14">
        <v>0</v>
      </c>
      <c r="AN33" s="14">
        <v>127.9</v>
      </c>
      <c r="AO33" s="14">
        <v>135.58384000000001</v>
      </c>
      <c r="AP33" s="14">
        <v>152.49405999999999</v>
      </c>
      <c r="AQ33" s="14">
        <v>-24.594059999999999</v>
      </c>
      <c r="AR33" s="14">
        <v>127.7</v>
      </c>
      <c r="AS33" s="14">
        <v>135.58384000000001</v>
      </c>
      <c r="AT33" s="14">
        <v>152.49405999999999</v>
      </c>
      <c r="AU33" s="14">
        <v>-24.794060000000002</v>
      </c>
      <c r="AV33" s="14">
        <v>127.5</v>
      </c>
      <c r="AW33" s="14">
        <v>135.58384000000001</v>
      </c>
      <c r="AX33" s="14">
        <v>152.49405999999999</v>
      </c>
      <c r="AY33" s="14">
        <v>-24.994060000000001</v>
      </c>
      <c r="AZ33" s="14">
        <v>229.1</v>
      </c>
      <c r="BA33" s="14">
        <v>203.98650000000001</v>
      </c>
      <c r="BB33" s="14">
        <v>229.42798999999999</v>
      </c>
      <c r="BC33" s="14">
        <v>-0.32799</v>
      </c>
      <c r="BD33" s="14">
        <v>204.3</v>
      </c>
      <c r="BE33" s="14">
        <v>207.24283</v>
      </c>
      <c r="BF33" s="14">
        <v>207.24285</v>
      </c>
      <c r="BG33" s="14">
        <v>-2.94285</v>
      </c>
      <c r="BH33" s="14">
        <v>107.5</v>
      </c>
      <c r="BI33" s="14">
        <v>103.93259</v>
      </c>
      <c r="BJ33" s="14">
        <v>103.93259999999999</v>
      </c>
      <c r="BK33" s="14">
        <v>3.5674000000000001</v>
      </c>
      <c r="BL33" s="14">
        <v>553.5</v>
      </c>
      <c r="BM33" s="14">
        <v>566.08941000000004</v>
      </c>
      <c r="BN33" s="14">
        <v>566.08939999999996</v>
      </c>
      <c r="BO33" s="14">
        <v>-12.589399999999999</v>
      </c>
      <c r="BP33" s="14">
        <v>10</v>
      </c>
      <c r="BQ33" s="14">
        <v>10.52094</v>
      </c>
      <c r="BR33" s="14">
        <v>10.52094</v>
      </c>
      <c r="BS33" s="14">
        <v>-0.52093999999999996</v>
      </c>
      <c r="BT33" s="14"/>
      <c r="BU33" s="14"/>
      <c r="BV33" s="14"/>
      <c r="BW33" s="14">
        <v>0</v>
      </c>
      <c r="BX33" s="14"/>
      <c r="BY33" s="14"/>
      <c r="BZ33" s="14"/>
      <c r="CA33" s="14">
        <v>0</v>
      </c>
      <c r="CB33" s="14"/>
      <c r="CC33" s="14"/>
      <c r="CD33" s="14"/>
      <c r="CE33" s="14">
        <v>0</v>
      </c>
      <c r="CF33" s="14"/>
      <c r="CG33" s="14"/>
      <c r="CH33" s="14"/>
      <c r="CI33" s="14">
        <v>0</v>
      </c>
      <c r="CJ33" s="14">
        <v>166.3</v>
      </c>
      <c r="CK33" s="14">
        <v>164.06704999999999</v>
      </c>
      <c r="CL33" s="14">
        <v>164.06704999999999</v>
      </c>
      <c r="CM33" s="14">
        <v>2.2329500000000002</v>
      </c>
      <c r="CN33" s="14">
        <v>6.3</v>
      </c>
      <c r="CO33" s="14">
        <v>5.7454799999999997</v>
      </c>
      <c r="CP33" s="14">
        <v>5.7454700000000001</v>
      </c>
      <c r="CQ33" s="14">
        <v>0.55452999999999997</v>
      </c>
      <c r="CR33" s="14"/>
      <c r="CS33" s="14"/>
      <c r="CT33" s="14"/>
      <c r="CU33" s="14">
        <v>0</v>
      </c>
      <c r="CV33" s="14">
        <v>21.2</v>
      </c>
      <c r="CW33" s="14"/>
      <c r="CX33" s="14"/>
      <c r="CY33" s="14">
        <v>21.2</v>
      </c>
      <c r="CZ33" s="14">
        <v>5.9</v>
      </c>
      <c r="DA33" s="14">
        <v>6.8787000000000003</v>
      </c>
      <c r="DB33" s="14">
        <v>6.8787000000000003</v>
      </c>
      <c r="DC33" s="14">
        <v>-0.97870000000000001</v>
      </c>
      <c r="DD33" s="14"/>
      <c r="DE33" s="14"/>
      <c r="DF33" s="14"/>
      <c r="DG33" s="14">
        <v>0</v>
      </c>
      <c r="DH33" s="14">
        <v>74.7</v>
      </c>
      <c r="DI33" s="14">
        <v>39.640270000000001</v>
      </c>
      <c r="DJ33" s="14">
        <v>41.786929999999998</v>
      </c>
      <c r="DK33" s="14">
        <v>32.913069999999998</v>
      </c>
      <c r="DL33" s="14"/>
      <c r="DM33" s="14"/>
      <c r="DN33" s="14"/>
      <c r="DO33" s="14">
        <v>0</v>
      </c>
      <c r="DP33" s="14"/>
      <c r="DQ33" s="14"/>
      <c r="DR33" s="14"/>
      <c r="DS33" s="14">
        <v>0</v>
      </c>
      <c r="DT33" s="14"/>
      <c r="DU33" s="14"/>
      <c r="DV33" s="14"/>
      <c r="DW33" s="14">
        <v>0</v>
      </c>
      <c r="DX33" s="14"/>
      <c r="DY33" s="14"/>
      <c r="DZ33" s="14"/>
      <c r="EA33" s="14">
        <v>0</v>
      </c>
      <c r="EB33" s="14">
        <v>109.6</v>
      </c>
      <c r="EC33" s="14">
        <v>112.46647</v>
      </c>
      <c r="ED33" s="14">
        <v>112.46647</v>
      </c>
      <c r="EE33" s="14">
        <v>-2.8664700000000001</v>
      </c>
      <c r="EF33" s="14">
        <v>166.1</v>
      </c>
      <c r="EG33" s="14">
        <v>220.69499999999999</v>
      </c>
      <c r="EH33" s="14">
        <v>220.69499999999999</v>
      </c>
      <c r="EI33" s="14">
        <v>-54.594999999999999</v>
      </c>
      <c r="EJ33" s="14"/>
      <c r="EK33" s="14"/>
      <c r="EL33" s="14"/>
      <c r="EM33" s="14">
        <v>0</v>
      </c>
      <c r="EN33" s="14"/>
      <c r="EO33" s="14"/>
      <c r="EP33" s="14"/>
      <c r="EQ33" s="14">
        <v>0</v>
      </c>
      <c r="ER33" s="14"/>
      <c r="ES33" s="14"/>
      <c r="ET33" s="14"/>
      <c r="EU33" s="14">
        <v>0</v>
      </c>
      <c r="EV33" s="14">
        <v>6.5</v>
      </c>
      <c r="EW33" s="14">
        <v>6.39</v>
      </c>
      <c r="EX33" s="14">
        <v>6.39</v>
      </c>
      <c r="EY33" s="14">
        <v>0.11</v>
      </c>
      <c r="EZ33" s="14">
        <v>459</v>
      </c>
      <c r="FA33" s="14">
        <v>457.09426000000002</v>
      </c>
      <c r="FB33" s="14">
        <v>457.09426000000002</v>
      </c>
      <c r="FC33" s="14">
        <v>1.90574</v>
      </c>
      <c r="FD33" s="14">
        <v>81.400000000000006</v>
      </c>
      <c r="FE33" s="14">
        <v>81.635570000000001</v>
      </c>
      <c r="FF33" s="14">
        <v>81.635570000000001</v>
      </c>
      <c r="FG33" s="14">
        <v>-0.23557</v>
      </c>
      <c r="FH33" s="14">
        <v>151.80000000000001</v>
      </c>
      <c r="FI33" s="14">
        <v>151.36251999999999</v>
      </c>
      <c r="FJ33" s="14">
        <v>151.36250999999999</v>
      </c>
      <c r="FK33" s="14">
        <v>0.43748999999999999</v>
      </c>
      <c r="FL33" s="14">
        <v>41.7</v>
      </c>
      <c r="FM33" s="14">
        <v>41.89893</v>
      </c>
      <c r="FN33" s="14">
        <v>41.89893</v>
      </c>
      <c r="FO33" s="14">
        <v>-0.19893</v>
      </c>
      <c r="FP33" s="14">
        <v>18.2</v>
      </c>
      <c r="FQ33" s="14">
        <v>19.21088</v>
      </c>
      <c r="FR33" s="14">
        <v>19.21088</v>
      </c>
      <c r="FS33" s="14">
        <v>-1.01088</v>
      </c>
      <c r="FT33" s="14">
        <v>19.399999999999999</v>
      </c>
      <c r="FU33" s="14">
        <v>18.46453</v>
      </c>
      <c r="FV33" s="14">
        <v>18.46453</v>
      </c>
      <c r="FW33" s="14">
        <v>0.93547000000000002</v>
      </c>
      <c r="FX33" s="14">
        <v>88.7</v>
      </c>
      <c r="FY33" s="14">
        <v>87.773570000000007</v>
      </c>
      <c r="FZ33" s="14">
        <v>87.773570000000007</v>
      </c>
      <c r="GA33" s="14">
        <v>0.92642999999999998</v>
      </c>
      <c r="GB33" s="14">
        <v>178.7</v>
      </c>
      <c r="GC33" s="14">
        <v>185.82039</v>
      </c>
      <c r="GD33" s="14"/>
      <c r="GE33" s="14">
        <v>178.7</v>
      </c>
      <c r="GF33" s="14">
        <v>178.5</v>
      </c>
      <c r="GG33" s="14">
        <v>185.82039</v>
      </c>
      <c r="GH33" s="14">
        <v>184.71489</v>
      </c>
      <c r="GI33" s="14">
        <v>-6.2148899999999996</v>
      </c>
      <c r="GJ33" s="14">
        <v>182.2</v>
      </c>
      <c r="GK33" s="14">
        <v>186.37841</v>
      </c>
      <c r="GL33" s="14">
        <v>92.634789999999995</v>
      </c>
      <c r="GM33" s="14">
        <v>89.565209999999993</v>
      </c>
      <c r="GN33" s="14">
        <v>106.2</v>
      </c>
      <c r="GO33" s="14">
        <v>110.48202000000001</v>
      </c>
      <c r="GP33" s="14">
        <v>110.48202000000001</v>
      </c>
      <c r="GQ33" s="14">
        <v>-4.2820200000000002</v>
      </c>
      <c r="GR33" s="14">
        <v>43.9</v>
      </c>
      <c r="GS33" s="14">
        <v>35.311950000000003</v>
      </c>
      <c r="GT33" s="14">
        <v>35.311950000000003</v>
      </c>
      <c r="GU33" s="14">
        <v>8.5880500000000008</v>
      </c>
      <c r="GV33" s="14">
        <v>44.4</v>
      </c>
      <c r="GW33" s="14">
        <v>44.103009999999998</v>
      </c>
      <c r="GX33" s="14">
        <v>44.103009999999998</v>
      </c>
      <c r="GY33" s="14">
        <v>0.29698999999999998</v>
      </c>
      <c r="GZ33" s="14">
        <v>3.8</v>
      </c>
      <c r="HA33" s="14"/>
      <c r="HB33" s="14"/>
      <c r="HC33" s="14">
        <v>3.8</v>
      </c>
      <c r="HD33" s="14">
        <v>38</v>
      </c>
      <c r="HE33" s="14">
        <v>31.286549999999998</v>
      </c>
      <c r="HF33" s="14">
        <v>31.286549999999998</v>
      </c>
      <c r="HG33" s="14">
        <v>6.7134499999999999</v>
      </c>
      <c r="HH33" s="14">
        <v>169.7</v>
      </c>
      <c r="HI33" s="14">
        <v>174.55947</v>
      </c>
      <c r="HJ33" s="14">
        <v>174.55947</v>
      </c>
      <c r="HK33" s="14">
        <v>-4.85947</v>
      </c>
      <c r="HL33" s="14"/>
      <c r="HM33" s="14"/>
      <c r="HN33" s="14"/>
      <c r="HO33" s="14">
        <v>0</v>
      </c>
      <c r="HP33" s="14"/>
      <c r="HQ33" s="14"/>
      <c r="HR33" s="14"/>
      <c r="HS33" s="14">
        <v>0</v>
      </c>
      <c r="HT33" s="14">
        <v>95.5</v>
      </c>
      <c r="HU33" s="14">
        <v>95.545190000000005</v>
      </c>
      <c r="HV33" s="14">
        <v>95.545190000000005</v>
      </c>
      <c r="HW33" s="14">
        <v>-4.5190000000000001E-2</v>
      </c>
      <c r="HX33" s="14"/>
      <c r="HY33" s="14"/>
      <c r="HZ33" s="14"/>
      <c r="IA33" s="14">
        <v>0</v>
      </c>
      <c r="IB33" s="14"/>
      <c r="IC33" s="14"/>
      <c r="ID33" s="14"/>
      <c r="IE33" s="14">
        <v>0</v>
      </c>
      <c r="IF33" s="14">
        <v>44.2</v>
      </c>
      <c r="IG33" s="14"/>
      <c r="IH33" s="14">
        <v>45.265300000000003</v>
      </c>
      <c r="II33" s="14">
        <v>-1.0652999999999999</v>
      </c>
      <c r="IJ33" s="14"/>
      <c r="IK33" s="14"/>
      <c r="IL33" s="14"/>
      <c r="IM33" s="14">
        <v>0</v>
      </c>
      <c r="IN33" s="14"/>
      <c r="IO33" s="14"/>
      <c r="IP33" s="14"/>
      <c r="IQ33" s="14">
        <v>0</v>
      </c>
      <c r="IR33" s="14"/>
      <c r="IS33" s="14"/>
      <c r="IT33" s="14"/>
      <c r="IU33" s="14">
        <v>0</v>
      </c>
      <c r="IV33" s="14">
        <v>84.3</v>
      </c>
      <c r="IW33" s="14">
        <v>88.603189999999998</v>
      </c>
      <c r="IX33" s="14">
        <v>88.603189999999998</v>
      </c>
      <c r="IY33" s="14">
        <v>-4.3031899999999998</v>
      </c>
      <c r="IZ33" s="14">
        <v>83.2</v>
      </c>
      <c r="JA33" s="14">
        <v>133.03270000000001</v>
      </c>
      <c r="JB33" s="14">
        <v>165.03370000000001</v>
      </c>
      <c r="JC33" s="14">
        <v>-81.833699999999993</v>
      </c>
      <c r="JD33" s="14">
        <v>83</v>
      </c>
      <c r="JE33" s="14">
        <v>133.03270000000001</v>
      </c>
      <c r="JF33" s="14">
        <v>165.03370000000001</v>
      </c>
      <c r="JG33" s="14">
        <v>-82.033699999999996</v>
      </c>
      <c r="JH33" s="14">
        <v>85.4</v>
      </c>
      <c r="JI33" s="14">
        <v>133.03270000000001</v>
      </c>
      <c r="JJ33" s="14">
        <v>165.03370000000001</v>
      </c>
      <c r="JK33" s="14">
        <v>-79.633700000000005</v>
      </c>
      <c r="JL33" s="14">
        <v>188.4</v>
      </c>
      <c r="JM33" s="14">
        <v>200.14829</v>
      </c>
      <c r="JN33" s="14">
        <v>248.29395</v>
      </c>
      <c r="JO33" s="14">
        <v>-59.893949999999997</v>
      </c>
      <c r="JP33" s="14">
        <v>40.4</v>
      </c>
      <c r="JQ33" s="14"/>
      <c r="JR33" s="14"/>
      <c r="JS33" s="14">
        <v>40.4</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3.5</v>
      </c>
      <c r="KW33" s="14">
        <v>4.7853500000000002</v>
      </c>
      <c r="KX33" s="14">
        <v>4.7853500000000002</v>
      </c>
      <c r="KY33" s="14">
        <v>-1.28535</v>
      </c>
      <c r="KZ33" s="14">
        <v>263.8</v>
      </c>
      <c r="LA33" s="14">
        <v>270.06801999999999</v>
      </c>
      <c r="LB33" s="14">
        <v>270.06801999999999</v>
      </c>
      <c r="LC33" s="14">
        <v>-6.2680199999999999</v>
      </c>
      <c r="LD33" s="14">
        <v>132</v>
      </c>
      <c r="LE33" s="14">
        <v>133.16031000000001</v>
      </c>
      <c r="LF33" s="14">
        <v>133.16031000000001</v>
      </c>
      <c r="LG33" s="14">
        <v>-1.16031</v>
      </c>
      <c r="LH33" s="14">
        <v>61.8</v>
      </c>
      <c r="LI33" s="14">
        <v>67.199219999999997</v>
      </c>
      <c r="LJ33" s="14">
        <v>67.199219999999997</v>
      </c>
      <c r="LK33" s="14">
        <v>-5.3992199999999997</v>
      </c>
      <c r="LL33" s="14">
        <v>77.2</v>
      </c>
      <c r="LM33" s="14">
        <v>78.567999999999998</v>
      </c>
      <c r="LN33" s="14">
        <v>78.567989999999995</v>
      </c>
      <c r="LO33" s="14">
        <v>-1.36799</v>
      </c>
      <c r="LP33" s="14">
        <v>30</v>
      </c>
      <c r="LQ33" s="14">
        <v>29.980560000000001</v>
      </c>
      <c r="LR33" s="14">
        <v>29.980560000000001</v>
      </c>
      <c r="LS33" s="14">
        <v>1.9439999999999999E-2</v>
      </c>
      <c r="LT33" s="14"/>
      <c r="LU33" s="14"/>
      <c r="LV33" s="14"/>
      <c r="LW33" s="14">
        <v>0</v>
      </c>
      <c r="LX33" s="14"/>
      <c r="LY33" s="14"/>
      <c r="LZ33" s="14"/>
      <c r="MA33" s="14">
        <v>0</v>
      </c>
      <c r="MB33" s="14"/>
      <c r="MC33" s="14"/>
      <c r="MD33" s="14"/>
      <c r="ME33" s="14">
        <v>0</v>
      </c>
      <c r="MF33" s="14">
        <v>115.1</v>
      </c>
      <c r="MG33" s="14">
        <v>118.65913</v>
      </c>
      <c r="MH33" s="14">
        <v>138.54471000000001</v>
      </c>
      <c r="MI33" s="14">
        <v>-23.444710000000001</v>
      </c>
      <c r="MJ33" s="14"/>
      <c r="MK33" s="14"/>
      <c r="ML33" s="14"/>
      <c r="MM33" s="14">
        <v>0</v>
      </c>
      <c r="MN33" s="14">
        <v>57.2</v>
      </c>
      <c r="MO33" s="14">
        <v>59.507730000000002</v>
      </c>
      <c r="MP33" s="14">
        <v>69.480379999999997</v>
      </c>
      <c r="MQ33" s="14">
        <v>-12.280379999999999</v>
      </c>
      <c r="MR33" s="14">
        <v>103.7</v>
      </c>
      <c r="MS33" s="14"/>
      <c r="MT33" s="14"/>
      <c r="MU33" s="14">
        <v>103.7</v>
      </c>
      <c r="MV33" s="14"/>
      <c r="MW33" s="14"/>
      <c r="MX33" s="14"/>
      <c r="MY33" s="14">
        <v>0</v>
      </c>
      <c r="MZ33" s="14"/>
      <c r="NA33" s="14"/>
      <c r="NB33" s="14"/>
      <c r="NC33" s="14">
        <v>0</v>
      </c>
      <c r="ND33" s="14"/>
      <c r="NE33" s="14"/>
      <c r="NF33" s="14"/>
      <c r="NG33" s="14">
        <v>0</v>
      </c>
      <c r="NH33" s="14"/>
      <c r="NI33" s="14"/>
      <c r="NJ33" s="14"/>
      <c r="NK33" s="14">
        <v>0</v>
      </c>
      <c r="NL33" s="14">
        <v>205.6</v>
      </c>
      <c r="NM33" s="14">
        <v>156.50998999999999</v>
      </c>
      <c r="NN33" s="14">
        <v>199.8</v>
      </c>
      <c r="NO33" s="14">
        <v>5.8</v>
      </c>
      <c r="NP33" s="14">
        <v>98.6</v>
      </c>
      <c r="NQ33" s="14">
        <v>78.489999999999995</v>
      </c>
      <c r="NR33" s="14">
        <v>100.2</v>
      </c>
      <c r="NS33" s="14">
        <v>-1.6</v>
      </c>
      <c r="NT33" s="14"/>
      <c r="NU33" s="14"/>
      <c r="NV33" s="14"/>
      <c r="NW33" s="14">
        <v>0</v>
      </c>
      <c r="NX33" s="14">
        <v>1.1000000000000001</v>
      </c>
      <c r="NY33" s="14"/>
      <c r="NZ33" s="14"/>
      <c r="OA33" s="14">
        <v>1.1000000000000001</v>
      </c>
      <c r="OB33" s="14">
        <v>17.3</v>
      </c>
      <c r="OC33" s="14">
        <v>16.520890000000001</v>
      </c>
      <c r="OD33" s="14">
        <v>16.520890000000001</v>
      </c>
      <c r="OE33" s="14">
        <v>0.77910999999999997</v>
      </c>
      <c r="OF33" s="14">
        <v>1.3</v>
      </c>
      <c r="OG33" s="14">
        <v>0.84799999999999998</v>
      </c>
      <c r="OH33" s="14">
        <v>0.84799999999999998</v>
      </c>
      <c r="OI33" s="14">
        <v>0.45200000000000001</v>
      </c>
      <c r="OJ33" s="14">
        <v>87.6</v>
      </c>
      <c r="OK33" s="14">
        <v>94.32</v>
      </c>
      <c r="OL33" s="14">
        <v>100.935</v>
      </c>
      <c r="OM33" s="14">
        <v>-13.335000000000001</v>
      </c>
      <c r="ON33" s="14">
        <v>80.900000000000006</v>
      </c>
      <c r="OO33" s="14">
        <v>80</v>
      </c>
      <c r="OP33" s="14">
        <v>75.87</v>
      </c>
      <c r="OQ33" s="14">
        <v>5.03</v>
      </c>
      <c r="OR33" s="14">
        <v>4.5999999999999996</v>
      </c>
      <c r="OS33" s="14">
        <v>7.8520000000000003</v>
      </c>
      <c r="OT33" s="14">
        <v>7.8520000000000003</v>
      </c>
      <c r="OU33" s="14">
        <v>-3.2519999999999998</v>
      </c>
      <c r="OV33" s="14">
        <v>0.5</v>
      </c>
      <c r="OW33" s="14">
        <v>0.4</v>
      </c>
      <c r="OX33" s="14">
        <v>0.4</v>
      </c>
      <c r="OY33" s="14">
        <v>0.1</v>
      </c>
      <c r="OZ33" s="14">
        <v>20.399999999999999</v>
      </c>
      <c r="PA33" s="14">
        <v>20.456230000000001</v>
      </c>
      <c r="PB33" s="14">
        <v>20.456230000000001</v>
      </c>
      <c r="PC33" s="14">
        <v>-5.6230000000000002E-2</v>
      </c>
      <c r="PD33" s="14">
        <v>10</v>
      </c>
      <c r="PE33" s="14">
        <v>9.9830000000000005</v>
      </c>
      <c r="PF33" s="14">
        <v>9.9830000000000005</v>
      </c>
      <c r="PG33" s="14">
        <v>1.7000000000000001E-2</v>
      </c>
      <c r="PH33" s="14">
        <v>5.5</v>
      </c>
      <c r="PI33" s="14">
        <v>5.67</v>
      </c>
      <c r="PJ33" s="14">
        <v>5.67</v>
      </c>
      <c r="PK33" s="14">
        <v>-0.17</v>
      </c>
      <c r="PL33" s="14">
        <v>225.5</v>
      </c>
      <c r="PM33" s="14">
        <v>192.6</v>
      </c>
      <c r="PN33" s="14">
        <v>183.34899999999999</v>
      </c>
      <c r="PO33" s="14">
        <v>42.151000000000003</v>
      </c>
      <c r="PP33" s="14">
        <v>113.86</v>
      </c>
      <c r="PQ33" s="14">
        <v>103.583</v>
      </c>
      <c r="PR33" s="14">
        <v>103.583</v>
      </c>
      <c r="PS33" s="14">
        <v>10.276999999999999</v>
      </c>
      <c r="PT33" s="14">
        <v>2.2000000000000002</v>
      </c>
      <c r="PU33" s="14">
        <v>2</v>
      </c>
      <c r="PV33" s="14">
        <v>2</v>
      </c>
      <c r="PW33" s="14">
        <v>0.2</v>
      </c>
      <c r="PX33" s="14">
        <v>3.2</v>
      </c>
      <c r="PY33" s="14">
        <v>3.7</v>
      </c>
      <c r="PZ33" s="14">
        <v>3.7</v>
      </c>
      <c r="QA33" s="14">
        <v>-0.5</v>
      </c>
      <c r="QB33" s="14">
        <v>2.6</v>
      </c>
      <c r="QC33" s="14">
        <v>5</v>
      </c>
      <c r="QD33" s="14">
        <v>5</v>
      </c>
      <c r="QE33" s="14">
        <v>-2.4</v>
      </c>
      <c r="QF33" s="14">
        <v>20.6</v>
      </c>
      <c r="QG33" s="14">
        <v>20.422219999999999</v>
      </c>
      <c r="QH33" s="14">
        <v>20.42221</v>
      </c>
      <c r="QI33" s="14">
        <v>0.17779</v>
      </c>
      <c r="QJ33" s="14">
        <v>20</v>
      </c>
      <c r="QK33" s="14">
        <v>19.436350000000001</v>
      </c>
      <c r="QL33" s="14">
        <v>19.436350000000001</v>
      </c>
      <c r="QM33" s="14">
        <v>0.56364999999999998</v>
      </c>
      <c r="QN33" s="14">
        <v>19.399999999999999</v>
      </c>
      <c r="QO33" s="14">
        <v>17.492709999999999</v>
      </c>
      <c r="QP33" s="14">
        <v>17.492709999999999</v>
      </c>
      <c r="QQ33" s="14">
        <v>1.9072899999999999</v>
      </c>
      <c r="QR33" s="14">
        <v>3.5</v>
      </c>
      <c r="QS33" s="14">
        <v>3.5</v>
      </c>
      <c r="QT33" s="14">
        <v>3.5</v>
      </c>
      <c r="QU33" s="14">
        <v>0</v>
      </c>
      <c r="QV33" s="14">
        <v>18.5</v>
      </c>
      <c r="QW33" s="14">
        <v>17.881440000000001</v>
      </c>
      <c r="QX33" s="14">
        <v>17.881440000000001</v>
      </c>
      <c r="QY33" s="14">
        <v>0.61856</v>
      </c>
      <c r="QZ33" s="14">
        <v>13.9</v>
      </c>
      <c r="RA33" s="14">
        <v>13.047000000000001</v>
      </c>
      <c r="RB33" s="14">
        <v>13.047000000000001</v>
      </c>
      <c r="RC33" s="14">
        <v>0.85299999999999998</v>
      </c>
      <c r="RD33" s="14">
        <v>16.8</v>
      </c>
      <c r="RE33" s="14">
        <v>16.542999999999999</v>
      </c>
      <c r="RF33" s="14">
        <v>16.542999999999999</v>
      </c>
      <c r="RG33" s="14">
        <v>0.25700000000000001</v>
      </c>
      <c r="RH33" s="14">
        <v>20.100000000000001</v>
      </c>
      <c r="RI33" s="14">
        <v>22.614000000000001</v>
      </c>
      <c r="RJ33" s="14">
        <v>22.614000000000001</v>
      </c>
      <c r="RK33" s="14">
        <v>-2.5139999999999998</v>
      </c>
      <c r="RL33" s="14">
        <v>67.2</v>
      </c>
      <c r="RM33" s="14">
        <v>70.84</v>
      </c>
      <c r="RN33" s="14">
        <v>73.597999999999999</v>
      </c>
      <c r="RO33" s="14">
        <v>-6.3979999999999997</v>
      </c>
      <c r="RP33" s="14">
        <v>18</v>
      </c>
      <c r="RQ33" s="14">
        <v>16.649000000000001</v>
      </c>
      <c r="RR33" s="14">
        <v>16.649000000000001</v>
      </c>
      <c r="RS33" s="14">
        <v>1.351</v>
      </c>
      <c r="RT33" s="14">
        <v>0</v>
      </c>
      <c r="RU33" s="14">
        <v>3</v>
      </c>
      <c r="RV33" s="14">
        <v>3</v>
      </c>
      <c r="RW33" s="14">
        <v>-3</v>
      </c>
      <c r="RX33" s="14">
        <v>20.100000000000001</v>
      </c>
      <c r="RY33" s="14">
        <v>19.792000000000002</v>
      </c>
      <c r="RZ33" s="14">
        <v>19.792000000000002</v>
      </c>
      <c r="SA33" s="14">
        <v>0.308</v>
      </c>
      <c r="SB33" s="14">
        <v>3.1</v>
      </c>
      <c r="SC33" s="14">
        <v>2</v>
      </c>
      <c r="SD33" s="14">
        <v>2</v>
      </c>
      <c r="SE33" s="14">
        <v>1.1000000000000001</v>
      </c>
      <c r="SF33" s="14"/>
      <c r="SG33" s="14"/>
      <c r="SH33" s="14">
        <v>0.4</v>
      </c>
      <c r="SI33" s="14">
        <v>-0.4</v>
      </c>
      <c r="SJ33" s="14">
        <v>0.2</v>
      </c>
      <c r="SK33" s="14">
        <v>0.36199999999999999</v>
      </c>
      <c r="SL33" s="14">
        <v>0.36199999999999999</v>
      </c>
      <c r="SM33" s="14">
        <v>-0.16200000000000001</v>
      </c>
      <c r="SN33" s="14">
        <v>19.8</v>
      </c>
      <c r="SO33" s="14">
        <v>19.1448</v>
      </c>
      <c r="SP33" s="14">
        <v>19.1448</v>
      </c>
      <c r="SQ33" s="14">
        <v>0.6552</v>
      </c>
      <c r="SR33" s="14">
        <v>13.1</v>
      </c>
      <c r="SS33" s="14">
        <v>12.244899999999999</v>
      </c>
      <c r="ST33" s="14">
        <v>12.244899999999999</v>
      </c>
      <c r="SU33" s="14">
        <v>0.85509999999999997</v>
      </c>
      <c r="SV33" s="14">
        <v>20.2</v>
      </c>
      <c r="SW33" s="14">
        <v>19.436350000000001</v>
      </c>
      <c r="SX33" s="14">
        <v>19.436340000000001</v>
      </c>
      <c r="SY33" s="14">
        <v>0.76366000000000001</v>
      </c>
      <c r="SZ33" s="14">
        <v>20.2</v>
      </c>
      <c r="TA33" s="14">
        <v>19.436350000000001</v>
      </c>
      <c r="TB33" s="14">
        <v>19.436340000000001</v>
      </c>
      <c r="TC33" s="14">
        <v>0.76366000000000001</v>
      </c>
      <c r="TD33" s="14">
        <v>5.7</v>
      </c>
      <c r="TE33" s="14">
        <v>5.8250000000000002</v>
      </c>
      <c r="TF33" s="14">
        <v>5.8250000000000002</v>
      </c>
      <c r="TG33" s="14">
        <v>-0.125</v>
      </c>
      <c r="TH33" s="14">
        <v>24</v>
      </c>
      <c r="TI33" s="14">
        <v>16.079000000000001</v>
      </c>
      <c r="TJ33" s="14">
        <v>16.079000000000001</v>
      </c>
      <c r="TK33" s="14">
        <v>7.9210000000000003</v>
      </c>
      <c r="TL33" s="14">
        <v>37.200000000000003</v>
      </c>
      <c r="TM33" s="14">
        <v>30.2</v>
      </c>
      <c r="TN33" s="14">
        <v>25.864999999999998</v>
      </c>
      <c r="TO33" s="14">
        <v>11.335000000000001</v>
      </c>
      <c r="TP33" s="14">
        <v>78.2</v>
      </c>
      <c r="TQ33" s="14">
        <v>77.495000000000005</v>
      </c>
      <c r="TR33" s="14">
        <v>77.495000000000005</v>
      </c>
      <c r="TS33" s="14">
        <v>0.70499999999999996</v>
      </c>
      <c r="TT33" s="14">
        <v>88.5</v>
      </c>
      <c r="TU33" s="14">
        <v>92.236999999999995</v>
      </c>
      <c r="TV33" s="14">
        <v>92.236999999999995</v>
      </c>
      <c r="TW33" s="14">
        <v>-3.7370000000000001</v>
      </c>
      <c r="TX33" s="14">
        <v>14.3</v>
      </c>
      <c r="TY33" s="14">
        <v>5.577</v>
      </c>
      <c r="TZ33" s="14">
        <v>5.577</v>
      </c>
      <c r="UA33" s="14">
        <v>8.7230000000000008</v>
      </c>
      <c r="UB33" s="14">
        <v>7</v>
      </c>
      <c r="UC33" s="14">
        <v>8.7680000000000007</v>
      </c>
      <c r="UD33" s="14">
        <v>8.7680000000000007</v>
      </c>
      <c r="UE33" s="14">
        <v>-1.768</v>
      </c>
      <c r="UF33" s="14">
        <v>50.1</v>
      </c>
      <c r="UG33" s="14">
        <v>43.51</v>
      </c>
      <c r="UH33" s="14">
        <v>43.51</v>
      </c>
      <c r="UI33" s="14">
        <v>6.59</v>
      </c>
      <c r="UJ33" s="14">
        <v>20.9</v>
      </c>
      <c r="UK33" s="14">
        <v>20.408159999999999</v>
      </c>
      <c r="UL33" s="14">
        <v>20.408159999999999</v>
      </c>
      <c r="UM33" s="14">
        <v>0.49184</v>
      </c>
      <c r="UN33" s="14">
        <v>7</v>
      </c>
      <c r="UO33" s="14">
        <v>8.4</v>
      </c>
      <c r="UP33" s="14">
        <v>8.4</v>
      </c>
      <c r="UQ33" s="14">
        <v>-1.4</v>
      </c>
      <c r="UR33" s="14">
        <v>8.3000000000000007</v>
      </c>
      <c r="US33" s="14">
        <v>7.5</v>
      </c>
      <c r="UT33" s="14">
        <v>7.5</v>
      </c>
      <c r="UU33" s="14">
        <v>0.8</v>
      </c>
      <c r="UV33" s="14">
        <v>20.399999999999999</v>
      </c>
      <c r="UW33" s="14">
        <v>19.436350000000001</v>
      </c>
      <c r="UX33" s="14">
        <v>19.436340000000001</v>
      </c>
      <c r="UY33" s="14">
        <v>0.96365999999999996</v>
      </c>
      <c r="UZ33" s="14">
        <v>20.399999999999999</v>
      </c>
      <c r="VA33" s="14">
        <v>19.436350000000001</v>
      </c>
      <c r="VB33" s="14">
        <v>19.436340000000001</v>
      </c>
      <c r="VC33" s="14">
        <v>0.96365999999999996</v>
      </c>
      <c r="VD33" s="14">
        <v>20</v>
      </c>
      <c r="VE33" s="14">
        <v>19.436350000000001</v>
      </c>
      <c r="VF33" s="14">
        <v>19.436340000000001</v>
      </c>
      <c r="VG33" s="14">
        <v>0.56366000000000005</v>
      </c>
      <c r="VH33" s="14">
        <v>5.0999999999999996</v>
      </c>
      <c r="VI33" s="14">
        <v>8.4670000000000005</v>
      </c>
      <c r="VJ33" s="14">
        <v>8.4670000000000005</v>
      </c>
      <c r="VK33" s="14">
        <v>-3.367</v>
      </c>
      <c r="VL33" s="14">
        <v>247.9</v>
      </c>
      <c r="VM33" s="14">
        <v>247.99</v>
      </c>
      <c r="VN33" s="14">
        <v>236.09800000000001</v>
      </c>
      <c r="VO33" s="14">
        <v>11.802</v>
      </c>
      <c r="VP33" s="14">
        <v>15.7</v>
      </c>
      <c r="VQ33" s="14">
        <v>17.696999999999999</v>
      </c>
      <c r="VR33" s="14">
        <v>17.696999999999999</v>
      </c>
      <c r="VS33" s="14">
        <v>-1.9970000000000001</v>
      </c>
      <c r="VT33" s="14">
        <v>133.4</v>
      </c>
      <c r="VU33" s="14">
        <v>118</v>
      </c>
      <c r="VV33" s="14">
        <v>128.22399999999999</v>
      </c>
      <c r="VW33" s="14">
        <v>5.1760000000000002</v>
      </c>
      <c r="VX33" s="14">
        <v>0.6</v>
      </c>
      <c r="VY33" s="14">
        <v>0.6</v>
      </c>
      <c r="VZ33" s="14">
        <v>0.6</v>
      </c>
      <c r="WA33" s="14">
        <v>0</v>
      </c>
      <c r="WB33" s="14">
        <v>13</v>
      </c>
      <c r="WC33" s="14">
        <v>53.634999999999998</v>
      </c>
      <c r="WD33" s="14">
        <v>53.634999999999998</v>
      </c>
      <c r="WE33" s="14">
        <v>-40.634999999999998</v>
      </c>
      <c r="WF33" s="14">
        <v>36</v>
      </c>
      <c r="WG33" s="14">
        <v>54.165999999999997</v>
      </c>
      <c r="WH33" s="14">
        <v>54.165999999999997</v>
      </c>
      <c r="WI33" s="14">
        <v>-18.166</v>
      </c>
      <c r="WJ33" s="14">
        <v>102.6</v>
      </c>
      <c r="WK33" s="14">
        <v>86.1</v>
      </c>
      <c r="WL33" s="14">
        <v>93.867000000000004</v>
      </c>
      <c r="WM33" s="14">
        <v>8.7330000000000005</v>
      </c>
      <c r="WN33" s="14">
        <v>4</v>
      </c>
      <c r="WO33" s="14">
        <v>4.2</v>
      </c>
      <c r="WP33" s="14">
        <v>4.2</v>
      </c>
      <c r="WQ33" s="14">
        <v>-0.2</v>
      </c>
      <c r="WR33" s="14">
        <v>0</v>
      </c>
      <c r="WS33" s="14"/>
      <c r="WT33" s="14"/>
      <c r="WU33" s="14">
        <v>0</v>
      </c>
      <c r="WV33" s="14">
        <v>0.9</v>
      </c>
      <c r="WW33" s="14">
        <v>1.2</v>
      </c>
      <c r="WX33" s="14">
        <v>1.2</v>
      </c>
      <c r="WY33" s="14">
        <v>-0.3</v>
      </c>
      <c r="WZ33" s="14">
        <v>2.5</v>
      </c>
      <c r="XA33" s="14">
        <v>2.8</v>
      </c>
      <c r="XB33" s="14">
        <v>2.8</v>
      </c>
      <c r="XC33" s="14">
        <v>-0.3</v>
      </c>
      <c r="XD33" s="14">
        <v>17.5</v>
      </c>
      <c r="XE33" s="14">
        <v>15.702</v>
      </c>
      <c r="XF33" s="14">
        <v>15.702</v>
      </c>
      <c r="XG33" s="14">
        <v>1.798</v>
      </c>
      <c r="XH33" s="14">
        <v>5.5</v>
      </c>
      <c r="XI33" s="14">
        <v>5.2</v>
      </c>
      <c r="XJ33" s="14">
        <v>5.2</v>
      </c>
      <c r="XK33" s="14">
        <v>0.3</v>
      </c>
      <c r="XL33" s="14">
        <v>20</v>
      </c>
      <c r="XM33" s="14">
        <v>19.241980000000002</v>
      </c>
      <c r="XN33" s="14">
        <v>19.241980000000002</v>
      </c>
      <c r="XO33" s="14">
        <v>0.75802000000000003</v>
      </c>
      <c r="XP33" s="14">
        <v>19.899999999999999</v>
      </c>
      <c r="XQ33" s="14">
        <v>19.241980000000002</v>
      </c>
      <c r="XR33" s="14">
        <v>19.241980000000002</v>
      </c>
      <c r="XS33" s="14">
        <v>0.65802000000000005</v>
      </c>
      <c r="XT33" s="14">
        <v>5.9</v>
      </c>
      <c r="XU33" s="14">
        <v>10.7</v>
      </c>
      <c r="XV33" s="14">
        <v>10.7</v>
      </c>
      <c r="XW33" s="14">
        <v>-4.8</v>
      </c>
      <c r="XX33" s="14"/>
      <c r="XY33" s="14"/>
      <c r="XZ33" s="14"/>
      <c r="YA33" s="14">
        <v>0</v>
      </c>
      <c r="YB33" s="14"/>
      <c r="YC33" s="14"/>
      <c r="YD33" s="14"/>
      <c r="YE33" s="14">
        <v>0</v>
      </c>
      <c r="YF33" s="14">
        <v>16.399999999999999</v>
      </c>
      <c r="YG33" s="14">
        <v>14</v>
      </c>
      <c r="YH33" s="14">
        <v>14</v>
      </c>
      <c r="YI33" s="14">
        <v>2.4</v>
      </c>
      <c r="YJ33" s="14">
        <v>14.6</v>
      </c>
      <c r="YK33" s="14">
        <v>15.236000000000001</v>
      </c>
      <c r="YL33" s="14">
        <v>15.236000000000001</v>
      </c>
      <c r="YM33" s="14">
        <v>-0.63600000000000001</v>
      </c>
      <c r="YN33" s="14">
        <v>7.5</v>
      </c>
      <c r="YO33" s="14">
        <v>7.78</v>
      </c>
      <c r="YP33" s="14">
        <v>7.78</v>
      </c>
      <c r="YQ33" s="14">
        <v>-0.28000000000000003</v>
      </c>
      <c r="YR33" s="14">
        <v>10.8</v>
      </c>
      <c r="YS33" s="14">
        <v>11</v>
      </c>
      <c r="YT33" s="14">
        <v>11</v>
      </c>
      <c r="YU33" s="14">
        <v>-0.2</v>
      </c>
      <c r="YV33" s="14">
        <v>17</v>
      </c>
      <c r="YW33" s="14">
        <v>20</v>
      </c>
      <c r="YX33" s="14">
        <v>20</v>
      </c>
      <c r="YY33" s="14">
        <v>-3</v>
      </c>
    </row>
    <row r="34" spans="1:675" ht="24" customHeight="1" x14ac:dyDescent="0.35">
      <c r="A34" s="1"/>
      <c r="B34" s="16" t="s">
        <v>73</v>
      </c>
      <c r="C34" s="16" t="s">
        <v>827</v>
      </c>
      <c r="D34" s="17">
        <v>199.9</v>
      </c>
      <c r="E34" s="17">
        <v>203.40136000000001</v>
      </c>
      <c r="F34" s="17">
        <v>203.40136000000001</v>
      </c>
      <c r="G34" s="17">
        <v>-3.50136</v>
      </c>
      <c r="H34" s="17"/>
      <c r="I34" s="17"/>
      <c r="J34" s="17"/>
      <c r="K34" s="17">
        <v>0</v>
      </c>
      <c r="L34" s="17"/>
      <c r="M34" s="17"/>
      <c r="N34" s="17"/>
      <c r="O34" s="17">
        <v>0</v>
      </c>
      <c r="P34" s="17"/>
      <c r="Q34" s="17"/>
      <c r="R34" s="17"/>
      <c r="S34" s="17">
        <v>0</v>
      </c>
      <c r="T34" s="17"/>
      <c r="U34" s="17"/>
      <c r="V34" s="17"/>
      <c r="W34" s="17">
        <v>0</v>
      </c>
      <c r="X34" s="17">
        <v>89.5</v>
      </c>
      <c r="Y34" s="17">
        <v>91.867829999999998</v>
      </c>
      <c r="Z34" s="17">
        <v>91.867829999999998</v>
      </c>
      <c r="AA34" s="17">
        <v>-2.3678300000000001</v>
      </c>
      <c r="AB34" s="17">
        <v>215</v>
      </c>
      <c r="AC34" s="17">
        <v>215</v>
      </c>
      <c r="AD34" s="17">
        <v>215</v>
      </c>
      <c r="AE34" s="17">
        <v>0</v>
      </c>
      <c r="AF34" s="17">
        <v>0</v>
      </c>
      <c r="AG34" s="17"/>
      <c r="AH34" s="17"/>
      <c r="AI34" s="17">
        <v>0</v>
      </c>
      <c r="AJ34" s="17"/>
      <c r="AK34" s="17"/>
      <c r="AL34" s="17"/>
      <c r="AM34" s="17">
        <v>0</v>
      </c>
      <c r="AN34" s="17">
        <v>117.5</v>
      </c>
      <c r="AO34" s="17">
        <v>135.58384000000001</v>
      </c>
      <c r="AP34" s="17">
        <v>142.95894999999999</v>
      </c>
      <c r="AQ34" s="17">
        <v>-25.458950000000002</v>
      </c>
      <c r="AR34" s="17">
        <v>117.6</v>
      </c>
      <c r="AS34" s="17">
        <v>135.58384000000001</v>
      </c>
      <c r="AT34" s="17">
        <v>142.95894999999999</v>
      </c>
      <c r="AU34" s="17">
        <v>-25.35895</v>
      </c>
      <c r="AV34" s="17">
        <v>117.4</v>
      </c>
      <c r="AW34" s="17">
        <v>135.58384000000001</v>
      </c>
      <c r="AX34" s="17">
        <v>142.95894999999999</v>
      </c>
      <c r="AY34" s="17">
        <v>-25.558949999999999</v>
      </c>
      <c r="AZ34" s="17">
        <v>219.7</v>
      </c>
      <c r="BA34" s="17">
        <v>203.98649</v>
      </c>
      <c r="BB34" s="17">
        <v>215.08238</v>
      </c>
      <c r="BC34" s="17">
        <v>4.6176199999999996</v>
      </c>
      <c r="BD34" s="17">
        <v>203.4</v>
      </c>
      <c r="BE34" s="17">
        <v>185.45668000000001</v>
      </c>
      <c r="BF34" s="17">
        <v>207.24283</v>
      </c>
      <c r="BG34" s="17">
        <v>-3.8428300000000002</v>
      </c>
      <c r="BH34" s="17">
        <v>106.9</v>
      </c>
      <c r="BI34" s="17">
        <v>93.006799999999998</v>
      </c>
      <c r="BJ34" s="17">
        <v>103.93259</v>
      </c>
      <c r="BK34" s="17">
        <v>2.9674100000000001</v>
      </c>
      <c r="BL34" s="17">
        <v>553.20000000000005</v>
      </c>
      <c r="BM34" s="17">
        <v>566.08941000000004</v>
      </c>
      <c r="BN34" s="17">
        <v>566.08939999999996</v>
      </c>
      <c r="BO34" s="17">
        <v>-12.8894</v>
      </c>
      <c r="BP34" s="17">
        <v>10.3</v>
      </c>
      <c r="BQ34" s="17">
        <v>10.52094</v>
      </c>
      <c r="BR34" s="17">
        <v>10.52094</v>
      </c>
      <c r="BS34" s="17">
        <v>-0.22094</v>
      </c>
      <c r="BT34" s="17"/>
      <c r="BU34" s="17"/>
      <c r="BV34" s="17"/>
      <c r="BW34" s="17">
        <v>0</v>
      </c>
      <c r="BX34" s="17"/>
      <c r="BY34" s="17"/>
      <c r="BZ34" s="17"/>
      <c r="CA34" s="17">
        <v>0</v>
      </c>
      <c r="CB34" s="17"/>
      <c r="CC34" s="17"/>
      <c r="CD34" s="17"/>
      <c r="CE34" s="17">
        <v>0</v>
      </c>
      <c r="CF34" s="17"/>
      <c r="CG34" s="17"/>
      <c r="CH34" s="17"/>
      <c r="CI34" s="17">
        <v>0</v>
      </c>
      <c r="CJ34" s="17">
        <v>160.9</v>
      </c>
      <c r="CK34" s="17">
        <v>164.06706</v>
      </c>
      <c r="CL34" s="17">
        <v>164.06704999999999</v>
      </c>
      <c r="CM34" s="17">
        <v>-3.1670500000000001</v>
      </c>
      <c r="CN34" s="17">
        <v>5.9</v>
      </c>
      <c r="CO34" s="17">
        <v>5.7454799999999997</v>
      </c>
      <c r="CP34" s="17">
        <v>5.7454700000000001</v>
      </c>
      <c r="CQ34" s="17">
        <v>0.15453</v>
      </c>
      <c r="CR34" s="17"/>
      <c r="CS34" s="17"/>
      <c r="CT34" s="17"/>
      <c r="CU34" s="17">
        <v>0</v>
      </c>
      <c r="CV34" s="17">
        <v>0</v>
      </c>
      <c r="CW34" s="17">
        <v>4.1194699999999997</v>
      </c>
      <c r="CX34" s="17"/>
      <c r="CY34" s="17">
        <v>0</v>
      </c>
      <c r="CZ34" s="17">
        <v>5.9</v>
      </c>
      <c r="DA34" s="17">
        <v>6.8787000000000003</v>
      </c>
      <c r="DB34" s="17">
        <v>6.8787000000000003</v>
      </c>
      <c r="DC34" s="17">
        <v>-0.97870000000000001</v>
      </c>
      <c r="DD34" s="17"/>
      <c r="DE34" s="17"/>
      <c r="DF34" s="17"/>
      <c r="DG34" s="17">
        <v>0</v>
      </c>
      <c r="DH34" s="17">
        <v>74.599999999999994</v>
      </c>
      <c r="DI34" s="17">
        <v>31.033519999999999</v>
      </c>
      <c r="DJ34" s="17">
        <v>15.448</v>
      </c>
      <c r="DK34" s="17">
        <v>59.152000000000001</v>
      </c>
      <c r="DL34" s="17"/>
      <c r="DM34" s="17"/>
      <c r="DN34" s="17"/>
      <c r="DO34" s="17">
        <v>0</v>
      </c>
      <c r="DP34" s="17"/>
      <c r="DQ34" s="17"/>
      <c r="DR34" s="17"/>
      <c r="DS34" s="17">
        <v>0</v>
      </c>
      <c r="DT34" s="17"/>
      <c r="DU34" s="17"/>
      <c r="DV34" s="17"/>
      <c r="DW34" s="17">
        <v>0</v>
      </c>
      <c r="DX34" s="17"/>
      <c r="DY34" s="17"/>
      <c r="DZ34" s="17"/>
      <c r="EA34" s="17">
        <v>0</v>
      </c>
      <c r="EB34" s="17">
        <v>109.8</v>
      </c>
      <c r="EC34" s="17">
        <v>112.46647</v>
      </c>
      <c r="ED34" s="17">
        <v>112.46647</v>
      </c>
      <c r="EE34" s="17">
        <v>-2.6664699999999999</v>
      </c>
      <c r="EF34" s="17">
        <v>190.1</v>
      </c>
      <c r="EG34" s="17">
        <v>220.69499999999999</v>
      </c>
      <c r="EH34" s="17">
        <v>220.69499999999999</v>
      </c>
      <c r="EI34" s="17">
        <v>-30.594999999999999</v>
      </c>
      <c r="EJ34" s="17"/>
      <c r="EK34" s="17"/>
      <c r="EL34" s="17"/>
      <c r="EM34" s="17">
        <v>0</v>
      </c>
      <c r="EN34" s="17"/>
      <c r="EO34" s="17"/>
      <c r="EP34" s="17"/>
      <c r="EQ34" s="17">
        <v>0</v>
      </c>
      <c r="ER34" s="17"/>
      <c r="ES34" s="17"/>
      <c r="ET34" s="17"/>
      <c r="EU34" s="17">
        <v>0</v>
      </c>
      <c r="EV34" s="17">
        <v>6.5</v>
      </c>
      <c r="EW34" s="17">
        <v>6.39</v>
      </c>
      <c r="EX34" s="17">
        <v>6.39</v>
      </c>
      <c r="EY34" s="17">
        <v>0.11</v>
      </c>
      <c r="EZ34" s="17">
        <v>455.7</v>
      </c>
      <c r="FA34" s="17">
        <v>457.09426999999999</v>
      </c>
      <c r="FB34" s="17">
        <v>457.09426000000002</v>
      </c>
      <c r="FC34" s="17">
        <v>-1.3942600000000001</v>
      </c>
      <c r="FD34" s="17">
        <v>81.5</v>
      </c>
      <c r="FE34" s="17">
        <v>81.635570000000001</v>
      </c>
      <c r="FF34" s="17">
        <v>81.635570000000001</v>
      </c>
      <c r="FG34" s="17">
        <v>-0.13557</v>
      </c>
      <c r="FH34" s="17">
        <v>151.1</v>
      </c>
      <c r="FI34" s="17">
        <v>151.36251999999999</v>
      </c>
      <c r="FJ34" s="17">
        <v>151.36250999999999</v>
      </c>
      <c r="FK34" s="17">
        <v>-0.26251000000000002</v>
      </c>
      <c r="FL34" s="17">
        <v>41.5</v>
      </c>
      <c r="FM34" s="17">
        <v>41.89893</v>
      </c>
      <c r="FN34" s="17">
        <v>41.89893</v>
      </c>
      <c r="FO34" s="17">
        <v>-0.39893000000000001</v>
      </c>
      <c r="FP34" s="17">
        <v>18.600000000000001</v>
      </c>
      <c r="FQ34" s="17">
        <v>19.21088</v>
      </c>
      <c r="FR34" s="17">
        <v>19.21088</v>
      </c>
      <c r="FS34" s="17">
        <v>-0.61087999999999998</v>
      </c>
      <c r="FT34" s="17">
        <v>19.399999999999999</v>
      </c>
      <c r="FU34" s="17">
        <v>18.46453</v>
      </c>
      <c r="FV34" s="17">
        <v>18.46453</v>
      </c>
      <c r="FW34" s="17">
        <v>0.93547000000000002</v>
      </c>
      <c r="FX34" s="17">
        <v>90.2</v>
      </c>
      <c r="FY34" s="17">
        <v>87.773570000000007</v>
      </c>
      <c r="FZ34" s="17">
        <v>87.773570000000007</v>
      </c>
      <c r="GA34" s="17">
        <v>2.4264299999999999</v>
      </c>
      <c r="GB34" s="17">
        <v>177.8</v>
      </c>
      <c r="GC34" s="17">
        <v>185.82039</v>
      </c>
      <c r="GD34" s="17"/>
      <c r="GE34" s="17">
        <v>177.8</v>
      </c>
      <c r="GF34" s="17">
        <v>177.6</v>
      </c>
      <c r="GG34" s="17">
        <v>185.82039</v>
      </c>
      <c r="GH34" s="17">
        <v>184.71482</v>
      </c>
      <c r="GI34" s="17">
        <v>-7.1148199999999999</v>
      </c>
      <c r="GJ34" s="17">
        <v>182.2</v>
      </c>
      <c r="GK34" s="17">
        <v>186.37841</v>
      </c>
      <c r="GL34" s="17">
        <v>92.63476</v>
      </c>
      <c r="GM34" s="17">
        <v>89.565240000000003</v>
      </c>
      <c r="GN34" s="17">
        <v>105.7</v>
      </c>
      <c r="GO34" s="17">
        <v>110.48202000000001</v>
      </c>
      <c r="GP34" s="17">
        <v>110.48202000000001</v>
      </c>
      <c r="GQ34" s="17">
        <v>-4.7820200000000002</v>
      </c>
      <c r="GR34" s="17">
        <v>44.1</v>
      </c>
      <c r="GS34" s="17">
        <v>35.311950000000003</v>
      </c>
      <c r="GT34" s="17">
        <v>35.311950000000003</v>
      </c>
      <c r="GU34" s="17">
        <v>8.7880500000000001</v>
      </c>
      <c r="GV34" s="17">
        <v>43.8</v>
      </c>
      <c r="GW34" s="17">
        <v>44.103009999999998</v>
      </c>
      <c r="GX34" s="17">
        <v>44.103009999999998</v>
      </c>
      <c r="GY34" s="17">
        <v>-0.30301</v>
      </c>
      <c r="GZ34" s="17">
        <v>3.8</v>
      </c>
      <c r="HA34" s="17"/>
      <c r="HB34" s="17"/>
      <c r="HC34" s="17">
        <v>3.8</v>
      </c>
      <c r="HD34" s="17">
        <v>39.200000000000003</v>
      </c>
      <c r="HE34" s="17">
        <v>31.286549999999998</v>
      </c>
      <c r="HF34" s="17">
        <v>31.286549999999998</v>
      </c>
      <c r="HG34" s="17">
        <v>7.9134500000000001</v>
      </c>
      <c r="HH34" s="17">
        <v>167.5</v>
      </c>
      <c r="HI34" s="17">
        <v>174.55947</v>
      </c>
      <c r="HJ34" s="17">
        <v>174.55947</v>
      </c>
      <c r="HK34" s="17">
        <v>-7.0594700000000001</v>
      </c>
      <c r="HL34" s="17"/>
      <c r="HM34" s="17"/>
      <c r="HN34" s="17"/>
      <c r="HO34" s="17">
        <v>0</v>
      </c>
      <c r="HP34" s="17"/>
      <c r="HQ34" s="17"/>
      <c r="HR34" s="17"/>
      <c r="HS34" s="17">
        <v>0</v>
      </c>
      <c r="HT34" s="17">
        <v>95</v>
      </c>
      <c r="HU34" s="17">
        <v>95.545190000000005</v>
      </c>
      <c r="HV34" s="17">
        <v>95.545190000000005</v>
      </c>
      <c r="HW34" s="17">
        <v>-0.54518999999999995</v>
      </c>
      <c r="HX34" s="17"/>
      <c r="HY34" s="17"/>
      <c r="HZ34" s="17"/>
      <c r="IA34" s="17">
        <v>0</v>
      </c>
      <c r="IB34" s="17"/>
      <c r="IC34" s="17"/>
      <c r="ID34" s="17"/>
      <c r="IE34" s="17">
        <v>0</v>
      </c>
      <c r="IF34" s="17">
        <v>44.1</v>
      </c>
      <c r="IG34" s="17">
        <v>45.265309999999999</v>
      </c>
      <c r="IH34" s="17">
        <v>45.265300000000003</v>
      </c>
      <c r="II34" s="17">
        <v>-1.1653</v>
      </c>
      <c r="IJ34" s="17"/>
      <c r="IK34" s="17"/>
      <c r="IL34" s="17"/>
      <c r="IM34" s="17">
        <v>0</v>
      </c>
      <c r="IN34" s="17"/>
      <c r="IO34" s="17"/>
      <c r="IP34" s="17"/>
      <c r="IQ34" s="17">
        <v>0</v>
      </c>
      <c r="IR34" s="17"/>
      <c r="IS34" s="17"/>
      <c r="IT34" s="17"/>
      <c r="IU34" s="17">
        <v>0</v>
      </c>
      <c r="IV34" s="17">
        <v>84.1</v>
      </c>
      <c r="IW34" s="17">
        <v>88.603189999999998</v>
      </c>
      <c r="IX34" s="17">
        <v>88.603189999999998</v>
      </c>
      <c r="IY34" s="17">
        <v>-4.50319</v>
      </c>
      <c r="IZ34" s="17">
        <v>79.5</v>
      </c>
      <c r="JA34" s="17">
        <v>99.476510000000005</v>
      </c>
      <c r="JB34" s="17">
        <v>164.23912000000001</v>
      </c>
      <c r="JC34" s="17">
        <v>-84.73912</v>
      </c>
      <c r="JD34" s="17">
        <v>79.5</v>
      </c>
      <c r="JE34" s="17">
        <v>99.476510000000005</v>
      </c>
      <c r="JF34" s="17">
        <v>164.23912000000001</v>
      </c>
      <c r="JG34" s="17">
        <v>-84.73912</v>
      </c>
      <c r="JH34" s="17">
        <v>79.7</v>
      </c>
      <c r="JI34" s="17">
        <v>99.476510000000005</v>
      </c>
      <c r="JJ34" s="17">
        <v>164.23912000000001</v>
      </c>
      <c r="JK34" s="17">
        <v>-84.539119999999997</v>
      </c>
      <c r="JL34" s="17">
        <v>169.1</v>
      </c>
      <c r="JM34" s="17">
        <v>149.66285999999999</v>
      </c>
      <c r="JN34" s="17">
        <v>247.09849</v>
      </c>
      <c r="JO34" s="17">
        <v>-77.998490000000004</v>
      </c>
      <c r="JP34" s="17">
        <v>39.9</v>
      </c>
      <c r="JQ34" s="17">
        <v>39.700000000000003</v>
      </c>
      <c r="JR34" s="17"/>
      <c r="JS34" s="17">
        <v>39.9</v>
      </c>
      <c r="JT34" s="17"/>
      <c r="JU34" s="17"/>
      <c r="JV34" s="17"/>
      <c r="JW34" s="17">
        <v>0</v>
      </c>
      <c r="JX34" s="17"/>
      <c r="JY34" s="17"/>
      <c r="JZ34" s="17"/>
      <c r="KA34" s="17">
        <v>0</v>
      </c>
      <c r="KB34" s="17"/>
      <c r="KC34" s="17"/>
      <c r="KD34" s="17"/>
      <c r="KE34" s="17">
        <v>0</v>
      </c>
      <c r="KF34" s="17"/>
      <c r="KG34" s="17"/>
      <c r="KH34" s="17"/>
      <c r="KI34" s="17">
        <v>0</v>
      </c>
      <c r="KJ34" s="17"/>
      <c r="KK34" s="17">
        <v>16</v>
      </c>
      <c r="KL34" s="17">
        <v>16</v>
      </c>
      <c r="KM34" s="17">
        <v>-16</v>
      </c>
      <c r="KN34" s="17"/>
      <c r="KO34" s="17"/>
      <c r="KP34" s="17"/>
      <c r="KQ34" s="17">
        <v>0</v>
      </c>
      <c r="KR34" s="17"/>
      <c r="KS34" s="17"/>
      <c r="KT34" s="17"/>
      <c r="KU34" s="17">
        <v>0</v>
      </c>
      <c r="KV34" s="17">
        <v>3.4</v>
      </c>
      <c r="KW34" s="17">
        <v>4.7853500000000002</v>
      </c>
      <c r="KX34" s="17">
        <v>4.7853500000000002</v>
      </c>
      <c r="KY34" s="17">
        <v>-1.3853500000000001</v>
      </c>
      <c r="KZ34" s="17">
        <v>263.8</v>
      </c>
      <c r="LA34" s="17">
        <v>270.06803000000002</v>
      </c>
      <c r="LB34" s="17">
        <v>270.06801999999999</v>
      </c>
      <c r="LC34" s="17">
        <v>-6.2680199999999999</v>
      </c>
      <c r="LD34" s="17">
        <v>131</v>
      </c>
      <c r="LE34" s="17">
        <v>133.16031000000001</v>
      </c>
      <c r="LF34" s="17">
        <v>133.16031000000001</v>
      </c>
      <c r="LG34" s="17">
        <v>-2.16031</v>
      </c>
      <c r="LH34" s="17">
        <v>61.5</v>
      </c>
      <c r="LI34" s="17">
        <v>67.199219999999997</v>
      </c>
      <c r="LJ34" s="17">
        <v>67.199219999999997</v>
      </c>
      <c r="LK34" s="17">
        <v>-5.6992200000000004</v>
      </c>
      <c r="LL34" s="17">
        <v>77.2</v>
      </c>
      <c r="LM34" s="17">
        <v>78.567999999999998</v>
      </c>
      <c r="LN34" s="17">
        <v>78.567989999999995</v>
      </c>
      <c r="LO34" s="17">
        <v>-1.36799</v>
      </c>
      <c r="LP34" s="17">
        <v>29.8</v>
      </c>
      <c r="LQ34" s="17">
        <v>29.980560000000001</v>
      </c>
      <c r="LR34" s="17">
        <v>29.980560000000001</v>
      </c>
      <c r="LS34" s="17">
        <v>-0.18056</v>
      </c>
      <c r="LT34" s="17"/>
      <c r="LU34" s="17"/>
      <c r="LV34" s="17"/>
      <c r="LW34" s="17">
        <v>0</v>
      </c>
      <c r="LX34" s="17"/>
      <c r="LY34" s="17"/>
      <c r="LZ34" s="17"/>
      <c r="MA34" s="17">
        <v>0</v>
      </c>
      <c r="MB34" s="17"/>
      <c r="MC34" s="17"/>
      <c r="MD34" s="17"/>
      <c r="ME34" s="17">
        <v>0</v>
      </c>
      <c r="MF34" s="17">
        <v>114.2</v>
      </c>
      <c r="MG34" s="17">
        <v>118.65912</v>
      </c>
      <c r="MH34" s="17">
        <v>138.54464999999999</v>
      </c>
      <c r="MI34" s="17">
        <v>-24.344650000000001</v>
      </c>
      <c r="MJ34" s="17"/>
      <c r="MK34" s="17"/>
      <c r="ML34" s="17"/>
      <c r="MM34" s="17">
        <v>0</v>
      </c>
      <c r="MN34" s="17">
        <v>56.8</v>
      </c>
      <c r="MO34" s="17">
        <v>59.507730000000002</v>
      </c>
      <c r="MP34" s="17">
        <v>69.480350000000001</v>
      </c>
      <c r="MQ34" s="17">
        <v>-12.680350000000001</v>
      </c>
      <c r="MR34" s="17">
        <v>103</v>
      </c>
      <c r="MS34" s="17">
        <v>102.98661</v>
      </c>
      <c r="MT34" s="17"/>
      <c r="MU34" s="17">
        <v>103</v>
      </c>
      <c r="MV34" s="17"/>
      <c r="MW34" s="17"/>
      <c r="MX34" s="17"/>
      <c r="MY34" s="17">
        <v>0</v>
      </c>
      <c r="MZ34" s="17"/>
      <c r="NA34" s="17"/>
      <c r="NB34" s="17"/>
      <c r="NC34" s="17">
        <v>0</v>
      </c>
      <c r="ND34" s="17"/>
      <c r="NE34" s="17"/>
      <c r="NF34" s="17"/>
      <c r="NG34" s="17">
        <v>0</v>
      </c>
      <c r="NH34" s="17"/>
      <c r="NI34" s="17"/>
      <c r="NJ34" s="17"/>
      <c r="NK34" s="17">
        <v>0</v>
      </c>
      <c r="NL34" s="17">
        <v>205.1</v>
      </c>
      <c r="NM34" s="17">
        <v>156.51</v>
      </c>
      <c r="NN34" s="17">
        <v>199.79999000000001</v>
      </c>
      <c r="NO34" s="17">
        <v>5.3000100000000003</v>
      </c>
      <c r="NP34" s="17">
        <v>98</v>
      </c>
      <c r="NQ34" s="17">
        <v>78.489999999999995</v>
      </c>
      <c r="NR34" s="17">
        <v>100.2</v>
      </c>
      <c r="NS34" s="17">
        <v>-2.2000000000000002</v>
      </c>
      <c r="NT34" s="17"/>
      <c r="NU34" s="17"/>
      <c r="NV34" s="17"/>
      <c r="NW34" s="17">
        <v>0</v>
      </c>
      <c r="NX34" s="17">
        <v>1.1000000000000001</v>
      </c>
      <c r="NY34" s="17"/>
      <c r="NZ34" s="17"/>
      <c r="OA34" s="17">
        <v>1.1000000000000001</v>
      </c>
      <c r="OB34" s="17">
        <v>17.3</v>
      </c>
      <c r="OC34" s="17">
        <v>16.520890000000001</v>
      </c>
      <c r="OD34" s="17">
        <v>16.520890000000001</v>
      </c>
      <c r="OE34" s="17">
        <v>0.77910999999999997</v>
      </c>
      <c r="OF34" s="17">
        <v>1.3</v>
      </c>
      <c r="OG34" s="17">
        <v>0.84399999999999997</v>
      </c>
      <c r="OH34" s="17">
        <v>0.84399999999999997</v>
      </c>
      <c r="OI34" s="17">
        <v>0.45600000000000002</v>
      </c>
      <c r="OJ34" s="17">
        <v>85.6</v>
      </c>
      <c r="OK34" s="17">
        <v>84.37</v>
      </c>
      <c r="OL34" s="17">
        <v>100.762</v>
      </c>
      <c r="OM34" s="17">
        <v>-15.162000000000001</v>
      </c>
      <c r="ON34" s="17">
        <v>80.900000000000006</v>
      </c>
      <c r="OO34" s="17">
        <v>80</v>
      </c>
      <c r="OP34" s="17">
        <v>75.256</v>
      </c>
      <c r="OQ34" s="17">
        <v>5.6440000000000001</v>
      </c>
      <c r="OR34" s="17">
        <v>6.3</v>
      </c>
      <c r="OS34" s="17">
        <v>8.2509999999999994</v>
      </c>
      <c r="OT34" s="17">
        <v>8.2509999999999994</v>
      </c>
      <c r="OU34" s="17">
        <v>-1.9510000000000001</v>
      </c>
      <c r="OV34" s="17">
        <v>0.4</v>
      </c>
      <c r="OW34" s="17">
        <v>0.4</v>
      </c>
      <c r="OX34" s="17">
        <v>0.4</v>
      </c>
      <c r="OY34" s="17">
        <v>0</v>
      </c>
      <c r="OZ34" s="17">
        <v>20.3</v>
      </c>
      <c r="PA34" s="17">
        <v>20.456230000000001</v>
      </c>
      <c r="PB34" s="17">
        <v>20.456230000000001</v>
      </c>
      <c r="PC34" s="17">
        <v>-0.15623000000000001</v>
      </c>
      <c r="PD34" s="17">
        <v>10</v>
      </c>
      <c r="PE34" s="17">
        <v>9.9830000000000005</v>
      </c>
      <c r="PF34" s="17">
        <v>9.9830000000000005</v>
      </c>
      <c r="PG34" s="17">
        <v>1.7000000000000001E-2</v>
      </c>
      <c r="PH34" s="17">
        <v>5.4</v>
      </c>
      <c r="PI34" s="17">
        <v>5.67</v>
      </c>
      <c r="PJ34" s="17">
        <v>5.67</v>
      </c>
      <c r="PK34" s="17">
        <v>-0.27</v>
      </c>
      <c r="PL34" s="17">
        <v>180.6</v>
      </c>
      <c r="PM34" s="17">
        <v>196</v>
      </c>
      <c r="PN34" s="17">
        <v>179.70599999999999</v>
      </c>
      <c r="PO34" s="17">
        <v>0.89400000000000002</v>
      </c>
      <c r="PP34" s="17">
        <v>83.9</v>
      </c>
      <c r="PQ34" s="17">
        <v>103.696</v>
      </c>
      <c r="PR34" s="17">
        <v>103.696</v>
      </c>
      <c r="PS34" s="17">
        <v>-19.795999999999999</v>
      </c>
      <c r="PT34" s="17">
        <v>2.2000000000000002</v>
      </c>
      <c r="PU34" s="17">
        <v>2</v>
      </c>
      <c r="PV34" s="17">
        <v>2</v>
      </c>
      <c r="PW34" s="17">
        <v>0.2</v>
      </c>
      <c r="PX34" s="17">
        <v>3.1</v>
      </c>
      <c r="PY34" s="17">
        <v>3.7</v>
      </c>
      <c r="PZ34" s="17">
        <v>3.7</v>
      </c>
      <c r="QA34" s="17">
        <v>-0.6</v>
      </c>
      <c r="QB34" s="17">
        <v>2.6</v>
      </c>
      <c r="QC34" s="17">
        <v>5</v>
      </c>
      <c r="QD34" s="17">
        <v>5</v>
      </c>
      <c r="QE34" s="17">
        <v>-2.4</v>
      </c>
      <c r="QF34" s="17">
        <v>20.2</v>
      </c>
      <c r="QG34" s="17">
        <v>20.422219999999999</v>
      </c>
      <c r="QH34" s="17">
        <v>20.42221</v>
      </c>
      <c r="QI34" s="17">
        <v>-0.22220999999999999</v>
      </c>
      <c r="QJ34" s="17">
        <v>20</v>
      </c>
      <c r="QK34" s="17">
        <v>19.436350000000001</v>
      </c>
      <c r="QL34" s="17">
        <v>19.436340000000001</v>
      </c>
      <c r="QM34" s="17">
        <v>0.56366000000000005</v>
      </c>
      <c r="QN34" s="17">
        <v>19.399999999999999</v>
      </c>
      <c r="QO34" s="17">
        <v>17.492709999999999</v>
      </c>
      <c r="QP34" s="17">
        <v>17.492709999999999</v>
      </c>
      <c r="QQ34" s="17">
        <v>1.9072899999999999</v>
      </c>
      <c r="QR34" s="17">
        <v>3.5</v>
      </c>
      <c r="QS34" s="17">
        <v>3.5</v>
      </c>
      <c r="QT34" s="17">
        <v>3.5</v>
      </c>
      <c r="QU34" s="17">
        <v>0</v>
      </c>
      <c r="QV34" s="17">
        <v>18.5</v>
      </c>
      <c r="QW34" s="17">
        <v>17.881440000000001</v>
      </c>
      <c r="QX34" s="17">
        <v>17.881440000000001</v>
      </c>
      <c r="QY34" s="17">
        <v>0.61856</v>
      </c>
      <c r="QZ34" s="17">
        <v>14.3</v>
      </c>
      <c r="RA34" s="17">
        <v>12.815</v>
      </c>
      <c r="RB34" s="17">
        <v>12.815</v>
      </c>
      <c r="RC34" s="17">
        <v>1.4850000000000001</v>
      </c>
      <c r="RD34" s="17">
        <v>17.5</v>
      </c>
      <c r="RE34" s="17">
        <v>16.274999999999999</v>
      </c>
      <c r="RF34" s="17">
        <v>16.274999999999999</v>
      </c>
      <c r="RG34" s="17">
        <v>1.2250000000000001</v>
      </c>
      <c r="RH34" s="17">
        <v>19.600000000000001</v>
      </c>
      <c r="RI34" s="17">
        <v>23.007999999999999</v>
      </c>
      <c r="RJ34" s="17">
        <v>23.007999999999999</v>
      </c>
      <c r="RK34" s="17">
        <v>-3.4079999999999999</v>
      </c>
      <c r="RL34" s="17">
        <v>68.2</v>
      </c>
      <c r="RM34" s="17">
        <v>58.24</v>
      </c>
      <c r="RN34" s="17">
        <v>74.326999999999998</v>
      </c>
      <c r="RO34" s="17">
        <v>-6.1269999999999998</v>
      </c>
      <c r="RP34" s="17">
        <v>17.8</v>
      </c>
      <c r="RQ34" s="17">
        <v>16.446000000000002</v>
      </c>
      <c r="RR34" s="17">
        <v>16.446000000000002</v>
      </c>
      <c r="RS34" s="17">
        <v>1.3540000000000001</v>
      </c>
      <c r="RT34" s="17">
        <v>0</v>
      </c>
      <c r="RU34" s="17">
        <v>3</v>
      </c>
      <c r="RV34" s="17">
        <v>3</v>
      </c>
      <c r="RW34" s="17">
        <v>-3</v>
      </c>
      <c r="RX34" s="17">
        <v>20.100000000000001</v>
      </c>
      <c r="RY34" s="17">
        <v>19.792000000000002</v>
      </c>
      <c r="RZ34" s="17">
        <v>19.792000000000002</v>
      </c>
      <c r="SA34" s="17">
        <v>0.308</v>
      </c>
      <c r="SB34" s="17">
        <v>3.1</v>
      </c>
      <c r="SC34" s="17">
        <v>2</v>
      </c>
      <c r="SD34" s="17">
        <v>2</v>
      </c>
      <c r="SE34" s="17">
        <v>1.1000000000000001</v>
      </c>
      <c r="SF34" s="17"/>
      <c r="SG34" s="17"/>
      <c r="SH34" s="17">
        <v>0.4</v>
      </c>
      <c r="SI34" s="17">
        <v>-0.4</v>
      </c>
      <c r="SJ34" s="17">
        <v>0.3</v>
      </c>
      <c r="SK34" s="17">
        <v>0.36599999999999999</v>
      </c>
      <c r="SL34" s="17">
        <v>0.36599999999999999</v>
      </c>
      <c r="SM34" s="17">
        <v>-6.6000000000000003E-2</v>
      </c>
      <c r="SN34" s="17">
        <v>19.8</v>
      </c>
      <c r="SO34" s="17">
        <v>19.1448</v>
      </c>
      <c r="SP34" s="17">
        <v>19.1448</v>
      </c>
      <c r="SQ34" s="17">
        <v>0.6552</v>
      </c>
      <c r="SR34" s="17">
        <v>13.1</v>
      </c>
      <c r="SS34" s="17">
        <v>12.244899999999999</v>
      </c>
      <c r="ST34" s="17">
        <v>12.244899999999999</v>
      </c>
      <c r="SU34" s="17">
        <v>0.85509999999999997</v>
      </c>
      <c r="SV34" s="17">
        <v>20.2</v>
      </c>
      <c r="SW34" s="17">
        <v>19.436350000000001</v>
      </c>
      <c r="SX34" s="17">
        <v>19.436340000000001</v>
      </c>
      <c r="SY34" s="17">
        <v>0.76366000000000001</v>
      </c>
      <c r="SZ34" s="17">
        <v>20.100000000000001</v>
      </c>
      <c r="TA34" s="17">
        <v>19.436350000000001</v>
      </c>
      <c r="TB34" s="17">
        <v>19.436340000000001</v>
      </c>
      <c r="TC34" s="17">
        <v>0.66366000000000003</v>
      </c>
      <c r="TD34" s="17">
        <v>7.3</v>
      </c>
      <c r="TE34" s="17">
        <v>7.7869999999999999</v>
      </c>
      <c r="TF34" s="17">
        <v>7.7869999999999999</v>
      </c>
      <c r="TG34" s="17">
        <v>-0.48699999999999999</v>
      </c>
      <c r="TH34" s="17">
        <v>30</v>
      </c>
      <c r="TI34" s="17">
        <v>17.314</v>
      </c>
      <c r="TJ34" s="17">
        <v>17.314</v>
      </c>
      <c r="TK34" s="17">
        <v>12.686</v>
      </c>
      <c r="TL34" s="17">
        <v>37.4</v>
      </c>
      <c r="TM34" s="17">
        <v>28.6</v>
      </c>
      <c r="TN34" s="17">
        <v>23.155000000000001</v>
      </c>
      <c r="TO34" s="17">
        <v>14.244999999999999</v>
      </c>
      <c r="TP34" s="17">
        <v>79.5</v>
      </c>
      <c r="TQ34" s="17">
        <v>80.551000000000002</v>
      </c>
      <c r="TR34" s="17">
        <v>80.551000000000002</v>
      </c>
      <c r="TS34" s="17">
        <v>-1.0509999999999999</v>
      </c>
      <c r="TT34" s="17">
        <v>92.4</v>
      </c>
      <c r="TU34" s="17">
        <v>94.26</v>
      </c>
      <c r="TV34" s="17">
        <v>94.26</v>
      </c>
      <c r="TW34" s="17">
        <v>-1.86</v>
      </c>
      <c r="TX34" s="17">
        <v>13</v>
      </c>
      <c r="TY34" s="17">
        <v>5.9249999999999998</v>
      </c>
      <c r="TZ34" s="17">
        <v>5.9249999999999998</v>
      </c>
      <c r="UA34" s="17">
        <v>7.0750000000000002</v>
      </c>
      <c r="UB34" s="17">
        <v>9.8000000000000007</v>
      </c>
      <c r="UC34" s="17">
        <v>9.516</v>
      </c>
      <c r="UD34" s="17">
        <v>9.516</v>
      </c>
      <c r="UE34" s="17">
        <v>0.28399999999999997</v>
      </c>
      <c r="UF34" s="17">
        <v>51</v>
      </c>
      <c r="UG34" s="17">
        <v>44.34</v>
      </c>
      <c r="UH34" s="17">
        <v>44.34</v>
      </c>
      <c r="UI34" s="17">
        <v>6.66</v>
      </c>
      <c r="UJ34" s="17">
        <v>20.9</v>
      </c>
      <c r="UK34" s="17">
        <v>20.408159999999999</v>
      </c>
      <c r="UL34" s="17">
        <v>20.408159999999999</v>
      </c>
      <c r="UM34" s="17">
        <v>0.49184</v>
      </c>
      <c r="UN34" s="17">
        <v>6.8</v>
      </c>
      <c r="UO34" s="17">
        <v>8.4</v>
      </c>
      <c r="UP34" s="17">
        <v>8.4</v>
      </c>
      <c r="UQ34" s="17">
        <v>-1.6</v>
      </c>
      <c r="UR34" s="17">
        <v>8.3000000000000007</v>
      </c>
      <c r="US34" s="17">
        <v>7.5</v>
      </c>
      <c r="UT34" s="17">
        <v>7.5</v>
      </c>
      <c r="UU34" s="17">
        <v>0.8</v>
      </c>
      <c r="UV34" s="17">
        <v>20.399999999999999</v>
      </c>
      <c r="UW34" s="17">
        <v>19.436350000000001</v>
      </c>
      <c r="UX34" s="17">
        <v>19.436340000000001</v>
      </c>
      <c r="UY34" s="17">
        <v>0.96365999999999996</v>
      </c>
      <c r="UZ34" s="17">
        <v>20.399999999999999</v>
      </c>
      <c r="VA34" s="17">
        <v>19.436350000000001</v>
      </c>
      <c r="VB34" s="17">
        <v>19.436340000000001</v>
      </c>
      <c r="VC34" s="17">
        <v>0.96365999999999996</v>
      </c>
      <c r="VD34" s="17">
        <v>20</v>
      </c>
      <c r="VE34" s="17">
        <v>19.436350000000001</v>
      </c>
      <c r="VF34" s="17">
        <v>19.436340000000001</v>
      </c>
      <c r="VG34" s="17">
        <v>0.56366000000000005</v>
      </c>
      <c r="VH34" s="17">
        <v>5.0999999999999996</v>
      </c>
      <c r="VI34" s="17">
        <v>9.2089999999999996</v>
      </c>
      <c r="VJ34" s="17">
        <v>9.2089999999999996</v>
      </c>
      <c r="VK34" s="17">
        <v>-4.109</v>
      </c>
      <c r="VL34" s="17">
        <v>238.1</v>
      </c>
      <c r="VM34" s="17">
        <v>247.77</v>
      </c>
      <c r="VN34" s="17">
        <v>233.72900000000001</v>
      </c>
      <c r="VO34" s="17">
        <v>4.3710000000000004</v>
      </c>
      <c r="VP34" s="17">
        <v>17.2</v>
      </c>
      <c r="VQ34" s="17">
        <v>17.071000000000002</v>
      </c>
      <c r="VR34" s="17">
        <v>17.071000000000002</v>
      </c>
      <c r="VS34" s="17">
        <v>0.129</v>
      </c>
      <c r="VT34" s="17">
        <v>136.5</v>
      </c>
      <c r="VU34" s="17">
        <v>116.4</v>
      </c>
      <c r="VV34" s="17">
        <v>126.696</v>
      </c>
      <c r="VW34" s="17">
        <v>9.8040000000000003</v>
      </c>
      <c r="VX34" s="17">
        <v>0.6</v>
      </c>
      <c r="VY34" s="17">
        <v>0.6</v>
      </c>
      <c r="VZ34" s="17">
        <v>0.6</v>
      </c>
      <c r="WA34" s="17">
        <v>0</v>
      </c>
      <c r="WB34" s="17">
        <v>44.8</v>
      </c>
      <c r="WC34" s="17">
        <v>20.98</v>
      </c>
      <c r="WD34" s="17">
        <v>79.772999999999996</v>
      </c>
      <c r="WE34" s="17">
        <v>-34.972999999999999</v>
      </c>
      <c r="WF34" s="17">
        <v>52.1</v>
      </c>
      <c r="WG34" s="17">
        <v>24.86</v>
      </c>
      <c r="WH34" s="17">
        <v>56.307000000000002</v>
      </c>
      <c r="WI34" s="17">
        <v>-4.2069999999999999</v>
      </c>
      <c r="WJ34" s="17">
        <v>103.9</v>
      </c>
      <c r="WK34" s="17">
        <v>84.7</v>
      </c>
      <c r="WL34" s="17">
        <v>91.766999999999996</v>
      </c>
      <c r="WM34" s="17">
        <v>12.132999999999999</v>
      </c>
      <c r="WN34" s="17">
        <v>4.0999999999999996</v>
      </c>
      <c r="WO34" s="17">
        <v>4.2</v>
      </c>
      <c r="WP34" s="17">
        <v>4.2</v>
      </c>
      <c r="WQ34" s="17">
        <v>-0.1</v>
      </c>
      <c r="WR34" s="17">
        <v>0</v>
      </c>
      <c r="WS34" s="17"/>
      <c r="WT34" s="17"/>
      <c r="WU34" s="17">
        <v>0</v>
      </c>
      <c r="WV34" s="17">
        <v>0.9</v>
      </c>
      <c r="WW34" s="17">
        <v>1.2</v>
      </c>
      <c r="WX34" s="17">
        <v>1.2</v>
      </c>
      <c r="WY34" s="17">
        <v>-0.3</v>
      </c>
      <c r="WZ34" s="17">
        <v>2.5</v>
      </c>
      <c r="XA34" s="17">
        <v>2.8</v>
      </c>
      <c r="XB34" s="17">
        <v>2.8</v>
      </c>
      <c r="XC34" s="17">
        <v>-0.3</v>
      </c>
      <c r="XD34" s="17">
        <v>17.2</v>
      </c>
      <c r="XE34" s="17">
        <v>14.823</v>
      </c>
      <c r="XF34" s="17">
        <v>14.823</v>
      </c>
      <c r="XG34" s="17">
        <v>2.3769999999999998</v>
      </c>
      <c r="XH34" s="17">
        <v>5.5</v>
      </c>
      <c r="XI34" s="17">
        <v>5.2</v>
      </c>
      <c r="XJ34" s="17">
        <v>5.2</v>
      </c>
      <c r="XK34" s="17">
        <v>0.3</v>
      </c>
      <c r="XL34" s="17">
        <v>20</v>
      </c>
      <c r="XM34" s="17">
        <v>19.241980000000002</v>
      </c>
      <c r="XN34" s="17">
        <v>19.241980000000002</v>
      </c>
      <c r="XO34" s="17">
        <v>0.75802000000000003</v>
      </c>
      <c r="XP34" s="17">
        <v>19.899999999999999</v>
      </c>
      <c r="XQ34" s="17">
        <v>19.241980000000002</v>
      </c>
      <c r="XR34" s="17">
        <v>19.241980000000002</v>
      </c>
      <c r="XS34" s="17">
        <v>0.65802000000000005</v>
      </c>
      <c r="XT34" s="17">
        <v>5.8</v>
      </c>
      <c r="XU34" s="17">
        <v>10.7</v>
      </c>
      <c r="XV34" s="17">
        <v>10.7</v>
      </c>
      <c r="XW34" s="17">
        <v>-4.9000000000000004</v>
      </c>
      <c r="XX34" s="17"/>
      <c r="XY34" s="17"/>
      <c r="XZ34" s="17"/>
      <c r="YA34" s="17">
        <v>0</v>
      </c>
      <c r="YB34" s="17"/>
      <c r="YC34" s="17"/>
      <c r="YD34" s="17"/>
      <c r="YE34" s="17">
        <v>0</v>
      </c>
      <c r="YF34" s="17">
        <v>16.600000000000001</v>
      </c>
      <c r="YG34" s="17">
        <v>14</v>
      </c>
      <c r="YH34" s="17">
        <v>14</v>
      </c>
      <c r="YI34" s="17">
        <v>2.6</v>
      </c>
      <c r="YJ34" s="17">
        <v>15.1</v>
      </c>
      <c r="YK34" s="17">
        <v>15.236000000000001</v>
      </c>
      <c r="YL34" s="17">
        <v>15.236000000000001</v>
      </c>
      <c r="YM34" s="17">
        <v>-0.13600000000000001</v>
      </c>
      <c r="YN34" s="17">
        <v>7</v>
      </c>
      <c r="YO34" s="17">
        <v>7.78</v>
      </c>
      <c r="YP34" s="17">
        <v>7.78</v>
      </c>
      <c r="YQ34" s="17">
        <v>-0.78</v>
      </c>
      <c r="YR34" s="17">
        <v>10.7</v>
      </c>
      <c r="YS34" s="17">
        <v>11</v>
      </c>
      <c r="YT34" s="17">
        <v>11</v>
      </c>
      <c r="YU34" s="17">
        <v>-0.3</v>
      </c>
      <c r="YV34" s="17">
        <v>17.600000000000001</v>
      </c>
      <c r="YW34" s="17">
        <v>20</v>
      </c>
      <c r="YX34" s="17">
        <v>20</v>
      </c>
      <c r="YY34" s="17">
        <v>-2.4</v>
      </c>
    </row>
    <row r="35" spans="1:675" ht="24" customHeight="1" x14ac:dyDescent="0.35">
      <c r="A35" s="1"/>
      <c r="B35" s="16" t="s">
        <v>73</v>
      </c>
      <c r="C35" s="16" t="s">
        <v>828</v>
      </c>
      <c r="D35" s="17">
        <v>202.3</v>
      </c>
      <c r="E35" s="17">
        <v>203.40136000000001</v>
      </c>
      <c r="F35" s="17">
        <v>203.40136000000001</v>
      </c>
      <c r="G35" s="17">
        <v>-1.1013599999999999</v>
      </c>
      <c r="H35" s="17"/>
      <c r="I35" s="17"/>
      <c r="J35" s="17"/>
      <c r="K35" s="17">
        <v>0</v>
      </c>
      <c r="L35" s="17"/>
      <c r="M35" s="17"/>
      <c r="N35" s="17"/>
      <c r="O35" s="17">
        <v>0</v>
      </c>
      <c r="P35" s="17"/>
      <c r="Q35" s="17"/>
      <c r="R35" s="17"/>
      <c r="S35" s="17">
        <v>0</v>
      </c>
      <c r="T35" s="17"/>
      <c r="U35" s="17"/>
      <c r="V35" s="17"/>
      <c r="W35" s="17">
        <v>0</v>
      </c>
      <c r="X35" s="17">
        <v>89.9</v>
      </c>
      <c r="Y35" s="17">
        <v>91.867829999999998</v>
      </c>
      <c r="Z35" s="17">
        <v>91.867829999999998</v>
      </c>
      <c r="AA35" s="17">
        <v>-1.96783</v>
      </c>
      <c r="AB35" s="17">
        <v>216.1</v>
      </c>
      <c r="AC35" s="17">
        <v>215</v>
      </c>
      <c r="AD35" s="17">
        <v>215</v>
      </c>
      <c r="AE35" s="17">
        <v>1.1000000000000001</v>
      </c>
      <c r="AF35" s="17">
        <v>0</v>
      </c>
      <c r="AG35" s="17"/>
      <c r="AH35" s="17"/>
      <c r="AI35" s="17">
        <v>0</v>
      </c>
      <c r="AJ35" s="17"/>
      <c r="AK35" s="17"/>
      <c r="AL35" s="17"/>
      <c r="AM35" s="17">
        <v>0</v>
      </c>
      <c r="AN35" s="17">
        <v>106.7</v>
      </c>
      <c r="AO35" s="17">
        <v>135.58384000000001</v>
      </c>
      <c r="AP35" s="17">
        <v>135.58385999999999</v>
      </c>
      <c r="AQ35" s="17">
        <v>-28.883859999999999</v>
      </c>
      <c r="AR35" s="17">
        <v>106.7</v>
      </c>
      <c r="AS35" s="17">
        <v>135.58384000000001</v>
      </c>
      <c r="AT35" s="17">
        <v>135.58385999999999</v>
      </c>
      <c r="AU35" s="17">
        <v>-28.883859999999999</v>
      </c>
      <c r="AV35" s="17">
        <v>107</v>
      </c>
      <c r="AW35" s="17">
        <v>135.58384000000001</v>
      </c>
      <c r="AX35" s="17">
        <v>135.58385999999999</v>
      </c>
      <c r="AY35" s="17">
        <v>-28.583860000000001</v>
      </c>
      <c r="AZ35" s="17">
        <v>204.9</v>
      </c>
      <c r="BA35" s="17">
        <v>203.98649</v>
      </c>
      <c r="BB35" s="17">
        <v>203.98652999999999</v>
      </c>
      <c r="BC35" s="17">
        <v>0.91347</v>
      </c>
      <c r="BD35" s="17">
        <v>170.1</v>
      </c>
      <c r="BE35" s="17">
        <v>120.0309</v>
      </c>
      <c r="BF35" s="17">
        <v>207.24283</v>
      </c>
      <c r="BG35" s="17">
        <v>-37.142829999999996</v>
      </c>
      <c r="BH35" s="17">
        <v>100.8</v>
      </c>
      <c r="BI35" s="17">
        <v>60.195680000000003</v>
      </c>
      <c r="BJ35" s="17">
        <v>103.93259</v>
      </c>
      <c r="BK35" s="17">
        <v>-3.13259</v>
      </c>
      <c r="BL35" s="17">
        <v>548.9</v>
      </c>
      <c r="BM35" s="17">
        <v>566.08941000000004</v>
      </c>
      <c r="BN35" s="17">
        <v>566.08939999999996</v>
      </c>
      <c r="BO35" s="17">
        <v>-17.189399999999999</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164.9</v>
      </c>
      <c r="CK35" s="17">
        <v>164.06706</v>
      </c>
      <c r="CL35" s="17">
        <v>164.06704999999999</v>
      </c>
      <c r="CM35" s="17">
        <v>0.83294999999999997</v>
      </c>
      <c r="CN35" s="17">
        <v>5.7</v>
      </c>
      <c r="CO35" s="17">
        <v>5.7454799999999997</v>
      </c>
      <c r="CP35" s="17">
        <v>5.7454700000000001</v>
      </c>
      <c r="CQ35" s="17">
        <v>-4.5469999999999997E-2</v>
      </c>
      <c r="CR35" s="17"/>
      <c r="CS35" s="17"/>
      <c r="CT35" s="17"/>
      <c r="CU35" s="17">
        <v>0</v>
      </c>
      <c r="CV35" s="17">
        <v>0</v>
      </c>
      <c r="CW35" s="17"/>
      <c r="CX35" s="17"/>
      <c r="CY35" s="17">
        <v>0</v>
      </c>
      <c r="CZ35" s="17">
        <v>5.9</v>
      </c>
      <c r="DA35" s="17">
        <v>6.8787000000000003</v>
      </c>
      <c r="DB35" s="17">
        <v>6.8787000000000003</v>
      </c>
      <c r="DC35" s="17">
        <v>-0.97870000000000001</v>
      </c>
      <c r="DD35" s="17"/>
      <c r="DE35" s="17"/>
      <c r="DF35" s="17"/>
      <c r="DG35" s="17">
        <v>0</v>
      </c>
      <c r="DH35" s="17">
        <v>75</v>
      </c>
      <c r="DI35" s="17">
        <v>15.447990000000001</v>
      </c>
      <c r="DJ35" s="17">
        <v>15.448</v>
      </c>
      <c r="DK35" s="17">
        <v>59.552</v>
      </c>
      <c r="DL35" s="17"/>
      <c r="DM35" s="17"/>
      <c r="DN35" s="17"/>
      <c r="DO35" s="17">
        <v>0</v>
      </c>
      <c r="DP35" s="17"/>
      <c r="DQ35" s="17"/>
      <c r="DR35" s="17"/>
      <c r="DS35" s="17">
        <v>0</v>
      </c>
      <c r="DT35" s="17"/>
      <c r="DU35" s="17"/>
      <c r="DV35" s="17"/>
      <c r="DW35" s="17">
        <v>0</v>
      </c>
      <c r="DX35" s="17"/>
      <c r="DY35" s="17"/>
      <c r="DZ35" s="17"/>
      <c r="EA35" s="17">
        <v>0</v>
      </c>
      <c r="EB35" s="17">
        <v>110.1</v>
      </c>
      <c r="EC35" s="17">
        <v>112.46647</v>
      </c>
      <c r="ED35" s="17">
        <v>112.46647</v>
      </c>
      <c r="EE35" s="17">
        <v>-2.3664700000000001</v>
      </c>
      <c r="EF35" s="17">
        <v>136.19999999999999</v>
      </c>
      <c r="EG35" s="17">
        <v>220.69499999999999</v>
      </c>
      <c r="EH35" s="17">
        <v>220.69499999999999</v>
      </c>
      <c r="EI35" s="17">
        <v>-84.495000000000005</v>
      </c>
      <c r="EJ35" s="17"/>
      <c r="EK35" s="17"/>
      <c r="EL35" s="17"/>
      <c r="EM35" s="17">
        <v>0</v>
      </c>
      <c r="EN35" s="17"/>
      <c r="EO35" s="17"/>
      <c r="EP35" s="17"/>
      <c r="EQ35" s="17">
        <v>0</v>
      </c>
      <c r="ER35" s="17"/>
      <c r="ES35" s="17"/>
      <c r="ET35" s="17"/>
      <c r="EU35" s="17">
        <v>0</v>
      </c>
      <c r="EV35" s="17">
        <v>6.5</v>
      </c>
      <c r="EW35" s="17">
        <v>6.39</v>
      </c>
      <c r="EX35" s="17">
        <v>6.39</v>
      </c>
      <c r="EY35" s="17">
        <v>0.11</v>
      </c>
      <c r="EZ35" s="17">
        <v>457.4</v>
      </c>
      <c r="FA35" s="17">
        <v>457.09426999999999</v>
      </c>
      <c r="FB35" s="17">
        <v>457.09426000000002</v>
      </c>
      <c r="FC35" s="17">
        <v>0.30574000000000001</v>
      </c>
      <c r="FD35" s="17">
        <v>81.2</v>
      </c>
      <c r="FE35" s="17">
        <v>81.635570000000001</v>
      </c>
      <c r="FF35" s="17">
        <v>81.635570000000001</v>
      </c>
      <c r="FG35" s="17">
        <v>-0.43557000000000001</v>
      </c>
      <c r="FH35" s="17">
        <v>151.1</v>
      </c>
      <c r="FI35" s="17">
        <v>151.36251999999999</v>
      </c>
      <c r="FJ35" s="17">
        <v>151.36250999999999</v>
      </c>
      <c r="FK35" s="17">
        <v>-0.26251000000000002</v>
      </c>
      <c r="FL35" s="17">
        <v>41.4</v>
      </c>
      <c r="FM35" s="17">
        <v>41.89893</v>
      </c>
      <c r="FN35" s="17">
        <v>41.89893</v>
      </c>
      <c r="FO35" s="17">
        <v>-0.49892999999999998</v>
      </c>
      <c r="FP35" s="17">
        <v>18.399999999999999</v>
      </c>
      <c r="FQ35" s="17">
        <v>19.21088</v>
      </c>
      <c r="FR35" s="17">
        <v>19.21088</v>
      </c>
      <c r="FS35" s="17">
        <v>-0.81088000000000005</v>
      </c>
      <c r="FT35" s="17">
        <v>19.399999999999999</v>
      </c>
      <c r="FU35" s="17">
        <v>18.46453</v>
      </c>
      <c r="FV35" s="17">
        <v>18.46453</v>
      </c>
      <c r="FW35" s="17">
        <v>0.93547000000000002</v>
      </c>
      <c r="FX35" s="17">
        <v>91</v>
      </c>
      <c r="FY35" s="17">
        <v>87.773570000000007</v>
      </c>
      <c r="FZ35" s="17">
        <v>87.773570000000007</v>
      </c>
      <c r="GA35" s="17">
        <v>3.2264300000000001</v>
      </c>
      <c r="GB35" s="17">
        <v>170.9</v>
      </c>
      <c r="GC35" s="17">
        <v>185.82039</v>
      </c>
      <c r="GD35" s="17"/>
      <c r="GE35" s="17">
        <v>170.9</v>
      </c>
      <c r="GF35" s="17">
        <v>171.2</v>
      </c>
      <c r="GG35" s="17">
        <v>185.82039</v>
      </c>
      <c r="GH35" s="17">
        <v>138.00493</v>
      </c>
      <c r="GI35" s="17">
        <v>33.195070000000001</v>
      </c>
      <c r="GJ35" s="17">
        <v>180.5</v>
      </c>
      <c r="GK35" s="17">
        <v>186.37841</v>
      </c>
      <c r="GL35" s="17">
        <v>69.209680000000006</v>
      </c>
      <c r="GM35" s="17">
        <v>111.29031999999999</v>
      </c>
      <c r="GN35" s="17">
        <v>104.4</v>
      </c>
      <c r="GO35" s="17">
        <v>110.48202000000001</v>
      </c>
      <c r="GP35" s="17">
        <v>110.48202000000001</v>
      </c>
      <c r="GQ35" s="17">
        <v>-6.08202</v>
      </c>
      <c r="GR35" s="17">
        <v>43.7</v>
      </c>
      <c r="GS35" s="17">
        <v>35.311950000000003</v>
      </c>
      <c r="GT35" s="17">
        <v>35.311950000000003</v>
      </c>
      <c r="GU35" s="17">
        <v>8.3880499999999998</v>
      </c>
      <c r="GV35" s="17">
        <v>43.5</v>
      </c>
      <c r="GW35" s="17">
        <v>44.103009999999998</v>
      </c>
      <c r="GX35" s="17">
        <v>44.103009999999998</v>
      </c>
      <c r="GY35" s="17">
        <v>-0.60301000000000005</v>
      </c>
      <c r="GZ35" s="17">
        <v>3.8</v>
      </c>
      <c r="HA35" s="17"/>
      <c r="HB35" s="17"/>
      <c r="HC35" s="17">
        <v>3.8</v>
      </c>
      <c r="HD35" s="17">
        <v>37.4</v>
      </c>
      <c r="HE35" s="17">
        <v>31.286549999999998</v>
      </c>
      <c r="HF35" s="17">
        <v>31.286549999999998</v>
      </c>
      <c r="HG35" s="17">
        <v>6.1134500000000003</v>
      </c>
      <c r="HH35" s="17">
        <v>167.9</v>
      </c>
      <c r="HI35" s="17">
        <v>174.55947</v>
      </c>
      <c r="HJ35" s="17">
        <v>174.55947</v>
      </c>
      <c r="HK35" s="17">
        <v>-6.6594699999999998</v>
      </c>
      <c r="HL35" s="17"/>
      <c r="HM35" s="17"/>
      <c r="HN35" s="17"/>
      <c r="HO35" s="17">
        <v>0</v>
      </c>
      <c r="HP35" s="17"/>
      <c r="HQ35" s="17"/>
      <c r="HR35" s="17"/>
      <c r="HS35" s="17">
        <v>0</v>
      </c>
      <c r="HT35" s="17">
        <v>94.8</v>
      </c>
      <c r="HU35" s="17">
        <v>95.545190000000005</v>
      </c>
      <c r="HV35" s="17">
        <v>95.545190000000005</v>
      </c>
      <c r="HW35" s="17">
        <v>-0.74519000000000002</v>
      </c>
      <c r="HX35" s="17"/>
      <c r="HY35" s="17"/>
      <c r="HZ35" s="17"/>
      <c r="IA35" s="17">
        <v>0</v>
      </c>
      <c r="IB35" s="17"/>
      <c r="IC35" s="17"/>
      <c r="ID35" s="17"/>
      <c r="IE35" s="17">
        <v>0</v>
      </c>
      <c r="IF35" s="17">
        <v>44.2</v>
      </c>
      <c r="IG35" s="17">
        <v>45.265309999999999</v>
      </c>
      <c r="IH35" s="17">
        <v>45.265300000000003</v>
      </c>
      <c r="II35" s="17">
        <v>-1.0652999999999999</v>
      </c>
      <c r="IJ35" s="17"/>
      <c r="IK35" s="17"/>
      <c r="IL35" s="17"/>
      <c r="IM35" s="17">
        <v>0</v>
      </c>
      <c r="IN35" s="17"/>
      <c r="IO35" s="17"/>
      <c r="IP35" s="17"/>
      <c r="IQ35" s="17">
        <v>0</v>
      </c>
      <c r="IR35" s="17"/>
      <c r="IS35" s="17"/>
      <c r="IT35" s="17"/>
      <c r="IU35" s="17">
        <v>0</v>
      </c>
      <c r="IV35" s="17">
        <v>84.3</v>
      </c>
      <c r="IW35" s="17">
        <v>88.603189999999998</v>
      </c>
      <c r="IX35" s="17">
        <v>88.603189999999998</v>
      </c>
      <c r="IY35" s="17">
        <v>-4.3031899999999998</v>
      </c>
      <c r="IZ35" s="17">
        <v>66</v>
      </c>
      <c r="JA35" s="17">
        <v>99.476510000000005</v>
      </c>
      <c r="JB35" s="17">
        <v>165.81306000000001</v>
      </c>
      <c r="JC35" s="17">
        <v>-99.813059999999993</v>
      </c>
      <c r="JD35" s="17">
        <v>65.900000000000006</v>
      </c>
      <c r="JE35" s="17">
        <v>99.476510000000005</v>
      </c>
      <c r="JF35" s="17">
        <v>165.81306000000001</v>
      </c>
      <c r="JG35" s="17">
        <v>-99.913060000000002</v>
      </c>
      <c r="JH35" s="17">
        <v>65.8</v>
      </c>
      <c r="JI35" s="17">
        <v>99.476510000000005</v>
      </c>
      <c r="JJ35" s="17">
        <v>165.81306000000001</v>
      </c>
      <c r="JK35" s="17">
        <v>-100.01306</v>
      </c>
      <c r="JL35" s="17">
        <v>151</v>
      </c>
      <c r="JM35" s="17">
        <v>149.66284999999999</v>
      </c>
      <c r="JN35" s="17">
        <v>249.4665</v>
      </c>
      <c r="JO35" s="17">
        <v>-98.466499999999996</v>
      </c>
      <c r="JP35" s="17">
        <v>40.1</v>
      </c>
      <c r="JQ35" s="17">
        <v>39.700000000000003</v>
      </c>
      <c r="JR35" s="17"/>
      <c r="JS35" s="17">
        <v>40.1</v>
      </c>
      <c r="JT35" s="17"/>
      <c r="JU35" s="17"/>
      <c r="JV35" s="17"/>
      <c r="JW35" s="17">
        <v>0</v>
      </c>
      <c r="JX35" s="17"/>
      <c r="JY35" s="17"/>
      <c r="JZ35" s="17"/>
      <c r="KA35" s="17">
        <v>0</v>
      </c>
      <c r="KB35" s="17"/>
      <c r="KC35" s="17"/>
      <c r="KD35" s="17"/>
      <c r="KE35" s="17">
        <v>0</v>
      </c>
      <c r="KF35" s="17"/>
      <c r="KG35" s="17"/>
      <c r="KH35" s="17"/>
      <c r="KI35" s="17">
        <v>0</v>
      </c>
      <c r="KJ35" s="17"/>
      <c r="KK35" s="17">
        <v>16</v>
      </c>
      <c r="KL35" s="17">
        <v>16</v>
      </c>
      <c r="KM35" s="17">
        <v>-16</v>
      </c>
      <c r="KN35" s="17"/>
      <c r="KO35" s="17"/>
      <c r="KP35" s="17"/>
      <c r="KQ35" s="17">
        <v>0</v>
      </c>
      <c r="KR35" s="17"/>
      <c r="KS35" s="17"/>
      <c r="KT35" s="17"/>
      <c r="KU35" s="17">
        <v>0</v>
      </c>
      <c r="KV35" s="17">
        <v>3.5</v>
      </c>
      <c r="KW35" s="17">
        <v>4.7853500000000002</v>
      </c>
      <c r="KX35" s="17">
        <v>4.7853500000000002</v>
      </c>
      <c r="KY35" s="17">
        <v>-1.28535</v>
      </c>
      <c r="KZ35" s="17">
        <v>261.89999999999998</v>
      </c>
      <c r="LA35" s="17">
        <v>270.06803000000002</v>
      </c>
      <c r="LB35" s="17">
        <v>270.06801999999999</v>
      </c>
      <c r="LC35" s="17">
        <v>-8.1680200000000003</v>
      </c>
      <c r="LD35" s="17">
        <v>131.19999999999999</v>
      </c>
      <c r="LE35" s="17">
        <v>133.16031000000001</v>
      </c>
      <c r="LF35" s="17">
        <v>133.16031000000001</v>
      </c>
      <c r="LG35" s="17">
        <v>-1.96031</v>
      </c>
      <c r="LH35" s="17">
        <v>61.6</v>
      </c>
      <c r="LI35" s="17">
        <v>67.199219999999997</v>
      </c>
      <c r="LJ35" s="17">
        <v>67.199219999999997</v>
      </c>
      <c r="LK35" s="17">
        <v>-5.5992199999999999</v>
      </c>
      <c r="LL35" s="17">
        <v>77.099999999999994</v>
      </c>
      <c r="LM35" s="17">
        <v>78.567999999999998</v>
      </c>
      <c r="LN35" s="17">
        <v>78.567989999999995</v>
      </c>
      <c r="LO35" s="17">
        <v>-1.4679899999999999</v>
      </c>
      <c r="LP35" s="17">
        <v>29.8</v>
      </c>
      <c r="LQ35" s="17">
        <v>29.980560000000001</v>
      </c>
      <c r="LR35" s="17">
        <v>29.980560000000001</v>
      </c>
      <c r="LS35" s="17">
        <v>-0.18056</v>
      </c>
      <c r="LT35" s="17"/>
      <c r="LU35" s="17"/>
      <c r="LV35" s="17"/>
      <c r="LW35" s="17">
        <v>0</v>
      </c>
      <c r="LX35" s="17"/>
      <c r="LY35" s="17"/>
      <c r="LZ35" s="17"/>
      <c r="MA35" s="17">
        <v>0</v>
      </c>
      <c r="MB35" s="17"/>
      <c r="MC35" s="17"/>
      <c r="MD35" s="17"/>
      <c r="ME35" s="17">
        <v>0</v>
      </c>
      <c r="MF35" s="17">
        <v>113.4</v>
      </c>
      <c r="MG35" s="17">
        <v>118.65912</v>
      </c>
      <c r="MH35" s="17">
        <v>138.54406</v>
      </c>
      <c r="MI35" s="17">
        <v>-25.14406</v>
      </c>
      <c r="MJ35" s="17"/>
      <c r="MK35" s="17"/>
      <c r="ML35" s="17"/>
      <c r="MM35" s="17">
        <v>0</v>
      </c>
      <c r="MN35" s="17">
        <v>56.7</v>
      </c>
      <c r="MO35" s="17">
        <v>59.507719999999999</v>
      </c>
      <c r="MP35" s="17">
        <v>69.480050000000006</v>
      </c>
      <c r="MQ35" s="17">
        <v>-12.780049999999999</v>
      </c>
      <c r="MR35" s="17">
        <v>103.1</v>
      </c>
      <c r="MS35" s="17">
        <v>102.98661</v>
      </c>
      <c r="MT35" s="17"/>
      <c r="MU35" s="17">
        <v>103.1</v>
      </c>
      <c r="MV35" s="17"/>
      <c r="MW35" s="17"/>
      <c r="MX35" s="17"/>
      <c r="MY35" s="17">
        <v>0</v>
      </c>
      <c r="MZ35" s="17"/>
      <c r="NA35" s="17"/>
      <c r="NB35" s="17"/>
      <c r="NC35" s="17">
        <v>0</v>
      </c>
      <c r="ND35" s="17"/>
      <c r="NE35" s="17"/>
      <c r="NF35" s="17"/>
      <c r="NG35" s="17">
        <v>0</v>
      </c>
      <c r="NH35" s="17"/>
      <c r="NI35" s="17"/>
      <c r="NJ35" s="17"/>
      <c r="NK35" s="17">
        <v>0</v>
      </c>
      <c r="NL35" s="17">
        <v>204.7</v>
      </c>
      <c r="NM35" s="17">
        <v>147.72125</v>
      </c>
      <c r="NN35" s="17">
        <v>199.79999000000001</v>
      </c>
      <c r="NO35" s="17">
        <v>4.90001</v>
      </c>
      <c r="NP35" s="17">
        <v>97.9</v>
      </c>
      <c r="NQ35" s="17">
        <v>74.082430000000002</v>
      </c>
      <c r="NR35" s="17">
        <v>100.2</v>
      </c>
      <c r="NS35" s="17">
        <v>-2.2999999999999998</v>
      </c>
      <c r="NT35" s="17"/>
      <c r="NU35" s="17"/>
      <c r="NV35" s="17"/>
      <c r="NW35" s="17">
        <v>0</v>
      </c>
      <c r="NX35" s="17">
        <v>1.1000000000000001</v>
      </c>
      <c r="NY35" s="17"/>
      <c r="NZ35" s="17"/>
      <c r="OA35" s="17">
        <v>1.1000000000000001</v>
      </c>
      <c r="OB35" s="17">
        <v>17.399999999999999</v>
      </c>
      <c r="OC35" s="17">
        <v>16.520890000000001</v>
      </c>
      <c r="OD35" s="17">
        <v>16.520890000000001</v>
      </c>
      <c r="OE35" s="17">
        <v>0.87910999999999995</v>
      </c>
      <c r="OF35" s="17">
        <v>1.3</v>
      </c>
      <c r="OG35" s="17">
        <v>0.84499999999999997</v>
      </c>
      <c r="OH35" s="17">
        <v>0.84499999999999997</v>
      </c>
      <c r="OI35" s="17">
        <v>0.45500000000000002</v>
      </c>
      <c r="OJ35" s="17">
        <v>81.2</v>
      </c>
      <c r="OK35" s="17">
        <v>88.08</v>
      </c>
      <c r="OL35" s="17">
        <v>101.089</v>
      </c>
      <c r="OM35" s="17">
        <v>-19.888999999999999</v>
      </c>
      <c r="ON35" s="17">
        <v>49.9</v>
      </c>
      <c r="OO35" s="17">
        <v>80</v>
      </c>
      <c r="OP35" s="17">
        <v>74.013999999999996</v>
      </c>
      <c r="OQ35" s="17">
        <v>-24.114000000000001</v>
      </c>
      <c r="OR35" s="17">
        <v>5.8</v>
      </c>
      <c r="OS35" s="17">
        <v>7.16</v>
      </c>
      <c r="OT35" s="17">
        <v>7.16</v>
      </c>
      <c r="OU35" s="17">
        <v>-1.36</v>
      </c>
      <c r="OV35" s="17">
        <v>0.5</v>
      </c>
      <c r="OW35" s="17">
        <v>0.3</v>
      </c>
      <c r="OX35" s="17">
        <v>0.3</v>
      </c>
      <c r="OY35" s="17">
        <v>0.2</v>
      </c>
      <c r="OZ35" s="17">
        <v>20.399999999999999</v>
      </c>
      <c r="PA35" s="17">
        <v>20.456230000000001</v>
      </c>
      <c r="PB35" s="17">
        <v>20.456230000000001</v>
      </c>
      <c r="PC35" s="17">
        <v>-5.6230000000000002E-2</v>
      </c>
      <c r="PD35" s="17">
        <v>9.8000000000000007</v>
      </c>
      <c r="PE35" s="17">
        <v>9.9830000000000005</v>
      </c>
      <c r="PF35" s="17">
        <v>9.9830000000000005</v>
      </c>
      <c r="PG35" s="17">
        <v>-0.183</v>
      </c>
      <c r="PH35" s="17">
        <v>5.6</v>
      </c>
      <c r="PI35" s="17">
        <v>5.67</v>
      </c>
      <c r="PJ35" s="17">
        <v>5.67</v>
      </c>
      <c r="PK35" s="17">
        <v>-7.0000000000000007E-2</v>
      </c>
      <c r="PL35" s="17">
        <v>218.2</v>
      </c>
      <c r="PM35" s="17">
        <v>195</v>
      </c>
      <c r="PN35" s="17">
        <v>174.297</v>
      </c>
      <c r="PO35" s="17">
        <v>43.902999999999999</v>
      </c>
      <c r="PP35" s="17">
        <v>111.84</v>
      </c>
      <c r="PQ35" s="17">
        <v>103.986</v>
      </c>
      <c r="PR35" s="17">
        <v>103.986</v>
      </c>
      <c r="PS35" s="17">
        <v>7.8540000000000001</v>
      </c>
      <c r="PT35" s="17">
        <v>2.2000000000000002</v>
      </c>
      <c r="PU35" s="17">
        <v>2</v>
      </c>
      <c r="PV35" s="17">
        <v>2</v>
      </c>
      <c r="PW35" s="17">
        <v>0.2</v>
      </c>
      <c r="PX35" s="17">
        <v>3.1</v>
      </c>
      <c r="PY35" s="17">
        <v>3.7</v>
      </c>
      <c r="PZ35" s="17">
        <v>3.7</v>
      </c>
      <c r="QA35" s="17">
        <v>-0.6</v>
      </c>
      <c r="QB35" s="17">
        <v>2.6</v>
      </c>
      <c r="QC35" s="17">
        <v>5</v>
      </c>
      <c r="QD35" s="17">
        <v>5</v>
      </c>
      <c r="QE35" s="17">
        <v>-2.4</v>
      </c>
      <c r="QF35" s="17">
        <v>20.3</v>
      </c>
      <c r="QG35" s="17">
        <v>20.422219999999999</v>
      </c>
      <c r="QH35" s="17">
        <v>20.42221</v>
      </c>
      <c r="QI35" s="17">
        <v>-0.12221</v>
      </c>
      <c r="QJ35" s="17">
        <v>20</v>
      </c>
      <c r="QK35" s="17">
        <v>19.436350000000001</v>
      </c>
      <c r="QL35" s="17">
        <v>19.436340000000001</v>
      </c>
      <c r="QM35" s="17">
        <v>0.56366000000000005</v>
      </c>
      <c r="QN35" s="17">
        <v>19.399999999999999</v>
      </c>
      <c r="QO35" s="17">
        <v>17.492709999999999</v>
      </c>
      <c r="QP35" s="17">
        <v>17.492709999999999</v>
      </c>
      <c r="QQ35" s="17">
        <v>1.9072899999999999</v>
      </c>
      <c r="QR35" s="17">
        <v>3.6</v>
      </c>
      <c r="QS35" s="17">
        <v>3.5</v>
      </c>
      <c r="QT35" s="17">
        <v>3.5</v>
      </c>
      <c r="QU35" s="17">
        <v>0.1</v>
      </c>
      <c r="QV35" s="17">
        <v>18.5</v>
      </c>
      <c r="QW35" s="17">
        <v>17.881440000000001</v>
      </c>
      <c r="QX35" s="17">
        <v>17.881440000000001</v>
      </c>
      <c r="QY35" s="17">
        <v>0.61856</v>
      </c>
      <c r="QZ35" s="17">
        <v>14.4</v>
      </c>
      <c r="RA35" s="17">
        <v>12.493</v>
      </c>
      <c r="RB35" s="17">
        <v>12.493</v>
      </c>
      <c r="RC35" s="17">
        <v>1.907</v>
      </c>
      <c r="RD35" s="17">
        <v>17.5</v>
      </c>
      <c r="RE35" s="17">
        <v>16.029</v>
      </c>
      <c r="RF35" s="17">
        <v>16.029</v>
      </c>
      <c r="RG35" s="17">
        <v>1.4710000000000001</v>
      </c>
      <c r="RH35" s="17">
        <v>18.600000000000001</v>
      </c>
      <c r="RI35" s="17">
        <v>23.206</v>
      </c>
      <c r="RJ35" s="17">
        <v>23.206</v>
      </c>
      <c r="RK35" s="17">
        <v>-4.6059999999999999</v>
      </c>
      <c r="RL35" s="17">
        <v>68.5</v>
      </c>
      <c r="RM35" s="17">
        <v>63.23</v>
      </c>
      <c r="RN35" s="17">
        <v>74.751999999999995</v>
      </c>
      <c r="RO35" s="17">
        <v>-6.2519999999999998</v>
      </c>
      <c r="RP35" s="17">
        <v>17.600000000000001</v>
      </c>
      <c r="RQ35" s="17">
        <v>16.259</v>
      </c>
      <c r="RR35" s="17">
        <v>16.259</v>
      </c>
      <c r="RS35" s="17">
        <v>1.341</v>
      </c>
      <c r="RT35" s="17">
        <v>0.9</v>
      </c>
      <c r="RU35" s="17">
        <v>3</v>
      </c>
      <c r="RV35" s="17">
        <v>3</v>
      </c>
      <c r="RW35" s="17">
        <v>-2.1</v>
      </c>
      <c r="RX35" s="17">
        <v>20.100000000000001</v>
      </c>
      <c r="RY35" s="17">
        <v>19.792000000000002</v>
      </c>
      <c r="RZ35" s="17">
        <v>19.792000000000002</v>
      </c>
      <c r="SA35" s="17">
        <v>0.308</v>
      </c>
      <c r="SB35" s="17">
        <v>3.1</v>
      </c>
      <c r="SC35" s="17">
        <v>2</v>
      </c>
      <c r="SD35" s="17">
        <v>2</v>
      </c>
      <c r="SE35" s="17">
        <v>1.1000000000000001</v>
      </c>
      <c r="SF35" s="17"/>
      <c r="SG35" s="17"/>
      <c r="SH35" s="17">
        <v>0.4</v>
      </c>
      <c r="SI35" s="17">
        <v>-0.4</v>
      </c>
      <c r="SJ35" s="17">
        <v>0.3</v>
      </c>
      <c r="SK35" s="17">
        <v>0.36699999999999999</v>
      </c>
      <c r="SL35" s="17">
        <v>0.36699999999999999</v>
      </c>
      <c r="SM35" s="17">
        <v>-6.7000000000000004E-2</v>
      </c>
      <c r="SN35" s="17">
        <v>19.8</v>
      </c>
      <c r="SO35" s="17">
        <v>19.1448</v>
      </c>
      <c r="SP35" s="17">
        <v>19.1448</v>
      </c>
      <c r="SQ35" s="17">
        <v>0.6552</v>
      </c>
      <c r="SR35" s="17">
        <v>13</v>
      </c>
      <c r="SS35" s="17">
        <v>12.244899999999999</v>
      </c>
      <c r="ST35" s="17">
        <v>12.244899999999999</v>
      </c>
      <c r="SU35" s="17">
        <v>0.75509999999999999</v>
      </c>
      <c r="SV35" s="17">
        <v>20.2</v>
      </c>
      <c r="SW35" s="17">
        <v>19.436350000000001</v>
      </c>
      <c r="SX35" s="17">
        <v>19.436340000000001</v>
      </c>
      <c r="SY35" s="17">
        <v>0.76366000000000001</v>
      </c>
      <c r="SZ35" s="17">
        <v>20.2</v>
      </c>
      <c r="TA35" s="17">
        <v>19.436350000000001</v>
      </c>
      <c r="TB35" s="17">
        <v>19.436340000000001</v>
      </c>
      <c r="TC35" s="17">
        <v>0.76366000000000001</v>
      </c>
      <c r="TD35" s="17">
        <v>7</v>
      </c>
      <c r="TE35" s="17">
        <v>8.766</v>
      </c>
      <c r="TF35" s="17">
        <v>8.766</v>
      </c>
      <c r="TG35" s="17">
        <v>-1.766</v>
      </c>
      <c r="TH35" s="17">
        <v>36.5</v>
      </c>
      <c r="TI35" s="17">
        <v>20.939</v>
      </c>
      <c r="TJ35" s="17">
        <v>20.939</v>
      </c>
      <c r="TK35" s="17">
        <v>15.561</v>
      </c>
      <c r="TL35" s="17">
        <v>36.700000000000003</v>
      </c>
      <c r="TM35" s="17">
        <v>26.8</v>
      </c>
      <c r="TN35" s="17">
        <v>20.65</v>
      </c>
      <c r="TO35" s="17">
        <v>16.05</v>
      </c>
      <c r="TP35" s="17">
        <v>83.1</v>
      </c>
      <c r="TQ35" s="17">
        <v>82.391000000000005</v>
      </c>
      <c r="TR35" s="17">
        <v>82.391000000000005</v>
      </c>
      <c r="TS35" s="17">
        <v>0.70899999999999996</v>
      </c>
      <c r="TT35" s="17">
        <v>91.2</v>
      </c>
      <c r="TU35" s="17">
        <v>95.001000000000005</v>
      </c>
      <c r="TV35" s="17">
        <v>95.001000000000005</v>
      </c>
      <c r="TW35" s="17">
        <v>-3.8010000000000002</v>
      </c>
      <c r="TX35" s="17">
        <v>15.3</v>
      </c>
      <c r="TY35" s="17">
        <v>6.3440000000000003</v>
      </c>
      <c r="TZ35" s="17">
        <v>6.3440000000000003</v>
      </c>
      <c r="UA35" s="17">
        <v>8.9559999999999995</v>
      </c>
      <c r="UB35" s="17">
        <v>7.1</v>
      </c>
      <c r="UC35" s="17">
        <v>9.7880000000000003</v>
      </c>
      <c r="UD35" s="17">
        <v>9.7880000000000003</v>
      </c>
      <c r="UE35" s="17">
        <v>-2.6880000000000002</v>
      </c>
      <c r="UF35" s="17">
        <v>51.2</v>
      </c>
      <c r="UG35" s="17">
        <v>45.17</v>
      </c>
      <c r="UH35" s="17">
        <v>45.17</v>
      </c>
      <c r="UI35" s="17">
        <v>6.03</v>
      </c>
      <c r="UJ35" s="17">
        <v>20.9</v>
      </c>
      <c r="UK35" s="17">
        <v>20.408159999999999</v>
      </c>
      <c r="UL35" s="17">
        <v>20.408159999999999</v>
      </c>
      <c r="UM35" s="17">
        <v>0.49184</v>
      </c>
      <c r="UN35" s="17">
        <v>6.9</v>
      </c>
      <c r="UO35" s="17">
        <v>8.4</v>
      </c>
      <c r="UP35" s="17">
        <v>8.4</v>
      </c>
      <c r="UQ35" s="17">
        <v>-1.5</v>
      </c>
      <c r="UR35" s="17">
        <v>8.3000000000000007</v>
      </c>
      <c r="US35" s="17">
        <v>7.5</v>
      </c>
      <c r="UT35" s="17">
        <v>7.5</v>
      </c>
      <c r="UU35" s="17">
        <v>0.8</v>
      </c>
      <c r="UV35" s="17">
        <v>20.399999999999999</v>
      </c>
      <c r="UW35" s="17">
        <v>19.436350000000001</v>
      </c>
      <c r="UX35" s="17">
        <v>19.436340000000001</v>
      </c>
      <c r="UY35" s="17">
        <v>0.96365999999999996</v>
      </c>
      <c r="UZ35" s="17">
        <v>20.399999999999999</v>
      </c>
      <c r="VA35" s="17">
        <v>19.436350000000001</v>
      </c>
      <c r="VB35" s="17">
        <v>19.436340000000001</v>
      </c>
      <c r="VC35" s="17">
        <v>0.96365999999999996</v>
      </c>
      <c r="VD35" s="17">
        <v>20</v>
      </c>
      <c r="VE35" s="17">
        <v>19.436350000000001</v>
      </c>
      <c r="VF35" s="17">
        <v>19.436340000000001</v>
      </c>
      <c r="VG35" s="17">
        <v>0.56366000000000005</v>
      </c>
      <c r="VH35" s="17">
        <v>4.7</v>
      </c>
      <c r="VI35" s="17">
        <v>8.7560000000000002</v>
      </c>
      <c r="VJ35" s="17">
        <v>8.7560000000000002</v>
      </c>
      <c r="VK35" s="17">
        <v>-4.056</v>
      </c>
      <c r="VL35" s="17">
        <v>253</v>
      </c>
      <c r="VM35" s="17">
        <v>245.4</v>
      </c>
      <c r="VN35" s="17">
        <v>230.554</v>
      </c>
      <c r="VO35" s="17">
        <v>22.446000000000002</v>
      </c>
      <c r="VP35" s="17">
        <v>17.7</v>
      </c>
      <c r="VQ35" s="17">
        <v>15.997999999999999</v>
      </c>
      <c r="VR35" s="17">
        <v>15.997999999999999</v>
      </c>
      <c r="VS35" s="17">
        <v>1.702</v>
      </c>
      <c r="VT35" s="17">
        <v>138.30000000000001</v>
      </c>
      <c r="VU35" s="17">
        <v>113.8</v>
      </c>
      <c r="VV35" s="17">
        <v>124.98699999999999</v>
      </c>
      <c r="VW35" s="17">
        <v>13.313000000000001</v>
      </c>
      <c r="VX35" s="17">
        <v>0.6</v>
      </c>
      <c r="VY35" s="17">
        <v>0.6</v>
      </c>
      <c r="VZ35" s="17">
        <v>0.6</v>
      </c>
      <c r="WA35" s="17">
        <v>0</v>
      </c>
      <c r="WB35" s="17">
        <v>69.099999999999994</v>
      </c>
      <c r="WC35" s="17">
        <v>34.590000000000003</v>
      </c>
      <c r="WD35" s="17">
        <v>93.915000000000006</v>
      </c>
      <c r="WE35" s="17">
        <v>-24.815000000000001</v>
      </c>
      <c r="WF35" s="17">
        <v>79.2</v>
      </c>
      <c r="WG35" s="17">
        <v>41.33</v>
      </c>
      <c r="WH35" s="17">
        <v>71.492000000000004</v>
      </c>
      <c r="WI35" s="17">
        <v>7.7080000000000002</v>
      </c>
      <c r="WJ35" s="17">
        <v>107.3</v>
      </c>
      <c r="WK35" s="17">
        <v>82.6</v>
      </c>
      <c r="WL35" s="17">
        <v>89.509</v>
      </c>
      <c r="WM35" s="17">
        <v>17.791</v>
      </c>
      <c r="WN35" s="17">
        <v>4</v>
      </c>
      <c r="WO35" s="17">
        <v>4.2</v>
      </c>
      <c r="WP35" s="17">
        <v>4.2</v>
      </c>
      <c r="WQ35" s="17">
        <v>-0.2</v>
      </c>
      <c r="WR35" s="17">
        <v>0</v>
      </c>
      <c r="WS35" s="17"/>
      <c r="WT35" s="17"/>
      <c r="WU35" s="17">
        <v>0</v>
      </c>
      <c r="WV35" s="17">
        <v>0.9</v>
      </c>
      <c r="WW35" s="17">
        <v>1.2</v>
      </c>
      <c r="WX35" s="17">
        <v>1.2</v>
      </c>
      <c r="WY35" s="17">
        <v>-0.3</v>
      </c>
      <c r="WZ35" s="17">
        <v>2.5</v>
      </c>
      <c r="XA35" s="17">
        <v>2.8</v>
      </c>
      <c r="XB35" s="17">
        <v>2.8</v>
      </c>
      <c r="XC35" s="17">
        <v>-0.3</v>
      </c>
      <c r="XD35" s="17">
        <v>15.4</v>
      </c>
      <c r="XE35" s="17">
        <v>13.901</v>
      </c>
      <c r="XF35" s="17">
        <v>13.901</v>
      </c>
      <c r="XG35" s="17">
        <v>1.4990000000000001</v>
      </c>
      <c r="XH35" s="17">
        <v>5.5</v>
      </c>
      <c r="XI35" s="17">
        <v>5.2</v>
      </c>
      <c r="XJ35" s="17">
        <v>5.2</v>
      </c>
      <c r="XK35" s="17">
        <v>0.3</v>
      </c>
      <c r="XL35" s="17">
        <v>19.8</v>
      </c>
      <c r="XM35" s="17">
        <v>19.241980000000002</v>
      </c>
      <c r="XN35" s="17">
        <v>19.241980000000002</v>
      </c>
      <c r="XO35" s="17">
        <v>0.55801999999999996</v>
      </c>
      <c r="XP35" s="17">
        <v>19.8</v>
      </c>
      <c r="XQ35" s="17">
        <v>19.241980000000002</v>
      </c>
      <c r="XR35" s="17">
        <v>19.241980000000002</v>
      </c>
      <c r="XS35" s="17">
        <v>0.55801999999999996</v>
      </c>
      <c r="XT35" s="17">
        <v>5.9</v>
      </c>
      <c r="XU35" s="17">
        <v>10.7</v>
      </c>
      <c r="XV35" s="17">
        <v>10.7</v>
      </c>
      <c r="XW35" s="17">
        <v>-4.8</v>
      </c>
      <c r="XX35" s="17"/>
      <c r="XY35" s="17"/>
      <c r="XZ35" s="17"/>
      <c r="YA35" s="17">
        <v>0</v>
      </c>
      <c r="YB35" s="17"/>
      <c r="YC35" s="17"/>
      <c r="YD35" s="17"/>
      <c r="YE35" s="17">
        <v>0</v>
      </c>
      <c r="YF35" s="17">
        <v>17.100000000000001</v>
      </c>
      <c r="YG35" s="17">
        <v>14</v>
      </c>
      <c r="YH35" s="17">
        <v>14</v>
      </c>
      <c r="YI35" s="17">
        <v>3.1</v>
      </c>
      <c r="YJ35" s="17">
        <v>14.9</v>
      </c>
      <c r="YK35" s="17">
        <v>15.236000000000001</v>
      </c>
      <c r="YL35" s="17">
        <v>15.236000000000001</v>
      </c>
      <c r="YM35" s="17">
        <v>-0.33600000000000002</v>
      </c>
      <c r="YN35" s="17">
        <v>6.9</v>
      </c>
      <c r="YO35" s="17">
        <v>7.78</v>
      </c>
      <c r="YP35" s="17">
        <v>7.78</v>
      </c>
      <c r="YQ35" s="17">
        <v>-0.88</v>
      </c>
      <c r="YR35" s="17">
        <v>10.3</v>
      </c>
      <c r="YS35" s="17">
        <v>11</v>
      </c>
      <c r="YT35" s="17">
        <v>11</v>
      </c>
      <c r="YU35" s="17">
        <v>-0.7</v>
      </c>
      <c r="YV35" s="17">
        <v>17.5</v>
      </c>
      <c r="YW35" s="17">
        <v>20</v>
      </c>
      <c r="YX35" s="17">
        <v>20</v>
      </c>
      <c r="YY35" s="17">
        <v>-2.5</v>
      </c>
    </row>
    <row r="36" spans="1:675" ht="24" customHeight="1" x14ac:dyDescent="0.35">
      <c r="A36" s="1"/>
      <c r="B36" s="16" t="s">
        <v>73</v>
      </c>
      <c r="C36" s="16" t="s">
        <v>829</v>
      </c>
      <c r="D36" s="17">
        <v>202.9</v>
      </c>
      <c r="E36" s="17">
        <v>203.40136000000001</v>
      </c>
      <c r="F36" s="17">
        <v>203.40136000000001</v>
      </c>
      <c r="G36" s="17">
        <v>-0.50136000000000003</v>
      </c>
      <c r="H36" s="17"/>
      <c r="I36" s="17"/>
      <c r="J36" s="17"/>
      <c r="K36" s="17">
        <v>0</v>
      </c>
      <c r="L36" s="17"/>
      <c r="M36" s="17"/>
      <c r="N36" s="17"/>
      <c r="O36" s="17">
        <v>0</v>
      </c>
      <c r="P36" s="17"/>
      <c r="Q36" s="17"/>
      <c r="R36" s="17"/>
      <c r="S36" s="17">
        <v>0</v>
      </c>
      <c r="T36" s="17"/>
      <c r="U36" s="17"/>
      <c r="V36" s="17"/>
      <c r="W36" s="17">
        <v>0</v>
      </c>
      <c r="X36" s="17">
        <v>90</v>
      </c>
      <c r="Y36" s="17">
        <v>91.867829999999998</v>
      </c>
      <c r="Z36" s="17">
        <v>91.867829999999998</v>
      </c>
      <c r="AA36" s="17">
        <v>-1.8678300000000001</v>
      </c>
      <c r="AB36" s="17">
        <v>216.6</v>
      </c>
      <c r="AC36" s="17">
        <v>215</v>
      </c>
      <c r="AD36" s="17">
        <v>215</v>
      </c>
      <c r="AE36" s="17">
        <v>1.6</v>
      </c>
      <c r="AF36" s="17">
        <v>0</v>
      </c>
      <c r="AG36" s="17"/>
      <c r="AH36" s="17"/>
      <c r="AI36" s="17">
        <v>0</v>
      </c>
      <c r="AJ36" s="17"/>
      <c r="AK36" s="17"/>
      <c r="AL36" s="17"/>
      <c r="AM36" s="17">
        <v>0</v>
      </c>
      <c r="AN36" s="17">
        <v>137.1</v>
      </c>
      <c r="AO36" s="17">
        <v>135.58384000000001</v>
      </c>
      <c r="AP36" s="17">
        <v>152.49405999999999</v>
      </c>
      <c r="AQ36" s="17">
        <v>-15.39406</v>
      </c>
      <c r="AR36" s="17">
        <v>137.1</v>
      </c>
      <c r="AS36" s="17">
        <v>135.58384000000001</v>
      </c>
      <c r="AT36" s="17">
        <v>152.49405999999999</v>
      </c>
      <c r="AU36" s="17">
        <v>-15.39406</v>
      </c>
      <c r="AV36" s="17">
        <v>137.1</v>
      </c>
      <c r="AW36" s="17">
        <v>135.58384000000001</v>
      </c>
      <c r="AX36" s="17">
        <v>152.49405999999999</v>
      </c>
      <c r="AY36" s="17">
        <v>-15.39406</v>
      </c>
      <c r="AZ36" s="17">
        <v>231.5</v>
      </c>
      <c r="BA36" s="17">
        <v>203.98649</v>
      </c>
      <c r="BB36" s="17">
        <v>229.42798999999999</v>
      </c>
      <c r="BC36" s="17">
        <v>2.0720100000000001</v>
      </c>
      <c r="BD36" s="17">
        <v>111.4</v>
      </c>
      <c r="BE36" s="17">
        <v>176.64831000000001</v>
      </c>
      <c r="BF36" s="17">
        <v>207.24285</v>
      </c>
      <c r="BG36" s="17">
        <v>-95.842849999999999</v>
      </c>
      <c r="BH36" s="17">
        <v>72.400000000000006</v>
      </c>
      <c r="BI36" s="17">
        <v>88.589389999999995</v>
      </c>
      <c r="BJ36" s="17">
        <v>103.93259999999999</v>
      </c>
      <c r="BK36" s="17">
        <v>-31.532599999999999</v>
      </c>
      <c r="BL36" s="17">
        <v>562.6</v>
      </c>
      <c r="BM36" s="17">
        <v>566.08941000000004</v>
      </c>
      <c r="BN36" s="17">
        <v>566.08939999999996</v>
      </c>
      <c r="BO36" s="17">
        <v>-3.4893999999999998</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167.5</v>
      </c>
      <c r="CK36" s="17">
        <v>164.06706</v>
      </c>
      <c r="CL36" s="17">
        <v>164.06704999999999</v>
      </c>
      <c r="CM36" s="17">
        <v>3.4329499999999999</v>
      </c>
      <c r="CN36" s="17">
        <v>6</v>
      </c>
      <c r="CO36" s="17">
        <v>5.7454799999999997</v>
      </c>
      <c r="CP36" s="17">
        <v>5.7454700000000001</v>
      </c>
      <c r="CQ36" s="17">
        <v>0.25452999999999998</v>
      </c>
      <c r="CR36" s="17"/>
      <c r="CS36" s="17"/>
      <c r="CT36" s="17"/>
      <c r="CU36" s="17">
        <v>0</v>
      </c>
      <c r="CV36" s="17">
        <v>0</v>
      </c>
      <c r="CW36" s="17"/>
      <c r="CX36" s="17"/>
      <c r="CY36" s="17">
        <v>0</v>
      </c>
      <c r="CZ36" s="17">
        <v>6.4</v>
      </c>
      <c r="DA36" s="17">
        <v>6.8787000000000003</v>
      </c>
      <c r="DB36" s="17">
        <v>6.8787000000000003</v>
      </c>
      <c r="DC36" s="17">
        <v>-0.47870000000000001</v>
      </c>
      <c r="DD36" s="17"/>
      <c r="DE36" s="17"/>
      <c r="DF36" s="17"/>
      <c r="DG36" s="17">
        <v>0</v>
      </c>
      <c r="DH36" s="17">
        <v>76.400000000000006</v>
      </c>
      <c r="DI36" s="17">
        <v>36.362180000000002</v>
      </c>
      <c r="DJ36" s="17">
        <v>77.381450000000001</v>
      </c>
      <c r="DK36" s="17">
        <v>-0.98145000000000004</v>
      </c>
      <c r="DL36" s="17"/>
      <c r="DM36" s="17"/>
      <c r="DN36" s="17"/>
      <c r="DO36" s="17">
        <v>0</v>
      </c>
      <c r="DP36" s="17"/>
      <c r="DQ36" s="17"/>
      <c r="DR36" s="17"/>
      <c r="DS36" s="17">
        <v>0</v>
      </c>
      <c r="DT36" s="17"/>
      <c r="DU36" s="17"/>
      <c r="DV36" s="17"/>
      <c r="DW36" s="17">
        <v>0</v>
      </c>
      <c r="DX36" s="17"/>
      <c r="DY36" s="17"/>
      <c r="DZ36" s="17"/>
      <c r="EA36" s="17">
        <v>0</v>
      </c>
      <c r="EB36" s="17">
        <v>110</v>
      </c>
      <c r="EC36" s="17">
        <v>112.46647</v>
      </c>
      <c r="ED36" s="17">
        <v>112.46647</v>
      </c>
      <c r="EE36" s="17">
        <v>-2.4664700000000002</v>
      </c>
      <c r="EF36" s="17">
        <v>220.3</v>
      </c>
      <c r="EG36" s="17">
        <v>220.69499999999999</v>
      </c>
      <c r="EH36" s="17">
        <v>220.69499999999999</v>
      </c>
      <c r="EI36" s="17">
        <v>-0.39500000000000002</v>
      </c>
      <c r="EJ36" s="17"/>
      <c r="EK36" s="17"/>
      <c r="EL36" s="17"/>
      <c r="EM36" s="17">
        <v>0</v>
      </c>
      <c r="EN36" s="17"/>
      <c r="EO36" s="17"/>
      <c r="EP36" s="17"/>
      <c r="EQ36" s="17">
        <v>0</v>
      </c>
      <c r="ER36" s="17"/>
      <c r="ES36" s="17"/>
      <c r="ET36" s="17"/>
      <c r="EU36" s="17">
        <v>0</v>
      </c>
      <c r="EV36" s="17">
        <v>6.5</v>
      </c>
      <c r="EW36" s="17">
        <v>6.39</v>
      </c>
      <c r="EX36" s="17">
        <v>6.39</v>
      </c>
      <c r="EY36" s="17">
        <v>0.11</v>
      </c>
      <c r="EZ36" s="17">
        <v>458.2</v>
      </c>
      <c r="FA36" s="17">
        <v>457.09426999999999</v>
      </c>
      <c r="FB36" s="17">
        <v>457.09426000000002</v>
      </c>
      <c r="FC36" s="17">
        <v>1.1057399999999999</v>
      </c>
      <c r="FD36" s="17">
        <v>81.5</v>
      </c>
      <c r="FE36" s="17">
        <v>81.635570000000001</v>
      </c>
      <c r="FF36" s="17">
        <v>81.635570000000001</v>
      </c>
      <c r="FG36" s="17">
        <v>-0.13557</v>
      </c>
      <c r="FH36" s="17">
        <v>151.9</v>
      </c>
      <c r="FI36" s="17">
        <v>151.36251999999999</v>
      </c>
      <c r="FJ36" s="17">
        <v>151.36250999999999</v>
      </c>
      <c r="FK36" s="17">
        <v>0.53749000000000002</v>
      </c>
      <c r="FL36" s="17">
        <v>42</v>
      </c>
      <c r="FM36" s="17">
        <v>41.89893</v>
      </c>
      <c r="FN36" s="17">
        <v>41.89893</v>
      </c>
      <c r="FO36" s="17">
        <v>0.10106999999999999</v>
      </c>
      <c r="FP36" s="17">
        <v>18.600000000000001</v>
      </c>
      <c r="FQ36" s="17">
        <v>19.21088</v>
      </c>
      <c r="FR36" s="17">
        <v>19.21088</v>
      </c>
      <c r="FS36" s="17">
        <v>-0.61087999999999998</v>
      </c>
      <c r="FT36" s="17">
        <v>19.399999999999999</v>
      </c>
      <c r="FU36" s="17">
        <v>18.46453</v>
      </c>
      <c r="FV36" s="17">
        <v>18.46453</v>
      </c>
      <c r="FW36" s="17">
        <v>0.93547000000000002</v>
      </c>
      <c r="FX36" s="17">
        <v>92.5</v>
      </c>
      <c r="FY36" s="17">
        <v>87.773570000000007</v>
      </c>
      <c r="FZ36" s="17">
        <v>87.773570000000007</v>
      </c>
      <c r="GA36" s="17">
        <v>4.7264299999999997</v>
      </c>
      <c r="GB36" s="17">
        <v>143</v>
      </c>
      <c r="GC36" s="17">
        <v>185.82039</v>
      </c>
      <c r="GD36" s="17"/>
      <c r="GE36" s="17">
        <v>143</v>
      </c>
      <c r="GF36" s="17">
        <v>143</v>
      </c>
      <c r="GG36" s="17">
        <v>185.82039</v>
      </c>
      <c r="GH36" s="17">
        <v>137.196</v>
      </c>
      <c r="GI36" s="17">
        <v>5.8040000000000003</v>
      </c>
      <c r="GJ36" s="17">
        <v>162.30000000000001</v>
      </c>
      <c r="GK36" s="17">
        <v>186.37841</v>
      </c>
      <c r="GL36" s="17">
        <v>68.804000000000002</v>
      </c>
      <c r="GM36" s="17">
        <v>93.495999999999995</v>
      </c>
      <c r="GN36" s="17">
        <v>106</v>
      </c>
      <c r="GO36" s="17">
        <v>110.48202000000001</v>
      </c>
      <c r="GP36" s="17">
        <v>110.48202000000001</v>
      </c>
      <c r="GQ36" s="17">
        <v>-4.4820200000000003</v>
      </c>
      <c r="GR36" s="17">
        <v>44.6</v>
      </c>
      <c r="GS36" s="17">
        <v>35.311950000000003</v>
      </c>
      <c r="GT36" s="17">
        <v>35.311950000000003</v>
      </c>
      <c r="GU36" s="17">
        <v>9.2880500000000001</v>
      </c>
      <c r="GV36" s="17">
        <v>44.4</v>
      </c>
      <c r="GW36" s="17">
        <v>44.103009999999998</v>
      </c>
      <c r="GX36" s="17">
        <v>44.103009999999998</v>
      </c>
      <c r="GY36" s="17">
        <v>0.29698999999999998</v>
      </c>
      <c r="GZ36" s="17">
        <v>3.8</v>
      </c>
      <c r="HA36" s="17"/>
      <c r="HB36" s="17"/>
      <c r="HC36" s="17">
        <v>3.8</v>
      </c>
      <c r="HD36" s="17">
        <v>39.5</v>
      </c>
      <c r="HE36" s="17">
        <v>31.286549999999998</v>
      </c>
      <c r="HF36" s="17">
        <v>31.286549999999998</v>
      </c>
      <c r="HG36" s="17">
        <v>8.2134499999999999</v>
      </c>
      <c r="HH36" s="17">
        <v>170.6</v>
      </c>
      <c r="HI36" s="17">
        <v>174.55947</v>
      </c>
      <c r="HJ36" s="17">
        <v>174.55947</v>
      </c>
      <c r="HK36" s="17">
        <v>-3.95947</v>
      </c>
      <c r="HL36" s="17"/>
      <c r="HM36" s="17"/>
      <c r="HN36" s="17"/>
      <c r="HO36" s="17">
        <v>0</v>
      </c>
      <c r="HP36" s="17"/>
      <c r="HQ36" s="17"/>
      <c r="HR36" s="17"/>
      <c r="HS36" s="17">
        <v>0</v>
      </c>
      <c r="HT36" s="17">
        <v>95.6</v>
      </c>
      <c r="HU36" s="17">
        <v>95.545190000000005</v>
      </c>
      <c r="HV36" s="17">
        <v>95.545190000000005</v>
      </c>
      <c r="HW36" s="17">
        <v>5.4809999999999998E-2</v>
      </c>
      <c r="HX36" s="17"/>
      <c r="HY36" s="17"/>
      <c r="HZ36" s="17"/>
      <c r="IA36" s="17">
        <v>0</v>
      </c>
      <c r="IB36" s="17"/>
      <c r="IC36" s="17"/>
      <c r="ID36" s="17"/>
      <c r="IE36" s="17">
        <v>0</v>
      </c>
      <c r="IF36" s="17">
        <v>44.6</v>
      </c>
      <c r="IG36" s="17">
        <v>45.265309999999999</v>
      </c>
      <c r="IH36" s="17">
        <v>45.265300000000003</v>
      </c>
      <c r="II36" s="17">
        <v>-0.6653</v>
      </c>
      <c r="IJ36" s="17"/>
      <c r="IK36" s="17"/>
      <c r="IL36" s="17"/>
      <c r="IM36" s="17">
        <v>0</v>
      </c>
      <c r="IN36" s="17"/>
      <c r="IO36" s="17"/>
      <c r="IP36" s="17"/>
      <c r="IQ36" s="17">
        <v>0</v>
      </c>
      <c r="IR36" s="17"/>
      <c r="IS36" s="17"/>
      <c r="IT36" s="17"/>
      <c r="IU36" s="17">
        <v>0</v>
      </c>
      <c r="IV36" s="17">
        <v>84.6</v>
      </c>
      <c r="IW36" s="17">
        <v>88.603189999999998</v>
      </c>
      <c r="IX36" s="17">
        <v>88.603189999999998</v>
      </c>
      <c r="IY36" s="17">
        <v>-4.00319</v>
      </c>
      <c r="IZ36" s="17">
        <v>90.1</v>
      </c>
      <c r="JA36" s="17">
        <v>99.476510000000005</v>
      </c>
      <c r="JB36" s="17">
        <v>169.48193000000001</v>
      </c>
      <c r="JC36" s="17">
        <v>-79.381929999999997</v>
      </c>
      <c r="JD36" s="17">
        <v>90.1</v>
      </c>
      <c r="JE36" s="17">
        <v>99.476510000000005</v>
      </c>
      <c r="JF36" s="17">
        <v>169.48193000000001</v>
      </c>
      <c r="JG36" s="17">
        <v>-79.381929999999997</v>
      </c>
      <c r="JH36" s="17">
        <v>89.9</v>
      </c>
      <c r="JI36" s="17">
        <v>99.476510000000005</v>
      </c>
      <c r="JJ36" s="17">
        <v>169.48193000000001</v>
      </c>
      <c r="JK36" s="17">
        <v>-79.58193</v>
      </c>
      <c r="JL36" s="17">
        <v>176.9</v>
      </c>
      <c r="JM36" s="17">
        <v>149.66285999999999</v>
      </c>
      <c r="JN36" s="17">
        <v>254.98633000000001</v>
      </c>
      <c r="JO36" s="17">
        <v>-78.086330000000004</v>
      </c>
      <c r="JP36" s="17">
        <v>0</v>
      </c>
      <c r="JQ36" s="17">
        <v>39.700000000000003</v>
      </c>
      <c r="JR36" s="17"/>
      <c r="JS36" s="17">
        <v>0</v>
      </c>
      <c r="JT36" s="17"/>
      <c r="JU36" s="17"/>
      <c r="JV36" s="17"/>
      <c r="JW36" s="17">
        <v>0</v>
      </c>
      <c r="JX36" s="17"/>
      <c r="JY36" s="17"/>
      <c r="JZ36" s="17"/>
      <c r="KA36" s="17">
        <v>0</v>
      </c>
      <c r="KB36" s="17"/>
      <c r="KC36" s="17"/>
      <c r="KD36" s="17"/>
      <c r="KE36" s="17">
        <v>0</v>
      </c>
      <c r="KF36" s="17"/>
      <c r="KG36" s="17"/>
      <c r="KH36" s="17"/>
      <c r="KI36" s="17">
        <v>0</v>
      </c>
      <c r="KJ36" s="17"/>
      <c r="KK36" s="17">
        <v>26</v>
      </c>
      <c r="KL36" s="17">
        <v>26</v>
      </c>
      <c r="KM36" s="17">
        <v>-26</v>
      </c>
      <c r="KN36" s="17"/>
      <c r="KO36" s="17"/>
      <c r="KP36" s="17"/>
      <c r="KQ36" s="17">
        <v>0</v>
      </c>
      <c r="KR36" s="17"/>
      <c r="KS36" s="17"/>
      <c r="KT36" s="17"/>
      <c r="KU36" s="17">
        <v>0</v>
      </c>
      <c r="KV36" s="17">
        <v>3.4</v>
      </c>
      <c r="KW36" s="17">
        <v>4.7853500000000002</v>
      </c>
      <c r="KX36" s="17">
        <v>4.7853500000000002</v>
      </c>
      <c r="KY36" s="17">
        <v>-1.3853500000000001</v>
      </c>
      <c r="KZ36" s="17">
        <v>268.60000000000002</v>
      </c>
      <c r="LA36" s="17">
        <v>270.06803000000002</v>
      </c>
      <c r="LB36" s="17">
        <v>270.06801999999999</v>
      </c>
      <c r="LC36" s="17">
        <v>-1.4680200000000001</v>
      </c>
      <c r="LD36" s="17">
        <v>132.30000000000001</v>
      </c>
      <c r="LE36" s="17">
        <v>133.16031000000001</v>
      </c>
      <c r="LF36" s="17">
        <v>133.16031000000001</v>
      </c>
      <c r="LG36" s="17">
        <v>-0.86031000000000002</v>
      </c>
      <c r="LH36" s="17">
        <v>62.2</v>
      </c>
      <c r="LI36" s="17">
        <v>67.199219999999997</v>
      </c>
      <c r="LJ36" s="17">
        <v>67.199219999999997</v>
      </c>
      <c r="LK36" s="17">
        <v>-4.9992200000000002</v>
      </c>
      <c r="LL36" s="17">
        <v>77.2</v>
      </c>
      <c r="LM36" s="17">
        <v>78.567999999999998</v>
      </c>
      <c r="LN36" s="17">
        <v>78.567989999999995</v>
      </c>
      <c r="LO36" s="17">
        <v>-1.36799</v>
      </c>
      <c r="LP36" s="17">
        <v>30.2</v>
      </c>
      <c r="LQ36" s="17">
        <v>29.980560000000001</v>
      </c>
      <c r="LR36" s="17">
        <v>29.980560000000001</v>
      </c>
      <c r="LS36" s="17">
        <v>0.21944</v>
      </c>
      <c r="LT36" s="17"/>
      <c r="LU36" s="17"/>
      <c r="LV36" s="17"/>
      <c r="LW36" s="17">
        <v>0</v>
      </c>
      <c r="LX36" s="17"/>
      <c r="LY36" s="17"/>
      <c r="LZ36" s="17"/>
      <c r="MA36" s="17">
        <v>0</v>
      </c>
      <c r="MB36" s="17"/>
      <c r="MC36" s="17"/>
      <c r="MD36" s="17"/>
      <c r="ME36" s="17">
        <v>0</v>
      </c>
      <c r="MF36" s="17">
        <v>113.4</v>
      </c>
      <c r="MG36" s="17">
        <v>118.65912</v>
      </c>
      <c r="MH36" s="17">
        <v>138.54471000000001</v>
      </c>
      <c r="MI36" s="17">
        <v>-25.14471</v>
      </c>
      <c r="MJ36" s="17"/>
      <c r="MK36" s="17"/>
      <c r="ML36" s="17"/>
      <c r="MM36" s="17">
        <v>0</v>
      </c>
      <c r="MN36" s="17">
        <v>56.8</v>
      </c>
      <c r="MO36" s="17">
        <v>59.507730000000002</v>
      </c>
      <c r="MP36" s="17">
        <v>69.480379999999997</v>
      </c>
      <c r="MQ36" s="17">
        <v>-12.68038</v>
      </c>
      <c r="MR36" s="17">
        <v>103</v>
      </c>
      <c r="MS36" s="17">
        <v>102.98661</v>
      </c>
      <c r="MT36" s="17"/>
      <c r="MU36" s="17">
        <v>103</v>
      </c>
      <c r="MV36" s="17"/>
      <c r="MW36" s="17"/>
      <c r="MX36" s="17"/>
      <c r="MY36" s="17">
        <v>0</v>
      </c>
      <c r="MZ36" s="17"/>
      <c r="NA36" s="17"/>
      <c r="NB36" s="17"/>
      <c r="NC36" s="17">
        <v>0</v>
      </c>
      <c r="ND36" s="17"/>
      <c r="NE36" s="17"/>
      <c r="NF36" s="17"/>
      <c r="NG36" s="17">
        <v>0</v>
      </c>
      <c r="NH36" s="17"/>
      <c r="NI36" s="17"/>
      <c r="NJ36" s="17"/>
      <c r="NK36" s="17">
        <v>0</v>
      </c>
      <c r="NL36" s="17">
        <v>203.5</v>
      </c>
      <c r="NM36" s="17">
        <v>156.51</v>
      </c>
      <c r="NN36" s="17">
        <v>199.8</v>
      </c>
      <c r="NO36" s="17">
        <v>3.7</v>
      </c>
      <c r="NP36" s="17">
        <v>97.3</v>
      </c>
      <c r="NQ36" s="17">
        <v>78.489999999999995</v>
      </c>
      <c r="NR36" s="17">
        <v>100.2</v>
      </c>
      <c r="NS36" s="17">
        <v>-2.9</v>
      </c>
      <c r="NT36" s="17"/>
      <c r="NU36" s="17"/>
      <c r="NV36" s="17"/>
      <c r="NW36" s="17">
        <v>0</v>
      </c>
      <c r="NX36" s="17">
        <v>1.1000000000000001</v>
      </c>
      <c r="NY36" s="17"/>
      <c r="NZ36" s="17"/>
      <c r="OA36" s="17">
        <v>1.1000000000000001</v>
      </c>
      <c r="OB36" s="17">
        <v>17.5</v>
      </c>
      <c r="OC36" s="17">
        <v>16.520890000000001</v>
      </c>
      <c r="OD36" s="17">
        <v>16.520890000000001</v>
      </c>
      <c r="OE36" s="17">
        <v>0.97911000000000004</v>
      </c>
      <c r="OF36" s="17">
        <v>1.2</v>
      </c>
      <c r="OG36" s="17">
        <v>0.71399999999999997</v>
      </c>
      <c r="OH36" s="17">
        <v>0.71399999999999997</v>
      </c>
      <c r="OI36" s="17">
        <v>0.48599999999999999</v>
      </c>
      <c r="OJ36" s="17">
        <v>83.5</v>
      </c>
      <c r="OK36" s="17">
        <v>91.49</v>
      </c>
      <c r="OL36" s="17">
        <v>101.411</v>
      </c>
      <c r="OM36" s="17">
        <v>-17.911000000000001</v>
      </c>
      <c r="ON36" s="17">
        <v>57.3</v>
      </c>
      <c r="OO36" s="17">
        <v>79.400000000000006</v>
      </c>
      <c r="OP36" s="17">
        <v>71.962999999999994</v>
      </c>
      <c r="OQ36" s="17">
        <v>-14.663</v>
      </c>
      <c r="OR36" s="17">
        <v>6.9</v>
      </c>
      <c r="OS36" s="17">
        <v>5.7130000000000001</v>
      </c>
      <c r="OT36" s="17">
        <v>5.7130000000000001</v>
      </c>
      <c r="OU36" s="17">
        <v>1.1870000000000001</v>
      </c>
      <c r="OV36" s="17">
        <v>0.3</v>
      </c>
      <c r="OW36" s="17">
        <v>0.2</v>
      </c>
      <c r="OX36" s="17">
        <v>0.2</v>
      </c>
      <c r="OY36" s="17">
        <v>0.1</v>
      </c>
      <c r="OZ36" s="17">
        <v>20.3</v>
      </c>
      <c r="PA36" s="17">
        <v>20.456230000000001</v>
      </c>
      <c r="PB36" s="17">
        <v>20.456230000000001</v>
      </c>
      <c r="PC36" s="17">
        <v>-0.15623000000000001</v>
      </c>
      <c r="PD36" s="17">
        <v>9.9</v>
      </c>
      <c r="PE36" s="17">
        <v>9.9830000000000005</v>
      </c>
      <c r="PF36" s="17">
        <v>9.9830000000000005</v>
      </c>
      <c r="PG36" s="17">
        <v>-8.3000000000000004E-2</v>
      </c>
      <c r="PH36" s="17">
        <v>5.5</v>
      </c>
      <c r="PI36" s="17">
        <v>5.67</v>
      </c>
      <c r="PJ36" s="17">
        <v>5.67</v>
      </c>
      <c r="PK36" s="17">
        <v>-0.17</v>
      </c>
      <c r="PL36" s="17">
        <v>210.1</v>
      </c>
      <c r="PM36" s="17">
        <v>190.4</v>
      </c>
      <c r="PN36" s="17">
        <v>166.005</v>
      </c>
      <c r="PO36" s="17">
        <v>44.094999999999999</v>
      </c>
      <c r="PP36" s="17">
        <v>102.89</v>
      </c>
      <c r="PQ36" s="17">
        <v>104.19199999999999</v>
      </c>
      <c r="PR36" s="17">
        <v>104.19199999999999</v>
      </c>
      <c r="PS36" s="17">
        <v>-1.302</v>
      </c>
      <c r="PT36" s="17">
        <v>2.2000000000000002</v>
      </c>
      <c r="PU36" s="17">
        <v>2</v>
      </c>
      <c r="PV36" s="17">
        <v>2</v>
      </c>
      <c r="PW36" s="17">
        <v>0.2</v>
      </c>
      <c r="PX36" s="17">
        <v>3.1</v>
      </c>
      <c r="PY36" s="17">
        <v>3.7</v>
      </c>
      <c r="PZ36" s="17">
        <v>3.7</v>
      </c>
      <c r="QA36" s="17">
        <v>-0.6</v>
      </c>
      <c r="QB36" s="17">
        <v>2.8</v>
      </c>
      <c r="QC36" s="17">
        <v>5</v>
      </c>
      <c r="QD36" s="17">
        <v>5</v>
      </c>
      <c r="QE36" s="17">
        <v>-2.2000000000000002</v>
      </c>
      <c r="QF36" s="17">
        <v>20.6</v>
      </c>
      <c r="QG36" s="17">
        <v>20.422219999999999</v>
      </c>
      <c r="QH36" s="17">
        <v>20.42221</v>
      </c>
      <c r="QI36" s="17">
        <v>0.17779</v>
      </c>
      <c r="QJ36" s="17">
        <v>20</v>
      </c>
      <c r="QK36" s="17">
        <v>19.436350000000001</v>
      </c>
      <c r="QL36" s="17">
        <v>19.436350000000001</v>
      </c>
      <c r="QM36" s="17">
        <v>0.56364999999999998</v>
      </c>
      <c r="QN36" s="17">
        <v>19.399999999999999</v>
      </c>
      <c r="QO36" s="17">
        <v>17.492709999999999</v>
      </c>
      <c r="QP36" s="17">
        <v>17.492709999999999</v>
      </c>
      <c r="QQ36" s="17">
        <v>1.9072899999999999</v>
      </c>
      <c r="QR36" s="17">
        <v>3.5</v>
      </c>
      <c r="QS36" s="17">
        <v>3.5</v>
      </c>
      <c r="QT36" s="17">
        <v>3.5</v>
      </c>
      <c r="QU36" s="17">
        <v>0</v>
      </c>
      <c r="QV36" s="17">
        <v>18.5</v>
      </c>
      <c r="QW36" s="17">
        <v>17.881440000000001</v>
      </c>
      <c r="QX36" s="17">
        <v>17.881440000000001</v>
      </c>
      <c r="QY36" s="17">
        <v>0.61856</v>
      </c>
      <c r="QZ36" s="17">
        <v>14.3</v>
      </c>
      <c r="RA36" s="17">
        <v>11.888999999999999</v>
      </c>
      <c r="RB36" s="17">
        <v>11.888999999999999</v>
      </c>
      <c r="RC36" s="17">
        <v>2.411</v>
      </c>
      <c r="RD36" s="17">
        <v>17.5</v>
      </c>
      <c r="RE36" s="17">
        <v>15.648</v>
      </c>
      <c r="RF36" s="17">
        <v>15.648</v>
      </c>
      <c r="RG36" s="17">
        <v>1.8520000000000001</v>
      </c>
      <c r="RH36" s="17">
        <v>20.7</v>
      </c>
      <c r="RI36" s="17">
        <v>23.254000000000001</v>
      </c>
      <c r="RJ36" s="17">
        <v>23.254000000000001</v>
      </c>
      <c r="RK36" s="17">
        <v>-2.5539999999999998</v>
      </c>
      <c r="RL36" s="17">
        <v>69.900000000000006</v>
      </c>
      <c r="RM36" s="17">
        <v>67.819999999999993</v>
      </c>
      <c r="RN36" s="17">
        <v>75.033000000000001</v>
      </c>
      <c r="RO36" s="17">
        <v>-5.133</v>
      </c>
      <c r="RP36" s="17">
        <v>17.5</v>
      </c>
      <c r="RQ36" s="17">
        <v>15.891999999999999</v>
      </c>
      <c r="RR36" s="17">
        <v>15.891999999999999</v>
      </c>
      <c r="RS36" s="17">
        <v>1.6080000000000001</v>
      </c>
      <c r="RT36" s="17">
        <v>0.9</v>
      </c>
      <c r="RU36" s="17">
        <v>3</v>
      </c>
      <c r="RV36" s="17">
        <v>3</v>
      </c>
      <c r="RW36" s="17">
        <v>-2.1</v>
      </c>
      <c r="RX36" s="17">
        <v>20.100000000000001</v>
      </c>
      <c r="RY36" s="17">
        <v>19.792000000000002</v>
      </c>
      <c r="RZ36" s="17">
        <v>19.792000000000002</v>
      </c>
      <c r="SA36" s="17">
        <v>0.308</v>
      </c>
      <c r="SB36" s="17">
        <v>3</v>
      </c>
      <c r="SC36" s="17">
        <v>2</v>
      </c>
      <c r="SD36" s="17">
        <v>2</v>
      </c>
      <c r="SE36" s="17">
        <v>1</v>
      </c>
      <c r="SF36" s="17"/>
      <c r="SG36" s="17"/>
      <c r="SH36" s="17">
        <v>0.4</v>
      </c>
      <c r="SI36" s="17">
        <v>-0.4</v>
      </c>
      <c r="SJ36" s="17">
        <v>0.3</v>
      </c>
      <c r="SK36" s="17">
        <v>0.35399999999999998</v>
      </c>
      <c r="SL36" s="17">
        <v>0.35399999999999998</v>
      </c>
      <c r="SM36" s="17">
        <v>-5.3999999999999999E-2</v>
      </c>
      <c r="SN36" s="17">
        <v>19.8</v>
      </c>
      <c r="SO36" s="17">
        <v>19.1448</v>
      </c>
      <c r="SP36" s="17">
        <v>19.1448</v>
      </c>
      <c r="SQ36" s="17">
        <v>0.6552</v>
      </c>
      <c r="SR36" s="17">
        <v>13.1</v>
      </c>
      <c r="SS36" s="17">
        <v>12.244899999999999</v>
      </c>
      <c r="ST36" s="17">
        <v>12.244899999999999</v>
      </c>
      <c r="SU36" s="17">
        <v>0.85509999999999997</v>
      </c>
      <c r="SV36" s="17">
        <v>20.2</v>
      </c>
      <c r="SW36" s="17">
        <v>19.436350000000001</v>
      </c>
      <c r="SX36" s="17">
        <v>19.436340000000001</v>
      </c>
      <c r="SY36" s="17">
        <v>0.76366000000000001</v>
      </c>
      <c r="SZ36" s="17">
        <v>20.3</v>
      </c>
      <c r="TA36" s="17">
        <v>19.436350000000001</v>
      </c>
      <c r="TB36" s="17">
        <v>19.436340000000001</v>
      </c>
      <c r="TC36" s="17">
        <v>0.86365999999999998</v>
      </c>
      <c r="TD36" s="17">
        <v>7.7</v>
      </c>
      <c r="TE36" s="17">
        <v>9.1440000000000001</v>
      </c>
      <c r="TF36" s="17">
        <v>9.1440000000000001</v>
      </c>
      <c r="TG36" s="17">
        <v>-1.444</v>
      </c>
      <c r="TH36" s="17">
        <v>29.3</v>
      </c>
      <c r="TI36" s="17">
        <v>25.030999999999999</v>
      </c>
      <c r="TJ36" s="17">
        <v>25.030999999999999</v>
      </c>
      <c r="TK36" s="17">
        <v>4.2690000000000001</v>
      </c>
      <c r="TL36" s="17">
        <v>37.299999999999997</v>
      </c>
      <c r="TM36" s="17">
        <v>24.1</v>
      </c>
      <c r="TN36" s="17">
        <v>17.713999999999999</v>
      </c>
      <c r="TO36" s="17">
        <v>19.585999999999999</v>
      </c>
      <c r="TP36" s="17">
        <v>82</v>
      </c>
      <c r="TQ36" s="17">
        <v>84.207999999999998</v>
      </c>
      <c r="TR36" s="17">
        <v>84.207999999999998</v>
      </c>
      <c r="TS36" s="17">
        <v>-2.2080000000000002</v>
      </c>
      <c r="TT36" s="17">
        <v>90.9</v>
      </c>
      <c r="TU36" s="17">
        <v>95.658000000000001</v>
      </c>
      <c r="TV36" s="17">
        <v>95.658000000000001</v>
      </c>
      <c r="TW36" s="17">
        <v>-4.758</v>
      </c>
      <c r="TX36" s="17">
        <v>12.8</v>
      </c>
      <c r="TY36" s="17">
        <v>6.6470000000000002</v>
      </c>
      <c r="TZ36" s="17">
        <v>6.6470000000000002</v>
      </c>
      <c r="UA36" s="17">
        <v>6.1529999999999996</v>
      </c>
      <c r="UB36" s="17">
        <v>7.4</v>
      </c>
      <c r="UC36" s="17">
        <v>9.8689999999999998</v>
      </c>
      <c r="UD36" s="17">
        <v>9.8689999999999998</v>
      </c>
      <c r="UE36" s="17">
        <v>-2.4689999999999999</v>
      </c>
      <c r="UF36" s="17">
        <v>50.3</v>
      </c>
      <c r="UG36" s="17">
        <v>44.06</v>
      </c>
      <c r="UH36" s="17">
        <v>44.06</v>
      </c>
      <c r="UI36" s="17">
        <v>6.24</v>
      </c>
      <c r="UJ36" s="17">
        <v>20.9</v>
      </c>
      <c r="UK36" s="17">
        <v>20.408159999999999</v>
      </c>
      <c r="UL36" s="17">
        <v>20.408159999999999</v>
      </c>
      <c r="UM36" s="17">
        <v>0.49184</v>
      </c>
      <c r="UN36" s="17">
        <v>7</v>
      </c>
      <c r="UO36" s="17">
        <v>8.4</v>
      </c>
      <c r="UP36" s="17">
        <v>8.4</v>
      </c>
      <c r="UQ36" s="17">
        <v>-1.4</v>
      </c>
      <c r="UR36" s="17">
        <v>8.3000000000000007</v>
      </c>
      <c r="US36" s="17">
        <v>7.5</v>
      </c>
      <c r="UT36" s="17">
        <v>7.5</v>
      </c>
      <c r="UU36" s="17">
        <v>0.8</v>
      </c>
      <c r="UV36" s="17">
        <v>20.399999999999999</v>
      </c>
      <c r="UW36" s="17">
        <v>19.436350000000001</v>
      </c>
      <c r="UX36" s="17">
        <v>19.436340000000001</v>
      </c>
      <c r="UY36" s="17">
        <v>0.96365999999999996</v>
      </c>
      <c r="UZ36" s="17">
        <v>20.399999999999999</v>
      </c>
      <c r="VA36" s="17">
        <v>19.436350000000001</v>
      </c>
      <c r="VB36" s="17">
        <v>19.436340000000001</v>
      </c>
      <c r="VC36" s="17">
        <v>0.96365999999999996</v>
      </c>
      <c r="VD36" s="17">
        <v>20</v>
      </c>
      <c r="VE36" s="17">
        <v>19.436350000000001</v>
      </c>
      <c r="VF36" s="17">
        <v>19.436340000000001</v>
      </c>
      <c r="VG36" s="17">
        <v>0.56366000000000005</v>
      </c>
      <c r="VH36" s="17">
        <v>5.9</v>
      </c>
      <c r="VI36" s="17">
        <v>7.8659999999999997</v>
      </c>
      <c r="VJ36" s="17">
        <v>7.8659999999999997</v>
      </c>
      <c r="VK36" s="17">
        <v>-1.966</v>
      </c>
      <c r="VL36" s="17">
        <v>253.1</v>
      </c>
      <c r="VM36" s="17">
        <v>239.6</v>
      </c>
      <c r="VN36" s="17">
        <v>225.00700000000001</v>
      </c>
      <c r="VO36" s="17">
        <v>28.093</v>
      </c>
      <c r="VP36" s="17">
        <v>14.8</v>
      </c>
      <c r="VQ36" s="17">
        <v>14.433999999999999</v>
      </c>
      <c r="VR36" s="17">
        <v>14.433999999999999</v>
      </c>
      <c r="VS36" s="17">
        <v>0.36599999999999999</v>
      </c>
      <c r="VT36" s="17">
        <v>140.1</v>
      </c>
      <c r="VU36" s="17">
        <v>110.1</v>
      </c>
      <c r="VV36" s="17">
        <v>122.351</v>
      </c>
      <c r="VW36" s="17">
        <v>17.748999999999999</v>
      </c>
      <c r="VX36" s="17">
        <v>0.6</v>
      </c>
      <c r="VY36" s="17">
        <v>0.6</v>
      </c>
      <c r="VZ36" s="17">
        <v>0.6</v>
      </c>
      <c r="WA36" s="17">
        <v>0</v>
      </c>
      <c r="WB36" s="17">
        <v>88.3</v>
      </c>
      <c r="WC36" s="17">
        <v>49.77</v>
      </c>
      <c r="WD36" s="17">
        <v>101.113</v>
      </c>
      <c r="WE36" s="17">
        <v>-12.813000000000001</v>
      </c>
      <c r="WF36" s="17">
        <v>95.6</v>
      </c>
      <c r="WG36" s="17">
        <v>59.73</v>
      </c>
      <c r="WH36" s="17">
        <v>94.394000000000005</v>
      </c>
      <c r="WI36" s="17">
        <v>1.206</v>
      </c>
      <c r="WJ36" s="17">
        <v>96.5</v>
      </c>
      <c r="WK36" s="17">
        <v>80.8</v>
      </c>
      <c r="WL36" s="17">
        <v>86.665000000000006</v>
      </c>
      <c r="WM36" s="17">
        <v>9.8350000000000009</v>
      </c>
      <c r="WN36" s="17">
        <v>4</v>
      </c>
      <c r="WO36" s="17">
        <v>4.2</v>
      </c>
      <c r="WP36" s="17">
        <v>4.2</v>
      </c>
      <c r="WQ36" s="17">
        <v>-0.2</v>
      </c>
      <c r="WR36" s="17">
        <v>0</v>
      </c>
      <c r="WS36" s="17"/>
      <c r="WT36" s="17"/>
      <c r="WU36" s="17">
        <v>0</v>
      </c>
      <c r="WV36" s="17">
        <v>0.9</v>
      </c>
      <c r="WW36" s="17">
        <v>1.2</v>
      </c>
      <c r="WX36" s="17">
        <v>1.2</v>
      </c>
      <c r="WY36" s="17">
        <v>-0.3</v>
      </c>
      <c r="WZ36" s="17">
        <v>2.5</v>
      </c>
      <c r="XA36" s="17">
        <v>2.8</v>
      </c>
      <c r="XB36" s="17">
        <v>2.8</v>
      </c>
      <c r="XC36" s="17">
        <v>-0.3</v>
      </c>
      <c r="XD36" s="17">
        <v>16.100000000000001</v>
      </c>
      <c r="XE36" s="17">
        <v>12.869</v>
      </c>
      <c r="XF36" s="17">
        <v>12.869</v>
      </c>
      <c r="XG36" s="17">
        <v>3.2309999999999999</v>
      </c>
      <c r="XH36" s="17">
        <v>5.5</v>
      </c>
      <c r="XI36" s="17">
        <v>5.2</v>
      </c>
      <c r="XJ36" s="17">
        <v>5.2</v>
      </c>
      <c r="XK36" s="17">
        <v>0.3</v>
      </c>
      <c r="XL36" s="17">
        <v>20.2</v>
      </c>
      <c r="XM36" s="17">
        <v>19.241980000000002</v>
      </c>
      <c r="XN36" s="17">
        <v>19.241980000000002</v>
      </c>
      <c r="XO36" s="17">
        <v>0.95801999999999998</v>
      </c>
      <c r="XP36" s="17">
        <v>20</v>
      </c>
      <c r="XQ36" s="17">
        <v>19.241980000000002</v>
      </c>
      <c r="XR36" s="17">
        <v>19.241980000000002</v>
      </c>
      <c r="XS36" s="17">
        <v>0.75802000000000003</v>
      </c>
      <c r="XT36" s="17">
        <v>5.7</v>
      </c>
      <c r="XU36" s="17">
        <v>10.7</v>
      </c>
      <c r="XV36" s="17">
        <v>10.7</v>
      </c>
      <c r="XW36" s="17">
        <v>-5</v>
      </c>
      <c r="XX36" s="17"/>
      <c r="XY36" s="17"/>
      <c r="XZ36" s="17"/>
      <c r="YA36" s="17">
        <v>0</v>
      </c>
      <c r="YB36" s="17"/>
      <c r="YC36" s="17"/>
      <c r="YD36" s="17"/>
      <c r="YE36" s="17">
        <v>0</v>
      </c>
      <c r="YF36" s="17">
        <v>17.100000000000001</v>
      </c>
      <c r="YG36" s="17">
        <v>14</v>
      </c>
      <c r="YH36" s="17">
        <v>14</v>
      </c>
      <c r="YI36" s="17">
        <v>3.1</v>
      </c>
      <c r="YJ36" s="17">
        <v>14.8</v>
      </c>
      <c r="YK36" s="17">
        <v>15.236000000000001</v>
      </c>
      <c r="YL36" s="17">
        <v>15.236000000000001</v>
      </c>
      <c r="YM36" s="17">
        <v>-0.436</v>
      </c>
      <c r="YN36" s="17">
        <v>7.2</v>
      </c>
      <c r="YO36" s="17">
        <v>7.78</v>
      </c>
      <c r="YP36" s="17">
        <v>7.78</v>
      </c>
      <c r="YQ36" s="17">
        <v>-0.57999999999999996</v>
      </c>
      <c r="YR36" s="17">
        <v>10.6</v>
      </c>
      <c r="YS36" s="17">
        <v>11</v>
      </c>
      <c r="YT36" s="17">
        <v>11</v>
      </c>
      <c r="YU36" s="17">
        <v>-0.4</v>
      </c>
      <c r="YV36" s="17">
        <v>17.899999999999999</v>
      </c>
      <c r="YW36" s="17">
        <v>20</v>
      </c>
      <c r="YX36" s="17">
        <v>20</v>
      </c>
      <c r="YY36" s="17">
        <v>-2.1</v>
      </c>
    </row>
    <row r="37" spans="1:675" ht="24" customHeight="1" x14ac:dyDescent="0.35">
      <c r="A37" s="1"/>
      <c r="B37" s="16" t="s">
        <v>73</v>
      </c>
      <c r="C37" s="16" t="s">
        <v>830</v>
      </c>
      <c r="D37" s="17">
        <v>203.8</v>
      </c>
      <c r="E37" s="17">
        <v>203.40136000000001</v>
      </c>
      <c r="F37" s="17">
        <v>203.40136000000001</v>
      </c>
      <c r="G37" s="17">
        <v>0.39863999999999999</v>
      </c>
      <c r="H37" s="17"/>
      <c r="I37" s="17"/>
      <c r="J37" s="17"/>
      <c r="K37" s="17">
        <v>0</v>
      </c>
      <c r="L37" s="17"/>
      <c r="M37" s="17"/>
      <c r="N37" s="17"/>
      <c r="O37" s="17">
        <v>0</v>
      </c>
      <c r="P37" s="17"/>
      <c r="Q37" s="17"/>
      <c r="R37" s="17"/>
      <c r="S37" s="17">
        <v>0</v>
      </c>
      <c r="T37" s="17"/>
      <c r="U37" s="17"/>
      <c r="V37" s="17"/>
      <c r="W37" s="17">
        <v>0</v>
      </c>
      <c r="X37" s="17">
        <v>90.3</v>
      </c>
      <c r="Y37" s="17">
        <v>91.867829999999998</v>
      </c>
      <c r="Z37" s="17">
        <v>91.867829999999998</v>
      </c>
      <c r="AA37" s="17">
        <v>-1.5678300000000001</v>
      </c>
      <c r="AB37" s="17">
        <v>217.5</v>
      </c>
      <c r="AC37" s="17">
        <v>215</v>
      </c>
      <c r="AD37" s="17">
        <v>215</v>
      </c>
      <c r="AE37" s="17">
        <v>2.5</v>
      </c>
      <c r="AF37" s="17">
        <v>0</v>
      </c>
      <c r="AG37" s="17"/>
      <c r="AH37" s="17"/>
      <c r="AI37" s="17">
        <v>0</v>
      </c>
      <c r="AJ37" s="17"/>
      <c r="AK37" s="17"/>
      <c r="AL37" s="17"/>
      <c r="AM37" s="17">
        <v>0</v>
      </c>
      <c r="AN37" s="17">
        <v>142.30000000000001</v>
      </c>
      <c r="AO37" s="17">
        <v>135.58384000000001</v>
      </c>
      <c r="AP37" s="17">
        <v>152.49405999999999</v>
      </c>
      <c r="AQ37" s="17">
        <v>-10.19406</v>
      </c>
      <c r="AR37" s="17">
        <v>142.19999999999999</v>
      </c>
      <c r="AS37" s="17">
        <v>135.58384000000001</v>
      </c>
      <c r="AT37" s="17">
        <v>152.49405999999999</v>
      </c>
      <c r="AU37" s="17">
        <v>-10.29406</v>
      </c>
      <c r="AV37" s="17">
        <v>142.4</v>
      </c>
      <c r="AW37" s="17">
        <v>135.58384000000001</v>
      </c>
      <c r="AX37" s="17">
        <v>152.49405999999999</v>
      </c>
      <c r="AY37" s="17">
        <v>-10.094060000000001</v>
      </c>
      <c r="AZ37" s="17">
        <v>232.3</v>
      </c>
      <c r="BA37" s="17">
        <v>203.98649</v>
      </c>
      <c r="BB37" s="17">
        <v>229.428</v>
      </c>
      <c r="BC37" s="17">
        <v>2.8719999999999999</v>
      </c>
      <c r="BD37" s="17">
        <v>111</v>
      </c>
      <c r="BE37" s="17">
        <v>207.24285</v>
      </c>
      <c r="BF37" s="17">
        <v>207.24285</v>
      </c>
      <c r="BG37" s="17">
        <v>-96.242850000000004</v>
      </c>
      <c r="BH37" s="17">
        <v>71.099999999999994</v>
      </c>
      <c r="BI37" s="17">
        <v>103.93259999999999</v>
      </c>
      <c r="BJ37" s="17">
        <v>103.93259999999999</v>
      </c>
      <c r="BK37" s="17">
        <v>-32.832599999999999</v>
      </c>
      <c r="BL37" s="17">
        <v>561.5</v>
      </c>
      <c r="BM37" s="17">
        <v>566.08941000000004</v>
      </c>
      <c r="BN37" s="17">
        <v>566.08939999999996</v>
      </c>
      <c r="BO37" s="17">
        <v>-4.5894000000000004</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166.6</v>
      </c>
      <c r="CK37" s="17">
        <v>164.06706</v>
      </c>
      <c r="CL37" s="17">
        <v>164.06704999999999</v>
      </c>
      <c r="CM37" s="17">
        <v>2.53295</v>
      </c>
      <c r="CN37" s="17">
        <v>6.2</v>
      </c>
      <c r="CO37" s="17">
        <v>5.7454799999999997</v>
      </c>
      <c r="CP37" s="17">
        <v>5.7454700000000001</v>
      </c>
      <c r="CQ37" s="17">
        <v>0.45452999999999999</v>
      </c>
      <c r="CR37" s="17"/>
      <c r="CS37" s="17"/>
      <c r="CT37" s="17"/>
      <c r="CU37" s="17">
        <v>0</v>
      </c>
      <c r="CV37" s="17">
        <v>0</v>
      </c>
      <c r="CW37" s="17"/>
      <c r="CX37" s="17"/>
      <c r="CY37" s="17">
        <v>0</v>
      </c>
      <c r="CZ37" s="17">
        <v>6.4</v>
      </c>
      <c r="DA37" s="17">
        <v>6.8787000000000003</v>
      </c>
      <c r="DB37" s="17">
        <v>6.8787000000000003</v>
      </c>
      <c r="DC37" s="17">
        <v>-0.47870000000000001</v>
      </c>
      <c r="DD37" s="17"/>
      <c r="DE37" s="17"/>
      <c r="DF37" s="17"/>
      <c r="DG37" s="17">
        <v>0</v>
      </c>
      <c r="DH37" s="17">
        <v>77.8</v>
      </c>
      <c r="DI37" s="17">
        <v>57.285290000000003</v>
      </c>
      <c r="DJ37" s="17">
        <v>142.44410999999999</v>
      </c>
      <c r="DK37" s="17">
        <v>-64.644109999999998</v>
      </c>
      <c r="DL37" s="17"/>
      <c r="DM37" s="17"/>
      <c r="DN37" s="17"/>
      <c r="DO37" s="17">
        <v>0</v>
      </c>
      <c r="DP37" s="17"/>
      <c r="DQ37" s="17"/>
      <c r="DR37" s="17"/>
      <c r="DS37" s="17">
        <v>0</v>
      </c>
      <c r="DT37" s="17"/>
      <c r="DU37" s="17"/>
      <c r="DV37" s="17"/>
      <c r="DW37" s="17">
        <v>0</v>
      </c>
      <c r="DX37" s="17"/>
      <c r="DY37" s="17"/>
      <c r="DZ37" s="17"/>
      <c r="EA37" s="17">
        <v>0</v>
      </c>
      <c r="EB37" s="17">
        <v>110.1</v>
      </c>
      <c r="EC37" s="17">
        <v>112.46647</v>
      </c>
      <c r="ED37" s="17">
        <v>112.46647</v>
      </c>
      <c r="EE37" s="17">
        <v>-2.3664700000000001</v>
      </c>
      <c r="EF37" s="17">
        <v>223.7</v>
      </c>
      <c r="EG37" s="17">
        <v>220.69499999999999</v>
      </c>
      <c r="EH37" s="17">
        <v>220.69499999999999</v>
      </c>
      <c r="EI37" s="17">
        <v>3.0049999999999999</v>
      </c>
      <c r="EJ37" s="17"/>
      <c r="EK37" s="17"/>
      <c r="EL37" s="17"/>
      <c r="EM37" s="17">
        <v>0</v>
      </c>
      <c r="EN37" s="17"/>
      <c r="EO37" s="17"/>
      <c r="EP37" s="17"/>
      <c r="EQ37" s="17">
        <v>0</v>
      </c>
      <c r="ER37" s="17"/>
      <c r="ES37" s="17"/>
      <c r="ET37" s="17"/>
      <c r="EU37" s="17">
        <v>0</v>
      </c>
      <c r="EV37" s="17">
        <v>6.5</v>
      </c>
      <c r="EW37" s="17">
        <v>6.39</v>
      </c>
      <c r="EX37" s="17">
        <v>6.39</v>
      </c>
      <c r="EY37" s="17">
        <v>0.11</v>
      </c>
      <c r="EZ37" s="17">
        <v>459.6</v>
      </c>
      <c r="FA37" s="17">
        <v>457.09426999999999</v>
      </c>
      <c r="FB37" s="17">
        <v>457.09426000000002</v>
      </c>
      <c r="FC37" s="17">
        <v>2.5057399999999999</v>
      </c>
      <c r="FD37" s="17">
        <v>81.5</v>
      </c>
      <c r="FE37" s="17">
        <v>81.635570000000001</v>
      </c>
      <c r="FF37" s="17">
        <v>81.635570000000001</v>
      </c>
      <c r="FG37" s="17">
        <v>-0.13557</v>
      </c>
      <c r="FH37" s="17">
        <v>152.5</v>
      </c>
      <c r="FI37" s="17">
        <v>151.36251999999999</v>
      </c>
      <c r="FJ37" s="17">
        <v>151.36251999999999</v>
      </c>
      <c r="FK37" s="17">
        <v>1.13748</v>
      </c>
      <c r="FL37" s="17">
        <v>42</v>
      </c>
      <c r="FM37" s="17">
        <v>41.89893</v>
      </c>
      <c r="FN37" s="17">
        <v>41.89893</v>
      </c>
      <c r="FO37" s="17">
        <v>0.10106999999999999</v>
      </c>
      <c r="FP37" s="17">
        <v>18.600000000000001</v>
      </c>
      <c r="FQ37" s="17">
        <v>19.21088</v>
      </c>
      <c r="FR37" s="17">
        <v>19.21088</v>
      </c>
      <c r="FS37" s="17">
        <v>-0.61087999999999998</v>
      </c>
      <c r="FT37" s="17">
        <v>19.399999999999999</v>
      </c>
      <c r="FU37" s="17">
        <v>18.46453</v>
      </c>
      <c r="FV37" s="17">
        <v>18.46453</v>
      </c>
      <c r="FW37" s="17">
        <v>0.93547000000000002</v>
      </c>
      <c r="FX37" s="17">
        <v>90</v>
      </c>
      <c r="FY37" s="17">
        <v>87.773570000000007</v>
      </c>
      <c r="FZ37" s="17">
        <v>87.773570000000007</v>
      </c>
      <c r="GA37" s="17">
        <v>2.2264300000000001</v>
      </c>
      <c r="GB37" s="17">
        <v>145</v>
      </c>
      <c r="GC37" s="17">
        <v>185.82039</v>
      </c>
      <c r="GD37" s="17">
        <v>35</v>
      </c>
      <c r="GE37" s="17">
        <v>110</v>
      </c>
      <c r="GF37" s="17">
        <v>144.4</v>
      </c>
      <c r="GG37" s="17">
        <v>185.82039</v>
      </c>
      <c r="GH37" s="17">
        <v>139.86000000000001</v>
      </c>
      <c r="GI37" s="17">
        <v>4.54</v>
      </c>
      <c r="GJ37" s="17">
        <v>162.69999999999999</v>
      </c>
      <c r="GK37" s="17">
        <v>186.37841</v>
      </c>
      <c r="GL37" s="17">
        <v>70.14</v>
      </c>
      <c r="GM37" s="17">
        <v>92.56</v>
      </c>
      <c r="GN37" s="17">
        <v>106.1</v>
      </c>
      <c r="GO37" s="17">
        <v>110.48202000000001</v>
      </c>
      <c r="GP37" s="17">
        <v>110.48202000000001</v>
      </c>
      <c r="GQ37" s="17">
        <v>-4.3820199999999998</v>
      </c>
      <c r="GR37" s="17">
        <v>45.2</v>
      </c>
      <c r="GS37" s="17">
        <v>47.082599999999999</v>
      </c>
      <c r="GT37" s="17">
        <v>47.082599999999999</v>
      </c>
      <c r="GU37" s="17">
        <v>-1.8826000000000001</v>
      </c>
      <c r="GV37" s="17">
        <v>44.8</v>
      </c>
      <c r="GW37" s="17">
        <v>44.103009999999998</v>
      </c>
      <c r="GX37" s="17">
        <v>44.103009999999998</v>
      </c>
      <c r="GY37" s="17">
        <v>0.69699</v>
      </c>
      <c r="GZ37" s="17">
        <v>0</v>
      </c>
      <c r="HA37" s="17"/>
      <c r="HB37" s="17"/>
      <c r="HC37" s="17">
        <v>0</v>
      </c>
      <c r="HD37" s="17">
        <v>39.200000000000003</v>
      </c>
      <c r="HE37" s="17">
        <v>31.286549999999998</v>
      </c>
      <c r="HF37" s="17">
        <v>31.286549999999998</v>
      </c>
      <c r="HG37" s="17">
        <v>7.9134500000000001</v>
      </c>
      <c r="HH37" s="17">
        <v>172.1</v>
      </c>
      <c r="HI37" s="17">
        <v>174.55947</v>
      </c>
      <c r="HJ37" s="17">
        <v>174.55947</v>
      </c>
      <c r="HK37" s="17">
        <v>-2.45947</v>
      </c>
      <c r="HL37" s="17"/>
      <c r="HM37" s="17"/>
      <c r="HN37" s="17"/>
      <c r="HO37" s="17">
        <v>0</v>
      </c>
      <c r="HP37" s="17"/>
      <c r="HQ37" s="17"/>
      <c r="HR37" s="17"/>
      <c r="HS37" s="17">
        <v>0</v>
      </c>
      <c r="HT37" s="17">
        <v>95.8</v>
      </c>
      <c r="HU37" s="17">
        <v>95.545190000000005</v>
      </c>
      <c r="HV37" s="17">
        <v>95.545190000000005</v>
      </c>
      <c r="HW37" s="17">
        <v>0.25480999999999998</v>
      </c>
      <c r="HX37" s="17"/>
      <c r="HY37" s="17"/>
      <c r="HZ37" s="17"/>
      <c r="IA37" s="17">
        <v>0</v>
      </c>
      <c r="IB37" s="17"/>
      <c r="IC37" s="17"/>
      <c r="ID37" s="17"/>
      <c r="IE37" s="17">
        <v>0</v>
      </c>
      <c r="IF37" s="17">
        <v>43.8</v>
      </c>
      <c r="IG37" s="17">
        <v>45.265309999999999</v>
      </c>
      <c r="IH37" s="17">
        <v>45.265300000000003</v>
      </c>
      <c r="II37" s="17">
        <v>-1.4653</v>
      </c>
      <c r="IJ37" s="17"/>
      <c r="IK37" s="17"/>
      <c r="IL37" s="17"/>
      <c r="IM37" s="17">
        <v>0</v>
      </c>
      <c r="IN37" s="17"/>
      <c r="IO37" s="17"/>
      <c r="IP37" s="17"/>
      <c r="IQ37" s="17">
        <v>0</v>
      </c>
      <c r="IR37" s="17"/>
      <c r="IS37" s="17"/>
      <c r="IT37" s="17"/>
      <c r="IU37" s="17">
        <v>0</v>
      </c>
      <c r="IV37" s="17">
        <v>84.8</v>
      </c>
      <c r="IW37" s="17">
        <v>88.603189999999998</v>
      </c>
      <c r="IX37" s="17">
        <v>88.603189999999998</v>
      </c>
      <c r="IY37" s="17">
        <v>-3.8031899999999998</v>
      </c>
      <c r="IZ37" s="17">
        <v>122.2</v>
      </c>
      <c r="JA37" s="17">
        <v>127.5878</v>
      </c>
      <c r="JB37" s="17">
        <v>170.50847999999999</v>
      </c>
      <c r="JC37" s="17">
        <v>-48.308480000000003</v>
      </c>
      <c r="JD37" s="17">
        <v>122.1</v>
      </c>
      <c r="JE37" s="17">
        <v>127.5878</v>
      </c>
      <c r="JF37" s="17">
        <v>170.50847999999999</v>
      </c>
      <c r="JG37" s="17">
        <v>-48.408479999999997</v>
      </c>
      <c r="JH37" s="17">
        <v>122.3</v>
      </c>
      <c r="JI37" s="17">
        <v>127.5878</v>
      </c>
      <c r="JJ37" s="17">
        <v>170.50847999999999</v>
      </c>
      <c r="JK37" s="17">
        <v>-48.208480000000002</v>
      </c>
      <c r="JL37" s="17">
        <v>207.6</v>
      </c>
      <c r="JM37" s="17">
        <v>191.95642000000001</v>
      </c>
      <c r="JN37" s="17">
        <v>256.53077999999999</v>
      </c>
      <c r="JO37" s="17">
        <v>-48.930779999999999</v>
      </c>
      <c r="JP37" s="17">
        <v>0</v>
      </c>
      <c r="JQ37" s="17"/>
      <c r="JR37" s="17">
        <v>51.344140000000003</v>
      </c>
      <c r="JS37" s="17">
        <v>-51.344140000000003</v>
      </c>
      <c r="JT37" s="17"/>
      <c r="JU37" s="17"/>
      <c r="JV37" s="17"/>
      <c r="JW37" s="17">
        <v>0</v>
      </c>
      <c r="JX37" s="17"/>
      <c r="JY37" s="17"/>
      <c r="JZ37" s="17"/>
      <c r="KA37" s="17">
        <v>0</v>
      </c>
      <c r="KB37" s="17"/>
      <c r="KC37" s="17"/>
      <c r="KD37" s="17"/>
      <c r="KE37" s="17">
        <v>0</v>
      </c>
      <c r="KF37" s="17"/>
      <c r="KG37" s="17"/>
      <c r="KH37" s="17"/>
      <c r="KI37" s="17">
        <v>0</v>
      </c>
      <c r="KJ37" s="17"/>
      <c r="KK37" s="17">
        <v>26</v>
      </c>
      <c r="KL37" s="17">
        <v>26</v>
      </c>
      <c r="KM37" s="17">
        <v>-26</v>
      </c>
      <c r="KN37" s="17"/>
      <c r="KO37" s="17"/>
      <c r="KP37" s="17"/>
      <c r="KQ37" s="17">
        <v>0</v>
      </c>
      <c r="KR37" s="17"/>
      <c r="KS37" s="17"/>
      <c r="KT37" s="17"/>
      <c r="KU37" s="17">
        <v>0</v>
      </c>
      <c r="KV37" s="17">
        <v>3.4</v>
      </c>
      <c r="KW37" s="17">
        <v>4.7853500000000002</v>
      </c>
      <c r="KX37" s="17">
        <v>4.7853500000000002</v>
      </c>
      <c r="KY37" s="17">
        <v>-1.3853500000000001</v>
      </c>
      <c r="KZ37" s="17">
        <v>272.8</v>
      </c>
      <c r="LA37" s="17">
        <v>270.06803000000002</v>
      </c>
      <c r="LB37" s="17">
        <v>270.06801999999999</v>
      </c>
      <c r="LC37" s="17">
        <v>2.7319800000000001</v>
      </c>
      <c r="LD37" s="17">
        <v>132.9</v>
      </c>
      <c r="LE37" s="17">
        <v>133.16031000000001</v>
      </c>
      <c r="LF37" s="17">
        <v>133.16031000000001</v>
      </c>
      <c r="LG37" s="17">
        <v>-0.26030999999999999</v>
      </c>
      <c r="LH37" s="17">
        <v>62.5</v>
      </c>
      <c r="LI37" s="17">
        <v>67.199219999999997</v>
      </c>
      <c r="LJ37" s="17">
        <v>67.199219999999997</v>
      </c>
      <c r="LK37" s="17">
        <v>-4.6992200000000004</v>
      </c>
      <c r="LL37" s="17">
        <v>77.2</v>
      </c>
      <c r="LM37" s="17">
        <v>78.567999999999998</v>
      </c>
      <c r="LN37" s="17">
        <v>78.567999999999998</v>
      </c>
      <c r="LO37" s="17">
        <v>-1.3680000000000001</v>
      </c>
      <c r="LP37" s="17">
        <v>30.3</v>
      </c>
      <c r="LQ37" s="17">
        <v>29.980560000000001</v>
      </c>
      <c r="LR37" s="17">
        <v>29.980560000000001</v>
      </c>
      <c r="LS37" s="17">
        <v>0.31944</v>
      </c>
      <c r="LT37" s="17"/>
      <c r="LU37" s="17"/>
      <c r="LV37" s="17"/>
      <c r="LW37" s="17">
        <v>0</v>
      </c>
      <c r="LX37" s="17"/>
      <c r="LY37" s="17"/>
      <c r="LZ37" s="17"/>
      <c r="MA37" s="17">
        <v>0</v>
      </c>
      <c r="MB37" s="17"/>
      <c r="MC37" s="17"/>
      <c r="MD37" s="17"/>
      <c r="ME37" s="17">
        <v>0</v>
      </c>
      <c r="MF37" s="17">
        <v>113.1</v>
      </c>
      <c r="MG37" s="17">
        <v>118.65912</v>
      </c>
      <c r="MH37" s="17">
        <v>138.54471000000001</v>
      </c>
      <c r="MI37" s="17">
        <v>-25.444710000000001</v>
      </c>
      <c r="MJ37" s="17"/>
      <c r="MK37" s="17"/>
      <c r="ML37" s="17"/>
      <c r="MM37" s="17">
        <v>0</v>
      </c>
      <c r="MN37" s="17">
        <v>56.7</v>
      </c>
      <c r="MO37" s="17">
        <v>59.507730000000002</v>
      </c>
      <c r="MP37" s="17">
        <v>69.480379999999997</v>
      </c>
      <c r="MQ37" s="17">
        <v>-12.780379999999999</v>
      </c>
      <c r="MR37" s="17">
        <v>103.2</v>
      </c>
      <c r="MS37" s="17">
        <v>102.98661</v>
      </c>
      <c r="MT37" s="17"/>
      <c r="MU37" s="17">
        <v>103.2</v>
      </c>
      <c r="MV37" s="17"/>
      <c r="MW37" s="17"/>
      <c r="MX37" s="17"/>
      <c r="MY37" s="17">
        <v>0</v>
      </c>
      <c r="MZ37" s="17"/>
      <c r="NA37" s="17"/>
      <c r="NB37" s="17"/>
      <c r="NC37" s="17">
        <v>0</v>
      </c>
      <c r="ND37" s="17"/>
      <c r="NE37" s="17"/>
      <c r="NF37" s="17"/>
      <c r="NG37" s="17">
        <v>0</v>
      </c>
      <c r="NH37" s="17"/>
      <c r="NI37" s="17"/>
      <c r="NJ37" s="17"/>
      <c r="NK37" s="17">
        <v>0</v>
      </c>
      <c r="NL37" s="17">
        <v>203</v>
      </c>
      <c r="NM37" s="17">
        <v>156.51</v>
      </c>
      <c r="NN37" s="17">
        <v>199.8</v>
      </c>
      <c r="NO37" s="17">
        <v>3.2</v>
      </c>
      <c r="NP37" s="17">
        <v>97.9</v>
      </c>
      <c r="NQ37" s="17">
        <v>78.489999999999995</v>
      </c>
      <c r="NR37" s="17">
        <v>100.2</v>
      </c>
      <c r="NS37" s="17">
        <v>-2.2999999999999998</v>
      </c>
      <c r="NT37" s="17"/>
      <c r="NU37" s="17"/>
      <c r="NV37" s="17"/>
      <c r="NW37" s="17">
        <v>0</v>
      </c>
      <c r="NX37" s="17">
        <v>1.1000000000000001</v>
      </c>
      <c r="NY37" s="17"/>
      <c r="NZ37" s="17"/>
      <c r="OA37" s="17">
        <v>1.1000000000000001</v>
      </c>
      <c r="OB37" s="17">
        <v>17.3</v>
      </c>
      <c r="OC37" s="17">
        <v>16.520890000000001</v>
      </c>
      <c r="OD37" s="17">
        <v>16.520890000000001</v>
      </c>
      <c r="OE37" s="17">
        <v>0.77910999999999997</v>
      </c>
      <c r="OF37" s="17">
        <v>1.3</v>
      </c>
      <c r="OG37" s="17">
        <v>0.69199999999999995</v>
      </c>
      <c r="OH37" s="17">
        <v>0.69199999999999995</v>
      </c>
      <c r="OI37" s="17">
        <v>0.60799999999999998</v>
      </c>
      <c r="OJ37" s="17">
        <v>78.900000000000006</v>
      </c>
      <c r="OK37" s="17">
        <v>93.99</v>
      </c>
      <c r="OL37" s="17">
        <v>101.494</v>
      </c>
      <c r="OM37" s="17">
        <v>-22.594000000000001</v>
      </c>
      <c r="ON37" s="17">
        <v>80.900000000000006</v>
      </c>
      <c r="OO37" s="17">
        <v>77.5</v>
      </c>
      <c r="OP37" s="17">
        <v>69.153999999999996</v>
      </c>
      <c r="OQ37" s="17">
        <v>11.746</v>
      </c>
      <c r="OR37" s="17">
        <v>6.4</v>
      </c>
      <c r="OS37" s="17">
        <v>4.3099999999999996</v>
      </c>
      <c r="OT37" s="17">
        <v>4.3099999999999996</v>
      </c>
      <c r="OU37" s="17">
        <v>2.09</v>
      </c>
      <c r="OV37" s="17">
        <v>0.4</v>
      </c>
      <c r="OW37" s="17">
        <v>0.2</v>
      </c>
      <c r="OX37" s="17">
        <v>0.2</v>
      </c>
      <c r="OY37" s="17">
        <v>0.2</v>
      </c>
      <c r="OZ37" s="17">
        <v>20.399999999999999</v>
      </c>
      <c r="PA37" s="17">
        <v>20.456230000000001</v>
      </c>
      <c r="PB37" s="17">
        <v>20.456230000000001</v>
      </c>
      <c r="PC37" s="17">
        <v>-5.6230000000000002E-2</v>
      </c>
      <c r="PD37" s="17">
        <v>9.8000000000000007</v>
      </c>
      <c r="PE37" s="17">
        <v>9.9830000000000005</v>
      </c>
      <c r="PF37" s="17">
        <v>9.9830000000000005</v>
      </c>
      <c r="PG37" s="17">
        <v>-0.183</v>
      </c>
      <c r="PH37" s="17">
        <v>5.7</v>
      </c>
      <c r="PI37" s="17">
        <v>5.67</v>
      </c>
      <c r="PJ37" s="17">
        <v>5.67</v>
      </c>
      <c r="PK37" s="17">
        <v>0.03</v>
      </c>
      <c r="PL37" s="17">
        <v>207</v>
      </c>
      <c r="PM37" s="17">
        <v>180.9</v>
      </c>
      <c r="PN37" s="17">
        <v>152.923</v>
      </c>
      <c r="PO37" s="17">
        <v>54.076999999999998</v>
      </c>
      <c r="PP37" s="17">
        <v>105.21</v>
      </c>
      <c r="PQ37" s="17">
        <v>99.927000000000007</v>
      </c>
      <c r="PR37" s="17">
        <v>99.927000000000007</v>
      </c>
      <c r="PS37" s="17">
        <v>5.2830000000000004</v>
      </c>
      <c r="PT37" s="17">
        <v>2.2000000000000002</v>
      </c>
      <c r="PU37" s="17">
        <v>2</v>
      </c>
      <c r="PV37" s="17">
        <v>2</v>
      </c>
      <c r="PW37" s="17">
        <v>0.2</v>
      </c>
      <c r="PX37" s="17">
        <v>3</v>
      </c>
      <c r="PY37" s="17">
        <v>3.7</v>
      </c>
      <c r="PZ37" s="17">
        <v>3.7</v>
      </c>
      <c r="QA37" s="17">
        <v>-0.7</v>
      </c>
      <c r="QB37" s="17">
        <v>2.8</v>
      </c>
      <c r="QC37" s="17">
        <v>5</v>
      </c>
      <c r="QD37" s="17">
        <v>5</v>
      </c>
      <c r="QE37" s="17">
        <v>-2.2000000000000002</v>
      </c>
      <c r="QF37" s="17">
        <v>20.6</v>
      </c>
      <c r="QG37" s="17">
        <v>20.422219999999999</v>
      </c>
      <c r="QH37" s="17">
        <v>20.42221</v>
      </c>
      <c r="QI37" s="17">
        <v>0.17779</v>
      </c>
      <c r="QJ37" s="17">
        <v>20</v>
      </c>
      <c r="QK37" s="17">
        <v>19.436350000000001</v>
      </c>
      <c r="QL37" s="17">
        <v>19.436350000000001</v>
      </c>
      <c r="QM37" s="17">
        <v>0.56364999999999998</v>
      </c>
      <c r="QN37" s="17">
        <v>19.399999999999999</v>
      </c>
      <c r="QO37" s="17">
        <v>17.492709999999999</v>
      </c>
      <c r="QP37" s="17">
        <v>17.492709999999999</v>
      </c>
      <c r="QQ37" s="17">
        <v>1.9072899999999999</v>
      </c>
      <c r="QR37" s="17">
        <v>3.5</v>
      </c>
      <c r="QS37" s="17">
        <v>3.5</v>
      </c>
      <c r="QT37" s="17">
        <v>3.5</v>
      </c>
      <c r="QU37" s="17">
        <v>0</v>
      </c>
      <c r="QV37" s="17">
        <v>18.5</v>
      </c>
      <c r="QW37" s="17">
        <v>17.881440000000001</v>
      </c>
      <c r="QX37" s="17">
        <v>17.881440000000001</v>
      </c>
      <c r="QY37" s="17">
        <v>0.61856</v>
      </c>
      <c r="QZ37" s="17">
        <v>14.1</v>
      </c>
      <c r="RA37" s="17">
        <v>10.951000000000001</v>
      </c>
      <c r="RB37" s="17">
        <v>10.951000000000001</v>
      </c>
      <c r="RC37" s="17">
        <v>3.149</v>
      </c>
      <c r="RD37" s="17">
        <v>17.2</v>
      </c>
      <c r="RE37" s="17">
        <v>14.993</v>
      </c>
      <c r="RF37" s="17">
        <v>14.993</v>
      </c>
      <c r="RG37" s="17">
        <v>2.2069999999999999</v>
      </c>
      <c r="RH37" s="17">
        <v>19.3</v>
      </c>
      <c r="RI37" s="17">
        <v>23.177</v>
      </c>
      <c r="RJ37" s="17">
        <v>23.177</v>
      </c>
      <c r="RK37" s="17">
        <v>-3.8769999999999998</v>
      </c>
      <c r="RL37" s="17">
        <v>67.599999999999994</v>
      </c>
      <c r="RM37" s="17">
        <v>71.22</v>
      </c>
      <c r="RN37" s="17">
        <v>75.222999999999999</v>
      </c>
      <c r="RO37" s="17">
        <v>-7.6230000000000002</v>
      </c>
      <c r="RP37" s="17">
        <v>17.100000000000001</v>
      </c>
      <c r="RQ37" s="17">
        <v>14.994</v>
      </c>
      <c r="RR37" s="17">
        <v>14.994</v>
      </c>
      <c r="RS37" s="17">
        <v>2.1059999999999999</v>
      </c>
      <c r="RT37" s="17">
        <v>1.2</v>
      </c>
      <c r="RU37" s="17">
        <v>3</v>
      </c>
      <c r="RV37" s="17">
        <v>3</v>
      </c>
      <c r="RW37" s="17">
        <v>-1.8</v>
      </c>
      <c r="RX37" s="17">
        <v>20.100000000000001</v>
      </c>
      <c r="RY37" s="17">
        <v>19.792000000000002</v>
      </c>
      <c r="RZ37" s="17">
        <v>19.792000000000002</v>
      </c>
      <c r="SA37" s="17">
        <v>0.308</v>
      </c>
      <c r="SB37" s="17">
        <v>3.1</v>
      </c>
      <c r="SC37" s="17">
        <v>2</v>
      </c>
      <c r="SD37" s="17">
        <v>2</v>
      </c>
      <c r="SE37" s="17">
        <v>1.1000000000000001</v>
      </c>
      <c r="SF37" s="17"/>
      <c r="SG37" s="17"/>
      <c r="SH37" s="17">
        <v>0.4</v>
      </c>
      <c r="SI37" s="17">
        <v>-0.4</v>
      </c>
      <c r="SJ37" s="17">
        <v>0.1</v>
      </c>
      <c r="SK37" s="17">
        <v>0.33700000000000002</v>
      </c>
      <c r="SL37" s="17">
        <v>0.33700000000000002</v>
      </c>
      <c r="SM37" s="17">
        <v>-0.23699999999999999</v>
      </c>
      <c r="SN37" s="17">
        <v>19.8</v>
      </c>
      <c r="SO37" s="17">
        <v>19.1448</v>
      </c>
      <c r="SP37" s="17">
        <v>19.1448</v>
      </c>
      <c r="SQ37" s="17">
        <v>0.6552</v>
      </c>
      <c r="SR37" s="17">
        <v>13.1</v>
      </c>
      <c r="SS37" s="17">
        <v>12.244899999999999</v>
      </c>
      <c r="ST37" s="17">
        <v>12.244899999999999</v>
      </c>
      <c r="SU37" s="17">
        <v>0.85509999999999997</v>
      </c>
      <c r="SV37" s="17">
        <v>20.2</v>
      </c>
      <c r="SW37" s="17">
        <v>19.436350000000001</v>
      </c>
      <c r="SX37" s="17">
        <v>19.436350000000001</v>
      </c>
      <c r="SY37" s="17">
        <v>0.76365000000000005</v>
      </c>
      <c r="SZ37" s="17">
        <v>20.3</v>
      </c>
      <c r="TA37" s="17">
        <v>19.436350000000001</v>
      </c>
      <c r="TB37" s="17">
        <v>19.436350000000001</v>
      </c>
      <c r="TC37" s="17">
        <v>0.86365000000000003</v>
      </c>
      <c r="TD37" s="17">
        <v>4.8</v>
      </c>
      <c r="TE37" s="17">
        <v>9.1300000000000008</v>
      </c>
      <c r="TF37" s="17">
        <v>9.1300000000000008</v>
      </c>
      <c r="TG37" s="17">
        <v>-4.33</v>
      </c>
      <c r="TH37" s="17">
        <v>21.5</v>
      </c>
      <c r="TI37" s="17">
        <v>27.579000000000001</v>
      </c>
      <c r="TJ37" s="17">
        <v>27.579000000000001</v>
      </c>
      <c r="TK37" s="17">
        <v>-6.0789999999999997</v>
      </c>
      <c r="TL37" s="17">
        <v>37.299999999999997</v>
      </c>
      <c r="TM37" s="17">
        <v>21</v>
      </c>
      <c r="TN37" s="17">
        <v>14.496</v>
      </c>
      <c r="TO37" s="17">
        <v>22.803999999999998</v>
      </c>
      <c r="TP37" s="17">
        <v>79.3</v>
      </c>
      <c r="TQ37" s="17">
        <v>86.727999999999994</v>
      </c>
      <c r="TR37" s="17">
        <v>86.727999999999994</v>
      </c>
      <c r="TS37" s="17">
        <v>-7.4279999999999999</v>
      </c>
      <c r="TT37" s="17">
        <v>88.5</v>
      </c>
      <c r="TU37" s="17">
        <v>96.94</v>
      </c>
      <c r="TV37" s="17">
        <v>96.94</v>
      </c>
      <c r="TW37" s="17">
        <v>-8.44</v>
      </c>
      <c r="TX37" s="17">
        <v>11.7</v>
      </c>
      <c r="TY37" s="17">
        <v>6.694</v>
      </c>
      <c r="TZ37" s="17">
        <v>6.694</v>
      </c>
      <c r="UA37" s="17">
        <v>5.0060000000000002</v>
      </c>
      <c r="UB37" s="17">
        <v>7.2</v>
      </c>
      <c r="UC37" s="17">
        <v>9.8379999999999992</v>
      </c>
      <c r="UD37" s="17">
        <v>9.8379999999999992</v>
      </c>
      <c r="UE37" s="17">
        <v>-2.6379999999999999</v>
      </c>
      <c r="UF37" s="17">
        <v>50.6</v>
      </c>
      <c r="UG37" s="17">
        <v>42.94</v>
      </c>
      <c r="UH37" s="17">
        <v>42.94</v>
      </c>
      <c r="UI37" s="17">
        <v>7.66</v>
      </c>
      <c r="UJ37" s="17">
        <v>20.9</v>
      </c>
      <c r="UK37" s="17">
        <v>20.408159999999999</v>
      </c>
      <c r="UL37" s="17">
        <v>20.408159999999999</v>
      </c>
      <c r="UM37" s="17">
        <v>0.49184</v>
      </c>
      <c r="UN37" s="17">
        <v>7</v>
      </c>
      <c r="UO37" s="17">
        <v>8.4</v>
      </c>
      <c r="UP37" s="17">
        <v>8.4</v>
      </c>
      <c r="UQ37" s="17">
        <v>-1.4</v>
      </c>
      <c r="UR37" s="17">
        <v>8.3000000000000007</v>
      </c>
      <c r="US37" s="17">
        <v>7.5</v>
      </c>
      <c r="UT37" s="17">
        <v>7.5</v>
      </c>
      <c r="UU37" s="17">
        <v>0.8</v>
      </c>
      <c r="UV37" s="17">
        <v>20.399999999999999</v>
      </c>
      <c r="UW37" s="17">
        <v>19.436350000000001</v>
      </c>
      <c r="UX37" s="17">
        <v>19.436340000000001</v>
      </c>
      <c r="UY37" s="17">
        <v>0.96365999999999996</v>
      </c>
      <c r="UZ37" s="17">
        <v>20.399999999999999</v>
      </c>
      <c r="VA37" s="17">
        <v>19.436350000000001</v>
      </c>
      <c r="VB37" s="17">
        <v>19.436340000000001</v>
      </c>
      <c r="VC37" s="17">
        <v>0.96365999999999996</v>
      </c>
      <c r="VD37" s="17">
        <v>20</v>
      </c>
      <c r="VE37" s="17">
        <v>19.436350000000001</v>
      </c>
      <c r="VF37" s="17">
        <v>19.436340000000001</v>
      </c>
      <c r="VG37" s="17">
        <v>0.56366000000000005</v>
      </c>
      <c r="VH37" s="17">
        <v>6.1</v>
      </c>
      <c r="VI37" s="17">
        <v>6.8769999999999998</v>
      </c>
      <c r="VJ37" s="17">
        <v>6.8769999999999998</v>
      </c>
      <c r="VK37" s="17">
        <v>-0.77700000000000002</v>
      </c>
      <c r="VL37" s="17">
        <v>253</v>
      </c>
      <c r="VM37" s="17">
        <v>228.37</v>
      </c>
      <c r="VN37" s="17">
        <v>215.256</v>
      </c>
      <c r="VO37" s="17">
        <v>37.744</v>
      </c>
      <c r="VP37" s="17">
        <v>14.8</v>
      </c>
      <c r="VQ37" s="17">
        <v>12.286</v>
      </c>
      <c r="VR37" s="17">
        <v>12.286</v>
      </c>
      <c r="VS37" s="17">
        <v>2.5139999999999998</v>
      </c>
      <c r="VT37" s="17">
        <v>137.6</v>
      </c>
      <c r="VU37" s="17">
        <v>96.2</v>
      </c>
      <c r="VV37" s="17">
        <v>114.893</v>
      </c>
      <c r="VW37" s="17">
        <v>22.707000000000001</v>
      </c>
      <c r="VX37" s="17">
        <v>0.6</v>
      </c>
      <c r="VY37" s="17">
        <v>0.6</v>
      </c>
      <c r="VZ37" s="17">
        <v>0.6</v>
      </c>
      <c r="WA37" s="17">
        <v>0</v>
      </c>
      <c r="WB37" s="17">
        <v>101.3</v>
      </c>
      <c r="WC37" s="17">
        <v>65.47</v>
      </c>
      <c r="WD37" s="17">
        <v>106.277</v>
      </c>
      <c r="WE37" s="17">
        <v>-4.9770000000000003</v>
      </c>
      <c r="WF37" s="17">
        <v>116</v>
      </c>
      <c r="WG37" s="17">
        <v>78.78</v>
      </c>
      <c r="WH37" s="17">
        <v>113.825</v>
      </c>
      <c r="WI37" s="17">
        <v>2.1749999999999998</v>
      </c>
      <c r="WJ37" s="17">
        <v>92.3</v>
      </c>
      <c r="WK37" s="17">
        <v>70.400000000000006</v>
      </c>
      <c r="WL37" s="17">
        <v>81.501999999999995</v>
      </c>
      <c r="WM37" s="17">
        <v>10.798</v>
      </c>
      <c r="WN37" s="17">
        <v>4.0999999999999996</v>
      </c>
      <c r="WO37" s="17">
        <v>4.2</v>
      </c>
      <c r="WP37" s="17">
        <v>4.2</v>
      </c>
      <c r="WQ37" s="17">
        <v>-0.1</v>
      </c>
      <c r="WR37" s="17">
        <v>0</v>
      </c>
      <c r="WS37" s="17"/>
      <c r="WT37" s="17"/>
      <c r="WU37" s="17">
        <v>0</v>
      </c>
      <c r="WV37" s="17">
        <v>0.9</v>
      </c>
      <c r="WW37" s="17">
        <v>1.2</v>
      </c>
      <c r="WX37" s="17">
        <v>1.2</v>
      </c>
      <c r="WY37" s="17">
        <v>-0.3</v>
      </c>
      <c r="WZ37" s="17">
        <v>2.5</v>
      </c>
      <c r="XA37" s="17">
        <v>2.8</v>
      </c>
      <c r="XB37" s="17">
        <v>2.8</v>
      </c>
      <c r="XC37" s="17">
        <v>-0.3</v>
      </c>
      <c r="XD37" s="17">
        <v>14.2</v>
      </c>
      <c r="XE37" s="17">
        <v>11.202</v>
      </c>
      <c r="XF37" s="17">
        <v>11.202</v>
      </c>
      <c r="XG37" s="17">
        <v>2.9980000000000002</v>
      </c>
      <c r="XH37" s="17">
        <v>5.5</v>
      </c>
      <c r="XI37" s="17">
        <v>5.2</v>
      </c>
      <c r="XJ37" s="17">
        <v>5.2</v>
      </c>
      <c r="XK37" s="17">
        <v>0.3</v>
      </c>
      <c r="XL37" s="17">
        <v>20.100000000000001</v>
      </c>
      <c r="XM37" s="17">
        <v>19.241980000000002</v>
      </c>
      <c r="XN37" s="17">
        <v>19.241980000000002</v>
      </c>
      <c r="XO37" s="17">
        <v>0.85802</v>
      </c>
      <c r="XP37" s="17">
        <v>20.2</v>
      </c>
      <c r="XQ37" s="17">
        <v>19.241980000000002</v>
      </c>
      <c r="XR37" s="17">
        <v>19.241980000000002</v>
      </c>
      <c r="XS37" s="17">
        <v>0.95801999999999998</v>
      </c>
      <c r="XT37" s="17">
        <v>5.7</v>
      </c>
      <c r="XU37" s="17">
        <v>10.7</v>
      </c>
      <c r="XV37" s="17">
        <v>10.7</v>
      </c>
      <c r="XW37" s="17">
        <v>-5</v>
      </c>
      <c r="XX37" s="17"/>
      <c r="XY37" s="17"/>
      <c r="XZ37" s="17"/>
      <c r="YA37" s="17">
        <v>0</v>
      </c>
      <c r="YB37" s="17"/>
      <c r="YC37" s="17"/>
      <c r="YD37" s="17"/>
      <c r="YE37" s="17">
        <v>0</v>
      </c>
      <c r="YF37" s="17">
        <v>17.2</v>
      </c>
      <c r="YG37" s="17">
        <v>14</v>
      </c>
      <c r="YH37" s="17">
        <v>14</v>
      </c>
      <c r="YI37" s="17">
        <v>3.2</v>
      </c>
      <c r="YJ37" s="17">
        <v>15.1</v>
      </c>
      <c r="YK37" s="17">
        <v>15.236000000000001</v>
      </c>
      <c r="YL37" s="17">
        <v>15.236000000000001</v>
      </c>
      <c r="YM37" s="17">
        <v>-0.13600000000000001</v>
      </c>
      <c r="YN37" s="17">
        <v>8.4</v>
      </c>
      <c r="YO37" s="17">
        <v>7.78</v>
      </c>
      <c r="YP37" s="17">
        <v>7.78</v>
      </c>
      <c r="YQ37" s="17">
        <v>0.62</v>
      </c>
      <c r="YR37" s="17">
        <v>10.5</v>
      </c>
      <c r="YS37" s="17">
        <v>11</v>
      </c>
      <c r="YT37" s="17">
        <v>11</v>
      </c>
      <c r="YU37" s="17">
        <v>-0.5</v>
      </c>
      <c r="YV37" s="17">
        <v>17.8</v>
      </c>
      <c r="YW37" s="17">
        <v>20</v>
      </c>
      <c r="YX37" s="17">
        <v>20</v>
      </c>
      <c r="YY37" s="17">
        <v>-2.2000000000000002</v>
      </c>
    </row>
    <row r="38" spans="1:675" ht="24" customHeight="1" x14ac:dyDescent="0.35">
      <c r="A38" s="1"/>
      <c r="B38" s="16" t="s">
        <v>73</v>
      </c>
      <c r="C38" s="16" t="s">
        <v>831</v>
      </c>
      <c r="D38" s="17">
        <v>200.5</v>
      </c>
      <c r="E38" s="17">
        <v>203.40136000000001</v>
      </c>
      <c r="F38" s="17">
        <v>203.40136000000001</v>
      </c>
      <c r="G38" s="17">
        <v>-2.9013599999999999</v>
      </c>
      <c r="H38" s="17"/>
      <c r="I38" s="17"/>
      <c r="J38" s="17"/>
      <c r="K38" s="17">
        <v>0</v>
      </c>
      <c r="L38" s="17"/>
      <c r="M38" s="17"/>
      <c r="N38" s="17"/>
      <c r="O38" s="17">
        <v>0</v>
      </c>
      <c r="P38" s="17"/>
      <c r="Q38" s="17"/>
      <c r="R38" s="17"/>
      <c r="S38" s="17">
        <v>0</v>
      </c>
      <c r="T38" s="17"/>
      <c r="U38" s="17"/>
      <c r="V38" s="17"/>
      <c r="W38" s="17">
        <v>0</v>
      </c>
      <c r="X38" s="17">
        <v>89.7</v>
      </c>
      <c r="Y38" s="17">
        <v>91.867829999999998</v>
      </c>
      <c r="Z38" s="17">
        <v>91.867829999999998</v>
      </c>
      <c r="AA38" s="17">
        <v>-2.1678299999999999</v>
      </c>
      <c r="AB38" s="17">
        <v>218.2</v>
      </c>
      <c r="AC38" s="17">
        <v>215</v>
      </c>
      <c r="AD38" s="17">
        <v>215</v>
      </c>
      <c r="AE38" s="17">
        <v>3.2</v>
      </c>
      <c r="AF38" s="17">
        <v>0</v>
      </c>
      <c r="AG38" s="17"/>
      <c r="AH38" s="17"/>
      <c r="AI38" s="17">
        <v>0</v>
      </c>
      <c r="AJ38" s="17"/>
      <c r="AK38" s="17"/>
      <c r="AL38" s="17"/>
      <c r="AM38" s="17">
        <v>0</v>
      </c>
      <c r="AN38" s="17">
        <v>133.9</v>
      </c>
      <c r="AO38" s="17">
        <v>144.96600000000001</v>
      </c>
      <c r="AP38" s="17">
        <v>152.49404999999999</v>
      </c>
      <c r="AQ38" s="17">
        <v>-18.594049999999999</v>
      </c>
      <c r="AR38" s="17">
        <v>133.9</v>
      </c>
      <c r="AS38" s="17">
        <v>144.96600000000001</v>
      </c>
      <c r="AT38" s="17">
        <v>152.49404999999999</v>
      </c>
      <c r="AU38" s="17">
        <v>-18.594049999999999</v>
      </c>
      <c r="AV38" s="17">
        <v>134.19999999999999</v>
      </c>
      <c r="AW38" s="17">
        <v>144.96600000000001</v>
      </c>
      <c r="AX38" s="17">
        <v>152.49404999999999</v>
      </c>
      <c r="AY38" s="17">
        <v>-18.294049999999999</v>
      </c>
      <c r="AZ38" s="17">
        <v>225.3</v>
      </c>
      <c r="BA38" s="17">
        <v>218.102</v>
      </c>
      <c r="BB38" s="17">
        <v>229.42798999999999</v>
      </c>
      <c r="BC38" s="17">
        <v>-4.1279899999999996</v>
      </c>
      <c r="BD38" s="17">
        <v>204.6</v>
      </c>
      <c r="BE38" s="17">
        <v>207.24285</v>
      </c>
      <c r="BF38" s="17">
        <v>207.24279999999999</v>
      </c>
      <c r="BG38" s="17">
        <v>-2.6427999999999998</v>
      </c>
      <c r="BH38" s="17">
        <v>103</v>
      </c>
      <c r="BI38" s="17">
        <v>103.93259999999999</v>
      </c>
      <c r="BJ38" s="17">
        <v>103.93258</v>
      </c>
      <c r="BK38" s="17">
        <v>-0.93257999999999996</v>
      </c>
      <c r="BL38" s="17">
        <v>558.5</v>
      </c>
      <c r="BM38" s="17">
        <v>566.08941000000004</v>
      </c>
      <c r="BN38" s="17">
        <v>566.08939999999996</v>
      </c>
      <c r="BO38" s="17">
        <v>-7.5894000000000004</v>
      </c>
      <c r="BP38" s="17">
        <v>10.1</v>
      </c>
      <c r="BQ38" s="17">
        <v>10.52094</v>
      </c>
      <c r="BR38" s="17">
        <v>10.52094</v>
      </c>
      <c r="BS38" s="17">
        <v>-0.42093999999999998</v>
      </c>
      <c r="BT38" s="17"/>
      <c r="BU38" s="17"/>
      <c r="BV38" s="17"/>
      <c r="BW38" s="17">
        <v>0</v>
      </c>
      <c r="BX38" s="17"/>
      <c r="BY38" s="17"/>
      <c r="BZ38" s="17"/>
      <c r="CA38" s="17">
        <v>0</v>
      </c>
      <c r="CB38" s="17"/>
      <c r="CC38" s="17"/>
      <c r="CD38" s="17"/>
      <c r="CE38" s="17">
        <v>0</v>
      </c>
      <c r="CF38" s="17"/>
      <c r="CG38" s="17"/>
      <c r="CH38" s="17"/>
      <c r="CI38" s="17">
        <v>0</v>
      </c>
      <c r="CJ38" s="17">
        <v>163.1</v>
      </c>
      <c r="CK38" s="17">
        <v>164.06706</v>
      </c>
      <c r="CL38" s="17">
        <v>164.06704999999999</v>
      </c>
      <c r="CM38" s="17">
        <v>-0.96704999999999997</v>
      </c>
      <c r="CN38" s="17">
        <v>6</v>
      </c>
      <c r="CO38" s="17">
        <v>5.7454799999999997</v>
      </c>
      <c r="CP38" s="17">
        <v>5.7454700000000001</v>
      </c>
      <c r="CQ38" s="17">
        <v>0.25452999999999998</v>
      </c>
      <c r="CR38" s="17"/>
      <c r="CS38" s="17"/>
      <c r="CT38" s="17"/>
      <c r="CU38" s="17">
        <v>0</v>
      </c>
      <c r="CV38" s="17">
        <v>0</v>
      </c>
      <c r="CW38" s="17"/>
      <c r="CX38" s="17"/>
      <c r="CY38" s="17">
        <v>0</v>
      </c>
      <c r="CZ38" s="17">
        <v>6.4</v>
      </c>
      <c r="DA38" s="17">
        <v>6.8787000000000003</v>
      </c>
      <c r="DB38" s="17">
        <v>6.8787000000000003</v>
      </c>
      <c r="DC38" s="17">
        <v>-0.47870000000000001</v>
      </c>
      <c r="DD38" s="17"/>
      <c r="DE38" s="17"/>
      <c r="DF38" s="17"/>
      <c r="DG38" s="17">
        <v>0</v>
      </c>
      <c r="DH38" s="17">
        <v>75.3</v>
      </c>
      <c r="DI38" s="17">
        <v>57.285249999999998</v>
      </c>
      <c r="DJ38" s="17">
        <v>15.448</v>
      </c>
      <c r="DK38" s="17">
        <v>59.851999999999997</v>
      </c>
      <c r="DL38" s="17"/>
      <c r="DM38" s="17"/>
      <c r="DN38" s="17"/>
      <c r="DO38" s="17">
        <v>0</v>
      </c>
      <c r="DP38" s="17"/>
      <c r="DQ38" s="17"/>
      <c r="DR38" s="17"/>
      <c r="DS38" s="17">
        <v>0</v>
      </c>
      <c r="DT38" s="17"/>
      <c r="DU38" s="17"/>
      <c r="DV38" s="17"/>
      <c r="DW38" s="17">
        <v>0</v>
      </c>
      <c r="DX38" s="17"/>
      <c r="DY38" s="17"/>
      <c r="DZ38" s="17"/>
      <c r="EA38" s="17">
        <v>0</v>
      </c>
      <c r="EB38" s="17">
        <v>110</v>
      </c>
      <c r="EC38" s="17">
        <v>112.46647</v>
      </c>
      <c r="ED38" s="17">
        <v>112.46647</v>
      </c>
      <c r="EE38" s="17">
        <v>-2.4664700000000002</v>
      </c>
      <c r="EF38" s="17">
        <v>184.3</v>
      </c>
      <c r="EG38" s="17">
        <v>220.69499999999999</v>
      </c>
      <c r="EH38" s="17">
        <v>220.69499999999999</v>
      </c>
      <c r="EI38" s="17">
        <v>-36.395000000000003</v>
      </c>
      <c r="EJ38" s="17"/>
      <c r="EK38" s="17"/>
      <c r="EL38" s="17"/>
      <c r="EM38" s="17">
        <v>0</v>
      </c>
      <c r="EN38" s="17"/>
      <c r="EO38" s="17"/>
      <c r="EP38" s="17"/>
      <c r="EQ38" s="17">
        <v>0</v>
      </c>
      <c r="ER38" s="17"/>
      <c r="ES38" s="17"/>
      <c r="ET38" s="17"/>
      <c r="EU38" s="17">
        <v>0</v>
      </c>
      <c r="EV38" s="17">
        <v>6.5</v>
      </c>
      <c r="EW38" s="17">
        <v>6.39</v>
      </c>
      <c r="EX38" s="17">
        <v>6.39</v>
      </c>
      <c r="EY38" s="17">
        <v>0.11</v>
      </c>
      <c r="EZ38" s="17">
        <v>457.7</v>
      </c>
      <c r="FA38" s="17">
        <v>457.09426999999999</v>
      </c>
      <c r="FB38" s="17">
        <v>457.09426000000002</v>
      </c>
      <c r="FC38" s="17">
        <v>0.60573999999999995</v>
      </c>
      <c r="FD38" s="17">
        <v>81.3</v>
      </c>
      <c r="FE38" s="17">
        <v>81.635570000000001</v>
      </c>
      <c r="FF38" s="17">
        <v>81.635570000000001</v>
      </c>
      <c r="FG38" s="17">
        <v>-0.33556999999999998</v>
      </c>
      <c r="FH38" s="17">
        <v>152</v>
      </c>
      <c r="FI38" s="17">
        <v>151.36251999999999</v>
      </c>
      <c r="FJ38" s="17">
        <v>151.36250999999999</v>
      </c>
      <c r="FK38" s="17">
        <v>0.63749</v>
      </c>
      <c r="FL38" s="17">
        <v>41.9</v>
      </c>
      <c r="FM38" s="17">
        <v>41.89893</v>
      </c>
      <c r="FN38" s="17">
        <v>41.89893</v>
      </c>
      <c r="FO38" s="17">
        <v>1.07E-3</v>
      </c>
      <c r="FP38" s="17">
        <v>18.5</v>
      </c>
      <c r="FQ38" s="17">
        <v>19.21088</v>
      </c>
      <c r="FR38" s="17">
        <v>19.21088</v>
      </c>
      <c r="FS38" s="17">
        <v>-0.71087999999999996</v>
      </c>
      <c r="FT38" s="17">
        <v>19.399999999999999</v>
      </c>
      <c r="FU38" s="17">
        <v>18.46453</v>
      </c>
      <c r="FV38" s="17">
        <v>18.46453</v>
      </c>
      <c r="FW38" s="17">
        <v>0.93547000000000002</v>
      </c>
      <c r="FX38" s="17">
        <v>93.4</v>
      </c>
      <c r="FY38" s="17">
        <v>87.773570000000007</v>
      </c>
      <c r="FZ38" s="17">
        <v>87.773570000000007</v>
      </c>
      <c r="GA38" s="17">
        <v>5.62643</v>
      </c>
      <c r="GB38" s="17">
        <v>179.2</v>
      </c>
      <c r="GC38" s="17">
        <v>185.82039</v>
      </c>
      <c r="GD38" s="17">
        <v>185.82039</v>
      </c>
      <c r="GE38" s="17">
        <v>-6.6203900000000004</v>
      </c>
      <c r="GF38" s="17">
        <v>179.4</v>
      </c>
      <c r="GG38" s="17">
        <v>185.82039</v>
      </c>
      <c r="GH38" s="17">
        <v>185.82039</v>
      </c>
      <c r="GI38" s="17">
        <v>-6.4203900000000003</v>
      </c>
      <c r="GJ38" s="17">
        <v>182.4</v>
      </c>
      <c r="GK38" s="17">
        <v>186.37841</v>
      </c>
      <c r="GL38" s="17">
        <v>186.37841</v>
      </c>
      <c r="GM38" s="17">
        <v>-3.9784099999999998</v>
      </c>
      <c r="GN38" s="17">
        <v>107.4</v>
      </c>
      <c r="GO38" s="17">
        <v>110.48202000000001</v>
      </c>
      <c r="GP38" s="17">
        <v>110.48202000000001</v>
      </c>
      <c r="GQ38" s="17">
        <v>-3.08202</v>
      </c>
      <c r="GR38" s="17">
        <v>44.6</v>
      </c>
      <c r="GS38" s="17">
        <v>47.082599999999999</v>
      </c>
      <c r="GT38" s="17">
        <v>47.082599999999999</v>
      </c>
      <c r="GU38" s="17">
        <v>-2.4826000000000001</v>
      </c>
      <c r="GV38" s="17">
        <v>44.4</v>
      </c>
      <c r="GW38" s="17">
        <v>44.103009999999998</v>
      </c>
      <c r="GX38" s="17">
        <v>44.103009999999998</v>
      </c>
      <c r="GY38" s="17">
        <v>0.29698999999999998</v>
      </c>
      <c r="GZ38" s="17">
        <v>0</v>
      </c>
      <c r="HA38" s="17"/>
      <c r="HB38" s="17"/>
      <c r="HC38" s="17">
        <v>0</v>
      </c>
      <c r="HD38" s="17">
        <v>38.200000000000003</v>
      </c>
      <c r="HE38" s="17">
        <v>31.286549999999998</v>
      </c>
      <c r="HF38" s="17">
        <v>31.286549999999998</v>
      </c>
      <c r="HG38" s="17">
        <v>6.9134500000000001</v>
      </c>
      <c r="HH38" s="17">
        <v>170.6</v>
      </c>
      <c r="HI38" s="17">
        <v>174.55947</v>
      </c>
      <c r="HJ38" s="17">
        <v>174.55947</v>
      </c>
      <c r="HK38" s="17">
        <v>-3.95947</v>
      </c>
      <c r="HL38" s="17"/>
      <c r="HM38" s="17"/>
      <c r="HN38" s="17"/>
      <c r="HO38" s="17">
        <v>0</v>
      </c>
      <c r="HP38" s="17"/>
      <c r="HQ38" s="17"/>
      <c r="HR38" s="17"/>
      <c r="HS38" s="17">
        <v>0</v>
      </c>
      <c r="HT38" s="17">
        <v>95.6</v>
      </c>
      <c r="HU38" s="17">
        <v>95.545190000000005</v>
      </c>
      <c r="HV38" s="17">
        <v>95.545190000000005</v>
      </c>
      <c r="HW38" s="17">
        <v>5.4809999999999998E-2</v>
      </c>
      <c r="HX38" s="17"/>
      <c r="HY38" s="17"/>
      <c r="HZ38" s="17"/>
      <c r="IA38" s="17">
        <v>0</v>
      </c>
      <c r="IB38" s="17"/>
      <c r="IC38" s="17"/>
      <c r="ID38" s="17"/>
      <c r="IE38" s="17">
        <v>0</v>
      </c>
      <c r="IF38" s="17">
        <v>44.9</v>
      </c>
      <c r="IG38" s="17">
        <v>45.265309999999999</v>
      </c>
      <c r="IH38" s="17">
        <v>45.265300000000003</v>
      </c>
      <c r="II38" s="17">
        <v>-0.36530000000000001</v>
      </c>
      <c r="IJ38" s="17"/>
      <c r="IK38" s="17"/>
      <c r="IL38" s="17"/>
      <c r="IM38" s="17">
        <v>0</v>
      </c>
      <c r="IN38" s="17"/>
      <c r="IO38" s="17"/>
      <c r="IP38" s="17"/>
      <c r="IQ38" s="17">
        <v>0</v>
      </c>
      <c r="IR38" s="17"/>
      <c r="IS38" s="17"/>
      <c r="IT38" s="17"/>
      <c r="IU38" s="17">
        <v>0</v>
      </c>
      <c r="IV38" s="17">
        <v>84.4</v>
      </c>
      <c r="IW38" s="17">
        <v>88.603189999999998</v>
      </c>
      <c r="IX38" s="17">
        <v>88.603189999999998</v>
      </c>
      <c r="IY38" s="17">
        <v>-4.2031900000000002</v>
      </c>
      <c r="IZ38" s="17">
        <v>115.6</v>
      </c>
      <c r="JA38" s="17">
        <v>119.71682</v>
      </c>
      <c r="JB38" s="17">
        <v>156.16437999999999</v>
      </c>
      <c r="JC38" s="17">
        <v>-40.56438</v>
      </c>
      <c r="JD38" s="17">
        <v>115.5</v>
      </c>
      <c r="JE38" s="17">
        <v>119.71682</v>
      </c>
      <c r="JF38" s="17">
        <v>156.16437999999999</v>
      </c>
      <c r="JG38" s="17">
        <v>-40.664380000000001</v>
      </c>
      <c r="JH38" s="17">
        <v>115.1</v>
      </c>
      <c r="JI38" s="17">
        <v>119.71682</v>
      </c>
      <c r="JJ38" s="17">
        <v>156.16437999999999</v>
      </c>
      <c r="JK38" s="17">
        <v>-41.06438</v>
      </c>
      <c r="JL38" s="17">
        <v>204.7</v>
      </c>
      <c r="JM38" s="17">
        <v>180.11448999999999</v>
      </c>
      <c r="JN38" s="17">
        <v>234.95000999999999</v>
      </c>
      <c r="JO38" s="17">
        <v>-30.25001</v>
      </c>
      <c r="JP38" s="17">
        <v>0</v>
      </c>
      <c r="JQ38" s="17"/>
      <c r="JR38" s="17">
        <v>39.700009999999999</v>
      </c>
      <c r="JS38" s="17">
        <v>-39.700009999999999</v>
      </c>
      <c r="JT38" s="17"/>
      <c r="JU38" s="17"/>
      <c r="JV38" s="17"/>
      <c r="JW38" s="17">
        <v>0</v>
      </c>
      <c r="JX38" s="17"/>
      <c r="JY38" s="17"/>
      <c r="JZ38" s="17"/>
      <c r="KA38" s="17">
        <v>0</v>
      </c>
      <c r="KB38" s="17"/>
      <c r="KC38" s="17"/>
      <c r="KD38" s="17"/>
      <c r="KE38" s="17">
        <v>0</v>
      </c>
      <c r="KF38" s="17"/>
      <c r="KG38" s="17"/>
      <c r="KH38" s="17"/>
      <c r="KI38" s="17">
        <v>0</v>
      </c>
      <c r="KJ38" s="17"/>
      <c r="KK38" s="17">
        <v>26</v>
      </c>
      <c r="KL38" s="17">
        <v>26</v>
      </c>
      <c r="KM38" s="17">
        <v>-26</v>
      </c>
      <c r="KN38" s="17"/>
      <c r="KO38" s="17"/>
      <c r="KP38" s="17"/>
      <c r="KQ38" s="17">
        <v>0</v>
      </c>
      <c r="KR38" s="17"/>
      <c r="KS38" s="17"/>
      <c r="KT38" s="17"/>
      <c r="KU38" s="17">
        <v>0</v>
      </c>
      <c r="KV38" s="17">
        <v>3.5</v>
      </c>
      <c r="KW38" s="17">
        <v>4.7853500000000002</v>
      </c>
      <c r="KX38" s="17">
        <v>4.7853500000000002</v>
      </c>
      <c r="KY38" s="17">
        <v>-1.28535</v>
      </c>
      <c r="KZ38" s="17">
        <v>259.10000000000002</v>
      </c>
      <c r="LA38" s="17">
        <v>270.06803000000002</v>
      </c>
      <c r="LB38" s="17">
        <v>270.06801999999999</v>
      </c>
      <c r="LC38" s="17">
        <v>-10.968019999999999</v>
      </c>
      <c r="LD38" s="17">
        <v>129.4</v>
      </c>
      <c r="LE38" s="17">
        <v>133.16031000000001</v>
      </c>
      <c r="LF38" s="17">
        <v>133.16031000000001</v>
      </c>
      <c r="LG38" s="17">
        <v>-3.76031</v>
      </c>
      <c r="LH38" s="17">
        <v>62.1</v>
      </c>
      <c r="LI38" s="17">
        <v>67.199219999999997</v>
      </c>
      <c r="LJ38" s="17">
        <v>67.199219999999997</v>
      </c>
      <c r="LK38" s="17">
        <v>-5.0992199999999999</v>
      </c>
      <c r="LL38" s="17">
        <v>77.599999999999994</v>
      </c>
      <c r="LM38" s="17">
        <v>78.567999999999998</v>
      </c>
      <c r="LN38" s="17">
        <v>78.567989999999995</v>
      </c>
      <c r="LO38" s="17">
        <v>-0.96799000000000002</v>
      </c>
      <c r="LP38" s="17">
        <v>30.2</v>
      </c>
      <c r="LQ38" s="17">
        <v>29.980560000000001</v>
      </c>
      <c r="LR38" s="17">
        <v>29.980560000000001</v>
      </c>
      <c r="LS38" s="17">
        <v>0.21944</v>
      </c>
      <c r="LT38" s="17"/>
      <c r="LU38" s="17"/>
      <c r="LV38" s="17"/>
      <c r="LW38" s="17">
        <v>0</v>
      </c>
      <c r="LX38" s="17"/>
      <c r="LY38" s="17"/>
      <c r="LZ38" s="17"/>
      <c r="MA38" s="17">
        <v>0</v>
      </c>
      <c r="MB38" s="17"/>
      <c r="MC38" s="17"/>
      <c r="MD38" s="17"/>
      <c r="ME38" s="17">
        <v>0</v>
      </c>
      <c r="MF38" s="17">
        <v>113.8</v>
      </c>
      <c r="MG38" s="17">
        <v>118.65912</v>
      </c>
      <c r="MH38" s="17">
        <v>118.65916</v>
      </c>
      <c r="MI38" s="17">
        <v>-4.8591600000000001</v>
      </c>
      <c r="MJ38" s="17"/>
      <c r="MK38" s="17"/>
      <c r="ML38" s="17"/>
      <c r="MM38" s="17">
        <v>0</v>
      </c>
      <c r="MN38" s="17">
        <v>57.1</v>
      </c>
      <c r="MO38" s="17">
        <v>59.507730000000002</v>
      </c>
      <c r="MP38" s="17">
        <v>59.507750000000001</v>
      </c>
      <c r="MQ38" s="17">
        <v>-2.4077500000000001</v>
      </c>
      <c r="MR38" s="17">
        <v>103.8</v>
      </c>
      <c r="MS38" s="17">
        <v>102.98661</v>
      </c>
      <c r="MT38" s="17"/>
      <c r="MU38" s="17">
        <v>103.8</v>
      </c>
      <c r="MV38" s="17"/>
      <c r="MW38" s="17"/>
      <c r="MX38" s="17"/>
      <c r="MY38" s="17">
        <v>0</v>
      </c>
      <c r="MZ38" s="17"/>
      <c r="NA38" s="17"/>
      <c r="NB38" s="17"/>
      <c r="NC38" s="17">
        <v>0</v>
      </c>
      <c r="ND38" s="17"/>
      <c r="NE38" s="17"/>
      <c r="NF38" s="17"/>
      <c r="NG38" s="17">
        <v>0</v>
      </c>
      <c r="NH38" s="17"/>
      <c r="NI38" s="17"/>
      <c r="NJ38" s="17"/>
      <c r="NK38" s="17">
        <v>0</v>
      </c>
      <c r="NL38" s="17">
        <v>204.8</v>
      </c>
      <c r="NM38" s="17">
        <v>206.49084999999999</v>
      </c>
      <c r="NN38" s="17">
        <v>206.49083999999999</v>
      </c>
      <c r="NO38" s="17">
        <v>-1.6908399999999999</v>
      </c>
      <c r="NP38" s="17">
        <v>98</v>
      </c>
      <c r="NQ38" s="17">
        <v>103.55547</v>
      </c>
      <c r="NR38" s="17">
        <v>103.55547</v>
      </c>
      <c r="NS38" s="17">
        <v>-5.5554699999999997</v>
      </c>
      <c r="NT38" s="17"/>
      <c r="NU38" s="17"/>
      <c r="NV38" s="17"/>
      <c r="NW38" s="17">
        <v>0</v>
      </c>
      <c r="NX38" s="17">
        <v>1.1000000000000001</v>
      </c>
      <c r="NY38" s="17"/>
      <c r="NZ38" s="17"/>
      <c r="OA38" s="17">
        <v>1.1000000000000001</v>
      </c>
      <c r="OB38" s="17">
        <v>17.3</v>
      </c>
      <c r="OC38" s="17">
        <v>16.520890000000001</v>
      </c>
      <c r="OD38" s="17">
        <v>16.520890000000001</v>
      </c>
      <c r="OE38" s="17">
        <v>0.77910999999999997</v>
      </c>
      <c r="OF38" s="17">
        <v>1.1000000000000001</v>
      </c>
      <c r="OG38" s="17">
        <v>0.64700000000000002</v>
      </c>
      <c r="OH38" s="17">
        <v>0.64700000000000002</v>
      </c>
      <c r="OI38" s="17">
        <v>0.45300000000000001</v>
      </c>
      <c r="OJ38" s="17">
        <v>71.3</v>
      </c>
      <c r="OK38" s="17">
        <v>94.41</v>
      </c>
      <c r="OL38" s="17">
        <v>101.22199999999999</v>
      </c>
      <c r="OM38" s="17">
        <v>-29.922000000000001</v>
      </c>
      <c r="ON38" s="17">
        <v>79.5</v>
      </c>
      <c r="OO38" s="17">
        <v>73.599999999999994</v>
      </c>
      <c r="OP38" s="17">
        <v>67.141000000000005</v>
      </c>
      <c r="OQ38" s="17">
        <v>12.359</v>
      </c>
      <c r="OR38" s="17">
        <v>5</v>
      </c>
      <c r="OS38" s="17">
        <v>2.9</v>
      </c>
      <c r="OT38" s="17">
        <v>2.9</v>
      </c>
      <c r="OU38" s="17">
        <v>2.1</v>
      </c>
      <c r="OV38" s="17">
        <v>0.4</v>
      </c>
      <c r="OW38" s="17">
        <v>0.1</v>
      </c>
      <c r="OX38" s="17">
        <v>0.1</v>
      </c>
      <c r="OY38" s="17">
        <v>0.3</v>
      </c>
      <c r="OZ38" s="17">
        <v>20.5</v>
      </c>
      <c r="PA38" s="17">
        <v>20.456230000000001</v>
      </c>
      <c r="PB38" s="17">
        <v>20.456230000000001</v>
      </c>
      <c r="PC38" s="17">
        <v>4.3770000000000003E-2</v>
      </c>
      <c r="PD38" s="17">
        <v>10</v>
      </c>
      <c r="PE38" s="17">
        <v>9.9830000000000005</v>
      </c>
      <c r="PF38" s="17">
        <v>9.9830000000000005</v>
      </c>
      <c r="PG38" s="17">
        <v>1.7000000000000001E-2</v>
      </c>
      <c r="PH38" s="17">
        <v>5.5</v>
      </c>
      <c r="PI38" s="17">
        <v>5.67</v>
      </c>
      <c r="PJ38" s="17">
        <v>5.67</v>
      </c>
      <c r="PK38" s="17">
        <v>-0.17</v>
      </c>
      <c r="PL38" s="17">
        <v>139.9</v>
      </c>
      <c r="PM38" s="17">
        <v>163.80000000000001</v>
      </c>
      <c r="PN38" s="17">
        <v>136.256</v>
      </c>
      <c r="PO38" s="17">
        <v>3.6440000000000001</v>
      </c>
      <c r="PP38" s="17">
        <v>99.1</v>
      </c>
      <c r="PQ38" s="17">
        <v>97.063999999999993</v>
      </c>
      <c r="PR38" s="17">
        <v>97.063999999999993</v>
      </c>
      <c r="PS38" s="17">
        <v>2.036</v>
      </c>
      <c r="PT38" s="17">
        <v>2.2000000000000002</v>
      </c>
      <c r="PU38" s="17">
        <v>2</v>
      </c>
      <c r="PV38" s="17">
        <v>2</v>
      </c>
      <c r="PW38" s="17">
        <v>0.2</v>
      </c>
      <c r="PX38" s="17">
        <v>3.1</v>
      </c>
      <c r="PY38" s="17">
        <v>3.7</v>
      </c>
      <c r="PZ38" s="17">
        <v>3.7</v>
      </c>
      <c r="QA38" s="17">
        <v>-0.6</v>
      </c>
      <c r="QB38" s="17">
        <v>2.8</v>
      </c>
      <c r="QC38" s="17">
        <v>5</v>
      </c>
      <c r="QD38" s="17">
        <v>5</v>
      </c>
      <c r="QE38" s="17">
        <v>-2.2000000000000002</v>
      </c>
      <c r="QF38" s="17">
        <v>20.7</v>
      </c>
      <c r="QG38" s="17">
        <v>20.422219999999999</v>
      </c>
      <c r="QH38" s="17">
        <v>20.42221</v>
      </c>
      <c r="QI38" s="17">
        <v>0.27778999999999998</v>
      </c>
      <c r="QJ38" s="17">
        <v>20</v>
      </c>
      <c r="QK38" s="17">
        <v>19.436350000000001</v>
      </c>
      <c r="QL38" s="17">
        <v>19.436340000000001</v>
      </c>
      <c r="QM38" s="17">
        <v>0.56366000000000005</v>
      </c>
      <c r="QN38" s="17">
        <v>19.3</v>
      </c>
      <c r="QO38" s="17">
        <v>17.492709999999999</v>
      </c>
      <c r="QP38" s="17">
        <v>17.492709999999999</v>
      </c>
      <c r="QQ38" s="17">
        <v>1.8072900000000001</v>
      </c>
      <c r="QR38" s="17">
        <v>3.5</v>
      </c>
      <c r="QS38" s="17">
        <v>3.5</v>
      </c>
      <c r="QT38" s="17">
        <v>3.5</v>
      </c>
      <c r="QU38" s="17">
        <v>0</v>
      </c>
      <c r="QV38" s="17">
        <v>18.5</v>
      </c>
      <c r="QW38" s="17">
        <v>17.881440000000001</v>
      </c>
      <c r="QX38" s="17">
        <v>17.881440000000001</v>
      </c>
      <c r="QY38" s="17">
        <v>0.61856</v>
      </c>
      <c r="QZ38" s="17">
        <v>13.8</v>
      </c>
      <c r="RA38" s="17">
        <v>9.44</v>
      </c>
      <c r="RB38" s="17">
        <v>9.44</v>
      </c>
      <c r="RC38" s="17">
        <v>4.3600000000000003</v>
      </c>
      <c r="RD38" s="17">
        <v>16.8</v>
      </c>
      <c r="RE38" s="17">
        <v>13.555</v>
      </c>
      <c r="RF38" s="17">
        <v>13.555</v>
      </c>
      <c r="RG38" s="17">
        <v>3.2450000000000001</v>
      </c>
      <c r="RH38" s="17">
        <v>17.7</v>
      </c>
      <c r="RI38" s="17">
        <v>23.074999999999999</v>
      </c>
      <c r="RJ38" s="17">
        <v>23.074999999999999</v>
      </c>
      <c r="RK38" s="17">
        <v>-5.375</v>
      </c>
      <c r="RL38" s="17">
        <v>63.6</v>
      </c>
      <c r="RM38" s="17">
        <v>72.05</v>
      </c>
      <c r="RN38" s="17">
        <v>75.540000000000006</v>
      </c>
      <c r="RO38" s="17">
        <v>-11.94</v>
      </c>
      <c r="RP38" s="17">
        <v>9.8000000000000007</v>
      </c>
      <c r="RQ38" s="17">
        <v>12.356999999999999</v>
      </c>
      <c r="RR38" s="17">
        <v>12.356999999999999</v>
      </c>
      <c r="RS38" s="17">
        <v>-2.5569999999999999</v>
      </c>
      <c r="RT38" s="17">
        <v>1.1000000000000001</v>
      </c>
      <c r="RU38" s="17">
        <v>3</v>
      </c>
      <c r="RV38" s="17">
        <v>3</v>
      </c>
      <c r="RW38" s="17">
        <v>-1.9</v>
      </c>
      <c r="RX38" s="17">
        <v>20.100000000000001</v>
      </c>
      <c r="RY38" s="17">
        <v>19.792000000000002</v>
      </c>
      <c r="RZ38" s="17">
        <v>19.792000000000002</v>
      </c>
      <c r="SA38" s="17">
        <v>0.308</v>
      </c>
      <c r="SB38" s="17">
        <v>3.1</v>
      </c>
      <c r="SC38" s="17">
        <v>2</v>
      </c>
      <c r="SD38" s="17">
        <v>2</v>
      </c>
      <c r="SE38" s="17">
        <v>1.1000000000000001</v>
      </c>
      <c r="SF38" s="17"/>
      <c r="SG38" s="17"/>
      <c r="SH38" s="17">
        <v>0.4</v>
      </c>
      <c r="SI38" s="17">
        <v>-0.4</v>
      </c>
      <c r="SJ38" s="17">
        <v>0.1</v>
      </c>
      <c r="SK38" s="17">
        <v>0.32300000000000001</v>
      </c>
      <c r="SL38" s="17">
        <v>0.32300000000000001</v>
      </c>
      <c r="SM38" s="17">
        <v>-0.223</v>
      </c>
      <c r="SN38" s="17">
        <v>19.8</v>
      </c>
      <c r="SO38" s="17">
        <v>19.1448</v>
      </c>
      <c r="SP38" s="17">
        <v>19.1448</v>
      </c>
      <c r="SQ38" s="17">
        <v>0.6552</v>
      </c>
      <c r="SR38" s="17">
        <v>13.1</v>
      </c>
      <c r="SS38" s="17">
        <v>12.244899999999999</v>
      </c>
      <c r="ST38" s="17">
        <v>12.244899999999999</v>
      </c>
      <c r="SU38" s="17">
        <v>0.85509999999999997</v>
      </c>
      <c r="SV38" s="17">
        <v>20.100000000000001</v>
      </c>
      <c r="SW38" s="17">
        <v>19.436350000000001</v>
      </c>
      <c r="SX38" s="17">
        <v>19.436340000000001</v>
      </c>
      <c r="SY38" s="17">
        <v>0.66366000000000003</v>
      </c>
      <c r="SZ38" s="17">
        <v>20.3</v>
      </c>
      <c r="TA38" s="17">
        <v>19.436350000000001</v>
      </c>
      <c r="TB38" s="17">
        <v>19.436340000000001</v>
      </c>
      <c r="TC38" s="17">
        <v>0.86365999999999998</v>
      </c>
      <c r="TD38" s="17">
        <v>5.0999999999999996</v>
      </c>
      <c r="TE38" s="17">
        <v>8.5950000000000006</v>
      </c>
      <c r="TF38" s="17">
        <v>8.5950000000000006</v>
      </c>
      <c r="TG38" s="17">
        <v>-3.4950000000000001</v>
      </c>
      <c r="TH38" s="17">
        <v>14.1</v>
      </c>
      <c r="TI38" s="17">
        <v>27.481000000000002</v>
      </c>
      <c r="TJ38" s="17">
        <v>27.481000000000002</v>
      </c>
      <c r="TK38" s="17">
        <v>-13.381</v>
      </c>
      <c r="TL38" s="17">
        <v>26.9</v>
      </c>
      <c r="TM38" s="17">
        <v>18.5</v>
      </c>
      <c r="TN38" s="17">
        <v>11.518000000000001</v>
      </c>
      <c r="TO38" s="17">
        <v>15.382</v>
      </c>
      <c r="TP38" s="17">
        <v>86.5</v>
      </c>
      <c r="TQ38" s="17">
        <v>90.313999999999993</v>
      </c>
      <c r="TR38" s="17">
        <v>90.313999999999993</v>
      </c>
      <c r="TS38" s="17">
        <v>-3.8140000000000001</v>
      </c>
      <c r="TT38" s="17">
        <v>94.6</v>
      </c>
      <c r="TU38" s="17">
        <v>99.483999999999995</v>
      </c>
      <c r="TV38" s="17">
        <v>99.483999999999995</v>
      </c>
      <c r="TW38" s="17">
        <v>-4.8840000000000003</v>
      </c>
      <c r="TX38" s="17">
        <v>15.8</v>
      </c>
      <c r="TY38" s="17">
        <v>6.3860000000000001</v>
      </c>
      <c r="TZ38" s="17">
        <v>6.3860000000000001</v>
      </c>
      <c r="UA38" s="17">
        <v>9.4139999999999997</v>
      </c>
      <c r="UB38" s="17">
        <v>5.5</v>
      </c>
      <c r="UC38" s="17">
        <v>9.484</v>
      </c>
      <c r="UD38" s="17">
        <v>9.484</v>
      </c>
      <c r="UE38" s="17">
        <v>-3.984</v>
      </c>
      <c r="UF38" s="17">
        <v>50.8</v>
      </c>
      <c r="UG38" s="17">
        <v>36.69</v>
      </c>
      <c r="UH38" s="17">
        <v>36.69</v>
      </c>
      <c r="UI38" s="17">
        <v>14.11</v>
      </c>
      <c r="UJ38" s="17">
        <v>20.9</v>
      </c>
      <c r="UK38" s="17">
        <v>20.408159999999999</v>
      </c>
      <c r="UL38" s="17">
        <v>20.408159999999999</v>
      </c>
      <c r="UM38" s="17">
        <v>0.49184</v>
      </c>
      <c r="UN38" s="17">
        <v>6.8</v>
      </c>
      <c r="UO38" s="17">
        <v>8.4</v>
      </c>
      <c r="UP38" s="17">
        <v>8.4</v>
      </c>
      <c r="UQ38" s="17">
        <v>-1.6</v>
      </c>
      <c r="UR38" s="17">
        <v>8.3000000000000007</v>
      </c>
      <c r="US38" s="17">
        <v>7.5</v>
      </c>
      <c r="UT38" s="17">
        <v>7.5</v>
      </c>
      <c r="UU38" s="17">
        <v>0.8</v>
      </c>
      <c r="UV38" s="17">
        <v>20.399999999999999</v>
      </c>
      <c r="UW38" s="17">
        <v>19.436350000000001</v>
      </c>
      <c r="UX38" s="17">
        <v>19.436340000000001</v>
      </c>
      <c r="UY38" s="17">
        <v>0.96365999999999996</v>
      </c>
      <c r="UZ38" s="17">
        <v>20.399999999999999</v>
      </c>
      <c r="VA38" s="17">
        <v>19.436350000000001</v>
      </c>
      <c r="VB38" s="17">
        <v>19.436340000000001</v>
      </c>
      <c r="VC38" s="17">
        <v>0.96365999999999996</v>
      </c>
      <c r="VD38" s="17">
        <v>20</v>
      </c>
      <c r="VE38" s="17">
        <v>19.436350000000001</v>
      </c>
      <c r="VF38" s="17">
        <v>19.436340000000001</v>
      </c>
      <c r="VG38" s="17">
        <v>0.56366000000000005</v>
      </c>
      <c r="VH38" s="17">
        <v>6</v>
      </c>
      <c r="VI38" s="17">
        <v>5.3879999999999999</v>
      </c>
      <c r="VJ38" s="17">
        <v>5.3879999999999999</v>
      </c>
      <c r="VK38" s="17">
        <v>0.61199999999999999</v>
      </c>
      <c r="VL38" s="17">
        <v>221</v>
      </c>
      <c r="VM38" s="17">
        <v>213.56</v>
      </c>
      <c r="VN38" s="17">
        <v>199.96100000000001</v>
      </c>
      <c r="VO38" s="17">
        <v>21.039000000000001</v>
      </c>
      <c r="VP38" s="17">
        <v>12.9</v>
      </c>
      <c r="VQ38" s="17">
        <v>9.2119999999999997</v>
      </c>
      <c r="VR38" s="17">
        <v>9.2119999999999997</v>
      </c>
      <c r="VS38" s="17">
        <v>3.6880000000000002</v>
      </c>
      <c r="VT38" s="17">
        <v>127.1</v>
      </c>
      <c r="VU38" s="17">
        <v>73.5</v>
      </c>
      <c r="VV38" s="17">
        <v>102.265</v>
      </c>
      <c r="VW38" s="17">
        <v>24.835000000000001</v>
      </c>
      <c r="VX38" s="17">
        <v>0.6</v>
      </c>
      <c r="VY38" s="17">
        <v>0.6</v>
      </c>
      <c r="VZ38" s="17">
        <v>0.6</v>
      </c>
      <c r="WA38" s="17">
        <v>0</v>
      </c>
      <c r="WB38" s="17">
        <v>98.1</v>
      </c>
      <c r="WC38" s="17">
        <v>80.650000000000006</v>
      </c>
      <c r="WD38" s="17">
        <v>107.387</v>
      </c>
      <c r="WE38" s="17">
        <v>-9.2870000000000008</v>
      </c>
      <c r="WF38" s="17">
        <v>121.5</v>
      </c>
      <c r="WG38" s="17">
        <v>97.19</v>
      </c>
      <c r="WH38" s="17">
        <v>126.137</v>
      </c>
      <c r="WI38" s="17">
        <v>-4.6369999999999996</v>
      </c>
      <c r="WJ38" s="17">
        <v>99.6</v>
      </c>
      <c r="WK38" s="17">
        <v>56.4</v>
      </c>
      <c r="WL38" s="17">
        <v>71.888999999999996</v>
      </c>
      <c r="WM38" s="17">
        <v>27.710999999999999</v>
      </c>
      <c r="WN38" s="17">
        <v>4.0999999999999996</v>
      </c>
      <c r="WO38" s="17">
        <v>4.2</v>
      </c>
      <c r="WP38" s="17">
        <v>4.2</v>
      </c>
      <c r="WQ38" s="17">
        <v>-0.1</v>
      </c>
      <c r="WR38" s="17">
        <v>0</v>
      </c>
      <c r="WS38" s="17"/>
      <c r="WT38" s="17"/>
      <c r="WU38" s="17">
        <v>0</v>
      </c>
      <c r="WV38" s="17">
        <v>0.9</v>
      </c>
      <c r="WW38" s="17">
        <v>1.2</v>
      </c>
      <c r="WX38" s="17">
        <v>1.2</v>
      </c>
      <c r="WY38" s="17">
        <v>-0.3</v>
      </c>
      <c r="WZ38" s="17">
        <v>2.5</v>
      </c>
      <c r="XA38" s="17">
        <v>2.8</v>
      </c>
      <c r="XB38" s="17">
        <v>2.8</v>
      </c>
      <c r="XC38" s="17">
        <v>-0.3</v>
      </c>
      <c r="XD38" s="17">
        <v>12</v>
      </c>
      <c r="XE38" s="17">
        <v>8.4819999999999993</v>
      </c>
      <c r="XF38" s="17">
        <v>8.4819999999999993</v>
      </c>
      <c r="XG38" s="17">
        <v>3.5179999999999998</v>
      </c>
      <c r="XH38" s="17">
        <v>5.5</v>
      </c>
      <c r="XI38" s="17">
        <v>5.2</v>
      </c>
      <c r="XJ38" s="17">
        <v>5.2</v>
      </c>
      <c r="XK38" s="17">
        <v>0.3</v>
      </c>
      <c r="XL38" s="17">
        <v>20</v>
      </c>
      <c r="XM38" s="17">
        <v>19.241980000000002</v>
      </c>
      <c r="XN38" s="17">
        <v>19.241980000000002</v>
      </c>
      <c r="XO38" s="17">
        <v>0.75802000000000003</v>
      </c>
      <c r="XP38" s="17">
        <v>19.899999999999999</v>
      </c>
      <c r="XQ38" s="17">
        <v>19.241980000000002</v>
      </c>
      <c r="XR38" s="17">
        <v>19.241980000000002</v>
      </c>
      <c r="XS38" s="17">
        <v>0.65802000000000005</v>
      </c>
      <c r="XT38" s="17">
        <v>8</v>
      </c>
      <c r="XU38" s="17">
        <v>10.7</v>
      </c>
      <c r="XV38" s="17">
        <v>10.7</v>
      </c>
      <c r="XW38" s="17">
        <v>-2.7</v>
      </c>
      <c r="XX38" s="17"/>
      <c r="XY38" s="17"/>
      <c r="XZ38" s="17"/>
      <c r="YA38" s="17">
        <v>0</v>
      </c>
      <c r="YB38" s="17"/>
      <c r="YC38" s="17"/>
      <c r="YD38" s="17"/>
      <c r="YE38" s="17">
        <v>0</v>
      </c>
      <c r="YF38" s="17">
        <v>17.2</v>
      </c>
      <c r="YG38" s="17">
        <v>14</v>
      </c>
      <c r="YH38" s="17">
        <v>14</v>
      </c>
      <c r="YI38" s="17">
        <v>3.2</v>
      </c>
      <c r="YJ38" s="17">
        <v>14.9</v>
      </c>
      <c r="YK38" s="17">
        <v>15.236000000000001</v>
      </c>
      <c r="YL38" s="17">
        <v>15.236000000000001</v>
      </c>
      <c r="YM38" s="17">
        <v>-0.33600000000000002</v>
      </c>
      <c r="YN38" s="17">
        <v>9</v>
      </c>
      <c r="YO38" s="17">
        <v>7.78</v>
      </c>
      <c r="YP38" s="17">
        <v>7.78</v>
      </c>
      <c r="YQ38" s="17">
        <v>1.22</v>
      </c>
      <c r="YR38" s="17">
        <v>10.4</v>
      </c>
      <c r="YS38" s="17">
        <v>11</v>
      </c>
      <c r="YT38" s="17">
        <v>11</v>
      </c>
      <c r="YU38" s="17">
        <v>-0.6</v>
      </c>
      <c r="YV38" s="17">
        <v>17.8</v>
      </c>
      <c r="YW38" s="17">
        <v>20</v>
      </c>
      <c r="YX38" s="17">
        <v>20</v>
      </c>
      <c r="YY38" s="17">
        <v>-2.2000000000000002</v>
      </c>
    </row>
    <row r="39" spans="1:675" ht="24" customHeight="1" x14ac:dyDescent="0.35">
      <c r="A39" s="1"/>
      <c r="B39" s="16" t="s">
        <v>73</v>
      </c>
      <c r="C39" s="16" t="s">
        <v>832</v>
      </c>
      <c r="D39" s="17">
        <v>198.5</v>
      </c>
      <c r="E39" s="17">
        <v>203.40136000000001</v>
      </c>
      <c r="F39" s="17">
        <v>203.40136000000001</v>
      </c>
      <c r="G39" s="17">
        <v>-4.9013600000000004</v>
      </c>
      <c r="H39" s="17"/>
      <c r="I39" s="17"/>
      <c r="J39" s="17"/>
      <c r="K39" s="17">
        <v>0</v>
      </c>
      <c r="L39" s="17"/>
      <c r="M39" s="17"/>
      <c r="N39" s="17"/>
      <c r="O39" s="17">
        <v>0</v>
      </c>
      <c r="P39" s="17"/>
      <c r="Q39" s="17"/>
      <c r="R39" s="17"/>
      <c r="S39" s="17">
        <v>0</v>
      </c>
      <c r="T39" s="17"/>
      <c r="U39" s="17"/>
      <c r="V39" s="17"/>
      <c r="W39" s="17">
        <v>0</v>
      </c>
      <c r="X39" s="17">
        <v>89.1</v>
      </c>
      <c r="Y39" s="17">
        <v>91.867829999999998</v>
      </c>
      <c r="Z39" s="17">
        <v>91.867829999999998</v>
      </c>
      <c r="AA39" s="17">
        <v>-2.76783</v>
      </c>
      <c r="AB39" s="17">
        <v>208.7</v>
      </c>
      <c r="AC39" s="17">
        <v>215</v>
      </c>
      <c r="AD39" s="17">
        <v>215</v>
      </c>
      <c r="AE39" s="17">
        <v>-6.3</v>
      </c>
      <c r="AF39" s="17">
        <v>0</v>
      </c>
      <c r="AG39" s="17"/>
      <c r="AH39" s="17"/>
      <c r="AI39" s="17">
        <v>0</v>
      </c>
      <c r="AJ39" s="17"/>
      <c r="AK39" s="17"/>
      <c r="AL39" s="17"/>
      <c r="AM39" s="17">
        <v>0</v>
      </c>
      <c r="AN39" s="17">
        <v>127.9</v>
      </c>
      <c r="AO39" s="17">
        <v>135.58384000000001</v>
      </c>
      <c r="AP39" s="17">
        <v>151.17966999999999</v>
      </c>
      <c r="AQ39" s="17">
        <v>-23.279669999999999</v>
      </c>
      <c r="AR39" s="17">
        <v>126.8</v>
      </c>
      <c r="AS39" s="17">
        <v>135.58384000000001</v>
      </c>
      <c r="AT39" s="17">
        <v>151.17966999999999</v>
      </c>
      <c r="AU39" s="17">
        <v>-24.379670000000001</v>
      </c>
      <c r="AV39" s="17">
        <v>126.9</v>
      </c>
      <c r="AW39" s="17">
        <v>135.58384000000001</v>
      </c>
      <c r="AX39" s="17">
        <v>151.17966999999999</v>
      </c>
      <c r="AY39" s="17">
        <v>-24.279669999999999</v>
      </c>
      <c r="AZ39" s="17">
        <v>227.2</v>
      </c>
      <c r="BA39" s="17">
        <v>203.98649</v>
      </c>
      <c r="BB39" s="17">
        <v>227.45050000000001</v>
      </c>
      <c r="BC39" s="17">
        <v>-0.2505</v>
      </c>
      <c r="BD39" s="17">
        <v>202.4</v>
      </c>
      <c r="BE39" s="17">
        <v>207.24285</v>
      </c>
      <c r="BF39" s="17">
        <v>207.24283</v>
      </c>
      <c r="BG39" s="17">
        <v>-4.8428300000000002</v>
      </c>
      <c r="BH39" s="17">
        <v>107</v>
      </c>
      <c r="BI39" s="17">
        <v>103.93259999999999</v>
      </c>
      <c r="BJ39" s="17">
        <v>103.93259</v>
      </c>
      <c r="BK39" s="17">
        <v>3.0674100000000002</v>
      </c>
      <c r="BL39" s="17">
        <v>528.9</v>
      </c>
      <c r="BM39" s="17">
        <v>566.08941000000004</v>
      </c>
      <c r="BN39" s="17">
        <v>566.08939999999996</v>
      </c>
      <c r="BO39" s="17">
        <v>-37.189399999999999</v>
      </c>
      <c r="BP39" s="17">
        <v>10</v>
      </c>
      <c r="BQ39" s="17">
        <v>10.52094</v>
      </c>
      <c r="BR39" s="17">
        <v>10.52094</v>
      </c>
      <c r="BS39" s="17">
        <v>-0.52093999999999996</v>
      </c>
      <c r="BT39" s="17"/>
      <c r="BU39" s="17"/>
      <c r="BV39" s="17"/>
      <c r="BW39" s="17">
        <v>0</v>
      </c>
      <c r="BX39" s="17"/>
      <c r="BY39" s="17"/>
      <c r="BZ39" s="17"/>
      <c r="CA39" s="17">
        <v>0</v>
      </c>
      <c r="CB39" s="17"/>
      <c r="CC39" s="17"/>
      <c r="CD39" s="17"/>
      <c r="CE39" s="17">
        <v>0</v>
      </c>
      <c r="CF39" s="17"/>
      <c r="CG39" s="17"/>
      <c r="CH39" s="17"/>
      <c r="CI39" s="17">
        <v>0</v>
      </c>
      <c r="CJ39" s="17">
        <v>161.4</v>
      </c>
      <c r="CK39" s="17">
        <v>164.06706</v>
      </c>
      <c r="CL39" s="17">
        <v>164.06704999999999</v>
      </c>
      <c r="CM39" s="17">
        <v>-2.6670500000000001</v>
      </c>
      <c r="CN39" s="17">
        <v>5.2</v>
      </c>
      <c r="CO39" s="17">
        <v>5.7454799999999997</v>
      </c>
      <c r="CP39" s="17">
        <v>5.7454700000000001</v>
      </c>
      <c r="CQ39" s="17">
        <v>-0.54547000000000001</v>
      </c>
      <c r="CR39" s="17"/>
      <c r="CS39" s="17"/>
      <c r="CT39" s="17"/>
      <c r="CU39" s="17">
        <v>0</v>
      </c>
      <c r="CV39" s="17">
        <v>0</v>
      </c>
      <c r="CW39" s="17"/>
      <c r="CX39" s="17"/>
      <c r="CY39" s="17">
        <v>0</v>
      </c>
      <c r="CZ39" s="17">
        <v>6.4</v>
      </c>
      <c r="DA39" s="17">
        <v>6.8787000000000003</v>
      </c>
      <c r="DB39" s="17">
        <v>6.8787000000000003</v>
      </c>
      <c r="DC39" s="17">
        <v>-0.47870000000000001</v>
      </c>
      <c r="DD39" s="17"/>
      <c r="DE39" s="17"/>
      <c r="DF39" s="17"/>
      <c r="DG39" s="17">
        <v>0</v>
      </c>
      <c r="DH39" s="17">
        <v>72.5</v>
      </c>
      <c r="DI39" s="17">
        <v>57.285260000000001</v>
      </c>
      <c r="DJ39" s="17">
        <v>15.448</v>
      </c>
      <c r="DK39" s="17">
        <v>57.052</v>
      </c>
      <c r="DL39" s="17"/>
      <c r="DM39" s="17"/>
      <c r="DN39" s="17"/>
      <c r="DO39" s="17">
        <v>0</v>
      </c>
      <c r="DP39" s="17"/>
      <c r="DQ39" s="17"/>
      <c r="DR39" s="17"/>
      <c r="DS39" s="17">
        <v>0</v>
      </c>
      <c r="DT39" s="17"/>
      <c r="DU39" s="17"/>
      <c r="DV39" s="17"/>
      <c r="DW39" s="17">
        <v>0</v>
      </c>
      <c r="DX39" s="17"/>
      <c r="DY39" s="17"/>
      <c r="DZ39" s="17"/>
      <c r="EA39" s="17">
        <v>0</v>
      </c>
      <c r="EB39" s="17">
        <v>108.8</v>
      </c>
      <c r="EC39" s="17">
        <v>112.46647</v>
      </c>
      <c r="ED39" s="17">
        <v>112.46647</v>
      </c>
      <c r="EE39" s="17">
        <v>-3.6664699999999999</v>
      </c>
      <c r="EF39" s="17">
        <v>172.5</v>
      </c>
      <c r="EG39" s="17">
        <v>220.69499999999999</v>
      </c>
      <c r="EH39" s="17">
        <v>220.69499999999999</v>
      </c>
      <c r="EI39" s="17">
        <v>-48.195</v>
      </c>
      <c r="EJ39" s="17"/>
      <c r="EK39" s="17"/>
      <c r="EL39" s="17"/>
      <c r="EM39" s="17">
        <v>0</v>
      </c>
      <c r="EN39" s="17"/>
      <c r="EO39" s="17"/>
      <c r="EP39" s="17"/>
      <c r="EQ39" s="17">
        <v>0</v>
      </c>
      <c r="ER39" s="17"/>
      <c r="ES39" s="17"/>
      <c r="ET39" s="17"/>
      <c r="EU39" s="17">
        <v>0</v>
      </c>
      <c r="EV39" s="17">
        <v>6.5</v>
      </c>
      <c r="EW39" s="17">
        <v>6.39</v>
      </c>
      <c r="EX39" s="17">
        <v>6.39</v>
      </c>
      <c r="EY39" s="17">
        <v>0.11</v>
      </c>
      <c r="EZ39" s="17">
        <v>452.6</v>
      </c>
      <c r="FA39" s="17">
        <v>457.09426999999999</v>
      </c>
      <c r="FB39" s="17">
        <v>457.09426000000002</v>
      </c>
      <c r="FC39" s="17">
        <v>-4.4942599999999997</v>
      </c>
      <c r="FD39" s="17">
        <v>81.2</v>
      </c>
      <c r="FE39" s="17">
        <v>81.635570000000001</v>
      </c>
      <c r="FF39" s="17">
        <v>81.635570000000001</v>
      </c>
      <c r="FG39" s="17">
        <v>-0.43557000000000001</v>
      </c>
      <c r="FH39" s="17">
        <v>149.30000000000001</v>
      </c>
      <c r="FI39" s="17">
        <v>151.36251999999999</v>
      </c>
      <c r="FJ39" s="17">
        <v>151.36250999999999</v>
      </c>
      <c r="FK39" s="17">
        <v>-2.0625100000000001</v>
      </c>
      <c r="FL39" s="17">
        <v>40.4</v>
      </c>
      <c r="FM39" s="17">
        <v>41.89893</v>
      </c>
      <c r="FN39" s="17">
        <v>41.89893</v>
      </c>
      <c r="FO39" s="17">
        <v>-1.4989300000000001</v>
      </c>
      <c r="FP39" s="17">
        <v>18.399999999999999</v>
      </c>
      <c r="FQ39" s="17">
        <v>19.21088</v>
      </c>
      <c r="FR39" s="17">
        <v>19.21088</v>
      </c>
      <c r="FS39" s="17">
        <v>-0.81088000000000005</v>
      </c>
      <c r="FT39" s="17">
        <v>19.399999999999999</v>
      </c>
      <c r="FU39" s="17">
        <v>18.46453</v>
      </c>
      <c r="FV39" s="17">
        <v>18.46453</v>
      </c>
      <c r="FW39" s="17">
        <v>0.93547000000000002</v>
      </c>
      <c r="FX39" s="17">
        <v>88.9</v>
      </c>
      <c r="FY39" s="17">
        <v>87.773570000000007</v>
      </c>
      <c r="FZ39" s="17">
        <v>87.773570000000007</v>
      </c>
      <c r="GA39" s="17">
        <v>1.12643</v>
      </c>
      <c r="GB39" s="17">
        <v>176.4</v>
      </c>
      <c r="GC39" s="17">
        <v>185.82039</v>
      </c>
      <c r="GD39" s="17">
        <v>185.82039</v>
      </c>
      <c r="GE39" s="17">
        <v>-9.4203899999999994</v>
      </c>
      <c r="GF39" s="17">
        <v>176.3</v>
      </c>
      <c r="GG39" s="17">
        <v>185.82039</v>
      </c>
      <c r="GH39" s="17">
        <v>185.82039</v>
      </c>
      <c r="GI39" s="17">
        <v>-9.5203900000000008</v>
      </c>
      <c r="GJ39" s="17">
        <v>179.9</v>
      </c>
      <c r="GK39" s="17">
        <v>186.37841</v>
      </c>
      <c r="GL39" s="17">
        <v>186.37841</v>
      </c>
      <c r="GM39" s="17">
        <v>-6.4784100000000002</v>
      </c>
      <c r="GN39" s="17">
        <v>103.8</v>
      </c>
      <c r="GO39" s="17">
        <v>110.48202000000001</v>
      </c>
      <c r="GP39" s="17">
        <v>110.48202000000001</v>
      </c>
      <c r="GQ39" s="17">
        <v>-6.6820199999999996</v>
      </c>
      <c r="GR39" s="17">
        <v>43.4</v>
      </c>
      <c r="GS39" s="17">
        <v>47.082599999999999</v>
      </c>
      <c r="GT39" s="17">
        <v>47.082599999999999</v>
      </c>
      <c r="GU39" s="17">
        <v>-3.6825999999999999</v>
      </c>
      <c r="GV39" s="17">
        <v>43.7</v>
      </c>
      <c r="GW39" s="17">
        <v>44.103009999999998</v>
      </c>
      <c r="GX39" s="17">
        <v>44.103009999999998</v>
      </c>
      <c r="GY39" s="17">
        <v>-0.40300999999999998</v>
      </c>
      <c r="GZ39" s="17">
        <v>3.8</v>
      </c>
      <c r="HA39" s="17"/>
      <c r="HB39" s="17"/>
      <c r="HC39" s="17">
        <v>3.8</v>
      </c>
      <c r="HD39" s="17">
        <v>38.4</v>
      </c>
      <c r="HE39" s="17">
        <v>31.286549999999998</v>
      </c>
      <c r="HF39" s="17">
        <v>31.286549999999998</v>
      </c>
      <c r="HG39" s="17">
        <v>7.1134500000000003</v>
      </c>
      <c r="HH39" s="17">
        <v>164.4</v>
      </c>
      <c r="HI39" s="17">
        <v>174.55947</v>
      </c>
      <c r="HJ39" s="17">
        <v>174.55947</v>
      </c>
      <c r="HK39" s="17">
        <v>-10.159470000000001</v>
      </c>
      <c r="HL39" s="17"/>
      <c r="HM39" s="17"/>
      <c r="HN39" s="17"/>
      <c r="HO39" s="17">
        <v>0</v>
      </c>
      <c r="HP39" s="17"/>
      <c r="HQ39" s="17"/>
      <c r="HR39" s="17"/>
      <c r="HS39" s="17">
        <v>0</v>
      </c>
      <c r="HT39" s="17">
        <v>94</v>
      </c>
      <c r="HU39" s="17">
        <v>95.545190000000005</v>
      </c>
      <c r="HV39" s="17">
        <v>95.545190000000005</v>
      </c>
      <c r="HW39" s="17">
        <v>-1.5451900000000001</v>
      </c>
      <c r="HX39" s="17"/>
      <c r="HY39" s="17"/>
      <c r="HZ39" s="17"/>
      <c r="IA39" s="17">
        <v>0</v>
      </c>
      <c r="IB39" s="17"/>
      <c r="IC39" s="17"/>
      <c r="ID39" s="17"/>
      <c r="IE39" s="17">
        <v>0</v>
      </c>
      <c r="IF39" s="17">
        <v>44.9</v>
      </c>
      <c r="IG39" s="17">
        <v>45.265309999999999</v>
      </c>
      <c r="IH39" s="17">
        <v>45.265300000000003</v>
      </c>
      <c r="II39" s="17">
        <v>-0.36530000000000001</v>
      </c>
      <c r="IJ39" s="17"/>
      <c r="IK39" s="17"/>
      <c r="IL39" s="17"/>
      <c r="IM39" s="17">
        <v>0</v>
      </c>
      <c r="IN39" s="17"/>
      <c r="IO39" s="17"/>
      <c r="IP39" s="17"/>
      <c r="IQ39" s="17">
        <v>0</v>
      </c>
      <c r="IR39" s="17"/>
      <c r="IS39" s="17"/>
      <c r="IT39" s="17"/>
      <c r="IU39" s="17">
        <v>0</v>
      </c>
      <c r="IV39" s="17">
        <v>83.2</v>
      </c>
      <c r="IW39" s="17">
        <v>88.603189999999998</v>
      </c>
      <c r="IX39" s="17">
        <v>88.603189999999998</v>
      </c>
      <c r="IY39" s="17">
        <v>-5.4031900000000004</v>
      </c>
      <c r="IZ39" s="17">
        <v>110.4</v>
      </c>
      <c r="JA39" s="17">
        <v>151.67211</v>
      </c>
      <c r="JB39" s="17">
        <v>170.93998999999999</v>
      </c>
      <c r="JC39" s="17">
        <v>-60.539990000000003</v>
      </c>
      <c r="JD39" s="17">
        <v>110.4</v>
      </c>
      <c r="JE39" s="17">
        <v>151.67211</v>
      </c>
      <c r="JF39" s="17">
        <v>170.93998999999999</v>
      </c>
      <c r="JG39" s="17">
        <v>-60.539990000000003</v>
      </c>
      <c r="JH39" s="17">
        <v>111</v>
      </c>
      <c r="JI39" s="17">
        <v>151.67211</v>
      </c>
      <c r="JJ39" s="17">
        <v>170.93998999999999</v>
      </c>
      <c r="JK39" s="17">
        <v>-59.939990000000002</v>
      </c>
      <c r="JL39" s="17">
        <v>203.5</v>
      </c>
      <c r="JM39" s="17">
        <v>228.19137000000001</v>
      </c>
      <c r="JN39" s="17">
        <v>257.17998999999998</v>
      </c>
      <c r="JO39" s="17">
        <v>-53.679989999999997</v>
      </c>
      <c r="JP39" s="17">
        <v>0</v>
      </c>
      <c r="JQ39" s="17"/>
      <c r="JR39" s="17">
        <v>39.700009999999999</v>
      </c>
      <c r="JS39" s="17">
        <v>-39.700009999999999</v>
      </c>
      <c r="JT39" s="17"/>
      <c r="JU39" s="17"/>
      <c r="JV39" s="17"/>
      <c r="JW39" s="17">
        <v>0</v>
      </c>
      <c r="JX39" s="17"/>
      <c r="JY39" s="17"/>
      <c r="JZ39" s="17"/>
      <c r="KA39" s="17">
        <v>0</v>
      </c>
      <c r="KB39" s="17"/>
      <c r="KC39" s="17"/>
      <c r="KD39" s="17"/>
      <c r="KE39" s="17">
        <v>0</v>
      </c>
      <c r="KF39" s="17"/>
      <c r="KG39" s="17"/>
      <c r="KH39" s="17"/>
      <c r="KI39" s="17">
        <v>0</v>
      </c>
      <c r="KJ39" s="17"/>
      <c r="KK39" s="17">
        <v>26</v>
      </c>
      <c r="KL39" s="17">
        <v>26</v>
      </c>
      <c r="KM39" s="17">
        <v>-26</v>
      </c>
      <c r="KN39" s="17"/>
      <c r="KO39" s="17"/>
      <c r="KP39" s="17"/>
      <c r="KQ39" s="17">
        <v>0</v>
      </c>
      <c r="KR39" s="17"/>
      <c r="KS39" s="17"/>
      <c r="KT39" s="17"/>
      <c r="KU39" s="17">
        <v>0</v>
      </c>
      <c r="KV39" s="17">
        <v>3.5</v>
      </c>
      <c r="KW39" s="17">
        <v>4.7853500000000002</v>
      </c>
      <c r="KX39" s="17">
        <v>4.7853500000000002</v>
      </c>
      <c r="KY39" s="17">
        <v>-1.28535</v>
      </c>
      <c r="KZ39" s="17">
        <v>252.6</v>
      </c>
      <c r="LA39" s="17">
        <v>270.06803000000002</v>
      </c>
      <c r="LB39" s="17">
        <v>270.06801999999999</v>
      </c>
      <c r="LC39" s="17">
        <v>-17.468019999999999</v>
      </c>
      <c r="LD39" s="17">
        <v>127.8</v>
      </c>
      <c r="LE39" s="17">
        <v>133.16031000000001</v>
      </c>
      <c r="LF39" s="17">
        <v>133.16031000000001</v>
      </c>
      <c r="LG39" s="17">
        <v>-5.3603100000000001</v>
      </c>
      <c r="LH39" s="17">
        <v>60.3</v>
      </c>
      <c r="LI39" s="17">
        <v>67.199219999999997</v>
      </c>
      <c r="LJ39" s="17">
        <v>67.199219999999997</v>
      </c>
      <c r="LK39" s="17">
        <v>-6.8992199999999997</v>
      </c>
      <c r="LL39" s="17">
        <v>76.599999999999994</v>
      </c>
      <c r="LM39" s="17">
        <v>78.567999999999998</v>
      </c>
      <c r="LN39" s="17">
        <v>78.567989999999995</v>
      </c>
      <c r="LO39" s="17">
        <v>-1.9679899999999999</v>
      </c>
      <c r="LP39" s="17">
        <v>29.3</v>
      </c>
      <c r="LQ39" s="17">
        <v>29.980560000000001</v>
      </c>
      <c r="LR39" s="17">
        <v>29.980560000000001</v>
      </c>
      <c r="LS39" s="17">
        <v>-0.68056000000000005</v>
      </c>
      <c r="LT39" s="17"/>
      <c r="LU39" s="17"/>
      <c r="LV39" s="17"/>
      <c r="LW39" s="17">
        <v>0</v>
      </c>
      <c r="LX39" s="17"/>
      <c r="LY39" s="17"/>
      <c r="LZ39" s="17"/>
      <c r="MA39" s="17">
        <v>0</v>
      </c>
      <c r="MB39" s="17"/>
      <c r="MC39" s="17"/>
      <c r="MD39" s="17"/>
      <c r="ME39" s="17">
        <v>0</v>
      </c>
      <c r="MF39" s="17">
        <v>112.7</v>
      </c>
      <c r="MG39" s="17">
        <v>118.65912</v>
      </c>
      <c r="MH39" s="17">
        <v>138.54464999999999</v>
      </c>
      <c r="MI39" s="17">
        <v>-25.844650000000001</v>
      </c>
      <c r="MJ39" s="17"/>
      <c r="MK39" s="17"/>
      <c r="ML39" s="17"/>
      <c r="MM39" s="17">
        <v>0</v>
      </c>
      <c r="MN39" s="17">
        <v>56.2</v>
      </c>
      <c r="MO39" s="17">
        <v>59.507730000000002</v>
      </c>
      <c r="MP39" s="17">
        <v>69.480350000000001</v>
      </c>
      <c r="MQ39" s="17">
        <v>-13.28035</v>
      </c>
      <c r="MR39" s="17">
        <v>102.8</v>
      </c>
      <c r="MS39" s="17">
        <v>102.98661</v>
      </c>
      <c r="MT39" s="17"/>
      <c r="MU39" s="17">
        <v>102.8</v>
      </c>
      <c r="MV39" s="17"/>
      <c r="MW39" s="17"/>
      <c r="MX39" s="17"/>
      <c r="MY39" s="17">
        <v>0</v>
      </c>
      <c r="MZ39" s="17"/>
      <c r="NA39" s="17"/>
      <c r="NB39" s="17"/>
      <c r="NC39" s="17">
        <v>0</v>
      </c>
      <c r="ND39" s="17"/>
      <c r="NE39" s="17"/>
      <c r="NF39" s="17"/>
      <c r="NG39" s="17">
        <v>0</v>
      </c>
      <c r="NH39" s="17"/>
      <c r="NI39" s="17"/>
      <c r="NJ39" s="17"/>
      <c r="NK39" s="17">
        <v>0</v>
      </c>
      <c r="NL39" s="17">
        <v>205.4</v>
      </c>
      <c r="NM39" s="17">
        <v>206.49084999999999</v>
      </c>
      <c r="NN39" s="17">
        <v>206.49084999999999</v>
      </c>
      <c r="NO39" s="17">
        <v>-1.0908500000000001</v>
      </c>
      <c r="NP39" s="17">
        <v>98</v>
      </c>
      <c r="NQ39" s="17">
        <v>103.55547</v>
      </c>
      <c r="NR39" s="17">
        <v>103.55547</v>
      </c>
      <c r="NS39" s="17">
        <v>-5.5554699999999997</v>
      </c>
      <c r="NT39" s="17"/>
      <c r="NU39" s="17"/>
      <c r="NV39" s="17"/>
      <c r="NW39" s="17">
        <v>0</v>
      </c>
      <c r="NX39" s="17">
        <v>1.1000000000000001</v>
      </c>
      <c r="NY39" s="17"/>
      <c r="NZ39" s="17"/>
      <c r="OA39" s="17">
        <v>1.1000000000000001</v>
      </c>
      <c r="OB39" s="17">
        <v>17.3</v>
      </c>
      <c r="OC39" s="17">
        <v>16.520890000000001</v>
      </c>
      <c r="OD39" s="17">
        <v>16.520890000000001</v>
      </c>
      <c r="OE39" s="17">
        <v>0.77910999999999997</v>
      </c>
      <c r="OF39" s="17">
        <v>0.3</v>
      </c>
      <c r="OG39" s="17">
        <v>0.54400000000000004</v>
      </c>
      <c r="OH39" s="17">
        <v>0.54400000000000004</v>
      </c>
      <c r="OI39" s="17">
        <v>-0.24399999999999999</v>
      </c>
      <c r="OJ39" s="17">
        <v>78.8</v>
      </c>
      <c r="OK39" s="17">
        <v>95.34</v>
      </c>
      <c r="OL39" s="17">
        <v>100.935</v>
      </c>
      <c r="OM39" s="17">
        <v>-22.135000000000002</v>
      </c>
      <c r="ON39" s="17">
        <v>65.8</v>
      </c>
      <c r="OO39" s="17">
        <v>63.6</v>
      </c>
      <c r="OP39" s="17">
        <v>58.866</v>
      </c>
      <c r="OQ39" s="17">
        <v>6.9340000000000002</v>
      </c>
      <c r="OR39" s="17">
        <v>4.7</v>
      </c>
      <c r="OS39" s="17">
        <v>1.7829999999999999</v>
      </c>
      <c r="OT39" s="17">
        <v>1.7829999999999999</v>
      </c>
      <c r="OU39" s="17">
        <v>2.9169999999999998</v>
      </c>
      <c r="OV39" s="17">
        <v>0.2</v>
      </c>
      <c r="OW39" s="17">
        <v>0.1</v>
      </c>
      <c r="OX39" s="17">
        <v>0.1</v>
      </c>
      <c r="OY39" s="17">
        <v>0.1</v>
      </c>
      <c r="OZ39" s="17">
        <v>20.2</v>
      </c>
      <c r="PA39" s="17">
        <v>20.456230000000001</v>
      </c>
      <c r="PB39" s="17">
        <v>20.456230000000001</v>
      </c>
      <c r="PC39" s="17">
        <v>-0.25623000000000001</v>
      </c>
      <c r="PD39" s="17">
        <v>10</v>
      </c>
      <c r="PE39" s="17">
        <v>9.9830000000000005</v>
      </c>
      <c r="PF39" s="17">
        <v>9.9830000000000005</v>
      </c>
      <c r="PG39" s="17">
        <v>1.7000000000000001E-2</v>
      </c>
      <c r="PH39" s="17">
        <v>5.5</v>
      </c>
      <c r="PI39" s="17">
        <v>5.67</v>
      </c>
      <c r="PJ39" s="17">
        <v>5.67</v>
      </c>
      <c r="PK39" s="17">
        <v>-0.17</v>
      </c>
      <c r="PL39" s="17">
        <v>140.1</v>
      </c>
      <c r="PM39" s="17">
        <v>137.30000000000001</v>
      </c>
      <c r="PN39" s="17">
        <v>112.334</v>
      </c>
      <c r="PO39" s="17">
        <v>27.765999999999998</v>
      </c>
      <c r="PP39" s="17">
        <v>97.88</v>
      </c>
      <c r="PQ39" s="17">
        <v>93.106999999999999</v>
      </c>
      <c r="PR39" s="17">
        <v>93.106999999999999</v>
      </c>
      <c r="PS39" s="17">
        <v>4.7729999999999997</v>
      </c>
      <c r="PT39" s="17">
        <v>2.2000000000000002</v>
      </c>
      <c r="PU39" s="17">
        <v>2</v>
      </c>
      <c r="PV39" s="17">
        <v>2</v>
      </c>
      <c r="PW39" s="17">
        <v>0.2</v>
      </c>
      <c r="PX39" s="17">
        <v>3.1</v>
      </c>
      <c r="PY39" s="17">
        <v>3.65</v>
      </c>
      <c r="PZ39" s="17">
        <v>3.65</v>
      </c>
      <c r="QA39" s="17">
        <v>-0.55000000000000004</v>
      </c>
      <c r="QB39" s="17">
        <v>3</v>
      </c>
      <c r="QC39" s="17">
        <v>5</v>
      </c>
      <c r="QD39" s="17">
        <v>5</v>
      </c>
      <c r="QE39" s="17">
        <v>-2</v>
      </c>
      <c r="QF39" s="17">
        <v>20</v>
      </c>
      <c r="QG39" s="17">
        <v>20.422219999999999</v>
      </c>
      <c r="QH39" s="17">
        <v>20.42221</v>
      </c>
      <c r="QI39" s="17">
        <v>-0.42220999999999997</v>
      </c>
      <c r="QJ39" s="17">
        <v>20</v>
      </c>
      <c r="QK39" s="17">
        <v>19.436350000000001</v>
      </c>
      <c r="QL39" s="17">
        <v>19.436340000000001</v>
      </c>
      <c r="QM39" s="17">
        <v>0.56366000000000005</v>
      </c>
      <c r="QN39" s="17">
        <v>19.399999999999999</v>
      </c>
      <c r="QO39" s="17">
        <v>17.492709999999999</v>
      </c>
      <c r="QP39" s="17">
        <v>17.492709999999999</v>
      </c>
      <c r="QQ39" s="17">
        <v>1.9072899999999999</v>
      </c>
      <c r="QR39" s="17">
        <v>3.5</v>
      </c>
      <c r="QS39" s="17">
        <v>3.5</v>
      </c>
      <c r="QT39" s="17">
        <v>3.5</v>
      </c>
      <c r="QU39" s="17">
        <v>0</v>
      </c>
      <c r="QV39" s="17">
        <v>18.5</v>
      </c>
      <c r="QW39" s="17">
        <v>17.881440000000001</v>
      </c>
      <c r="QX39" s="17">
        <v>17.881440000000001</v>
      </c>
      <c r="QY39" s="17">
        <v>0.61856</v>
      </c>
      <c r="QZ39" s="17">
        <v>13.6</v>
      </c>
      <c r="RA39" s="17">
        <v>7.9119999999999999</v>
      </c>
      <c r="RB39" s="17">
        <v>7.9119999999999999</v>
      </c>
      <c r="RC39" s="17">
        <v>5.6879999999999997</v>
      </c>
      <c r="RD39" s="17">
        <v>16.5</v>
      </c>
      <c r="RE39" s="17">
        <v>11.771000000000001</v>
      </c>
      <c r="RF39" s="17">
        <v>11.771000000000001</v>
      </c>
      <c r="RG39" s="17">
        <v>4.7290000000000001</v>
      </c>
      <c r="RH39" s="17">
        <v>19.399999999999999</v>
      </c>
      <c r="RI39" s="17">
        <v>23.239000000000001</v>
      </c>
      <c r="RJ39" s="17">
        <v>23.239000000000001</v>
      </c>
      <c r="RK39" s="17">
        <v>-3.839</v>
      </c>
      <c r="RL39" s="17">
        <v>65.3</v>
      </c>
      <c r="RM39" s="17">
        <v>73.87</v>
      </c>
      <c r="RN39" s="17">
        <v>76.054000000000002</v>
      </c>
      <c r="RO39" s="17">
        <v>-10.754</v>
      </c>
      <c r="RP39" s="17">
        <v>6.4</v>
      </c>
      <c r="RQ39" s="17">
        <v>7.0049999999999999</v>
      </c>
      <c r="RR39" s="17">
        <v>7.0049999999999999</v>
      </c>
      <c r="RS39" s="17">
        <v>-0.60499999999999998</v>
      </c>
      <c r="RT39" s="17">
        <v>1.1000000000000001</v>
      </c>
      <c r="RU39" s="17">
        <v>3</v>
      </c>
      <c r="RV39" s="17">
        <v>3</v>
      </c>
      <c r="RW39" s="17">
        <v>-1.9</v>
      </c>
      <c r="RX39" s="17">
        <v>20.100000000000001</v>
      </c>
      <c r="RY39" s="17">
        <v>19.792000000000002</v>
      </c>
      <c r="RZ39" s="17">
        <v>19.792000000000002</v>
      </c>
      <c r="SA39" s="17">
        <v>0.308</v>
      </c>
      <c r="SB39" s="17">
        <v>3.1</v>
      </c>
      <c r="SC39" s="17">
        <v>2</v>
      </c>
      <c r="SD39" s="17">
        <v>2</v>
      </c>
      <c r="SE39" s="17">
        <v>1.1000000000000001</v>
      </c>
      <c r="SF39" s="17"/>
      <c r="SG39" s="17"/>
      <c r="SH39" s="17">
        <v>0.4</v>
      </c>
      <c r="SI39" s="17">
        <v>-0.4</v>
      </c>
      <c r="SJ39" s="17">
        <v>0.1</v>
      </c>
      <c r="SK39" s="17">
        <v>0.28299999999999997</v>
      </c>
      <c r="SL39" s="17">
        <v>0.28299999999999997</v>
      </c>
      <c r="SM39" s="17">
        <v>-0.183</v>
      </c>
      <c r="SN39" s="17">
        <v>19.8</v>
      </c>
      <c r="SO39" s="17">
        <v>19.1448</v>
      </c>
      <c r="SP39" s="17">
        <v>19.1448</v>
      </c>
      <c r="SQ39" s="17">
        <v>0.6552</v>
      </c>
      <c r="SR39" s="17">
        <v>13.1</v>
      </c>
      <c r="SS39" s="17">
        <v>12.244899999999999</v>
      </c>
      <c r="ST39" s="17">
        <v>12.244899999999999</v>
      </c>
      <c r="SU39" s="17">
        <v>0.85509999999999997</v>
      </c>
      <c r="SV39" s="17">
        <v>20</v>
      </c>
      <c r="SW39" s="17">
        <v>19.436350000000001</v>
      </c>
      <c r="SX39" s="17">
        <v>19.436340000000001</v>
      </c>
      <c r="SY39" s="17">
        <v>0.56366000000000005</v>
      </c>
      <c r="SZ39" s="17">
        <v>20.100000000000001</v>
      </c>
      <c r="TA39" s="17">
        <v>19.436350000000001</v>
      </c>
      <c r="TB39" s="17">
        <v>19.436340000000001</v>
      </c>
      <c r="TC39" s="17">
        <v>0.66366000000000003</v>
      </c>
      <c r="TD39" s="17">
        <v>4.9000000000000004</v>
      </c>
      <c r="TE39" s="17">
        <v>8.0860000000000003</v>
      </c>
      <c r="TF39" s="17">
        <v>8.0860000000000003</v>
      </c>
      <c r="TG39" s="17">
        <v>-3.1859999999999999</v>
      </c>
      <c r="TH39" s="17">
        <v>14.2</v>
      </c>
      <c r="TI39" s="17">
        <v>26.515999999999998</v>
      </c>
      <c r="TJ39" s="17">
        <v>26.515999999999998</v>
      </c>
      <c r="TK39" s="17">
        <v>-12.316000000000001</v>
      </c>
      <c r="TL39" s="17">
        <v>40.4</v>
      </c>
      <c r="TM39" s="17">
        <v>15.5</v>
      </c>
      <c r="TN39" s="17">
        <v>8.7949999999999999</v>
      </c>
      <c r="TO39" s="17">
        <v>31.605</v>
      </c>
      <c r="TP39" s="17">
        <v>94.9</v>
      </c>
      <c r="TQ39" s="17">
        <v>92.108000000000004</v>
      </c>
      <c r="TR39" s="17">
        <v>92.108000000000004</v>
      </c>
      <c r="TS39" s="17">
        <v>2.7919999999999998</v>
      </c>
      <c r="TT39" s="17">
        <v>102.5</v>
      </c>
      <c r="TU39" s="17">
        <v>101.902</v>
      </c>
      <c r="TV39" s="17">
        <v>101.902</v>
      </c>
      <c r="TW39" s="17">
        <v>0.59799999999999998</v>
      </c>
      <c r="TX39" s="17">
        <v>17.8</v>
      </c>
      <c r="TY39" s="17">
        <v>5.9809999999999999</v>
      </c>
      <c r="TZ39" s="17">
        <v>5.9809999999999999</v>
      </c>
      <c r="UA39" s="17">
        <v>11.819000000000001</v>
      </c>
      <c r="UB39" s="17">
        <v>13.2</v>
      </c>
      <c r="UC39" s="17">
        <v>9.0850000000000009</v>
      </c>
      <c r="UD39" s="17">
        <v>9.0850000000000009</v>
      </c>
      <c r="UE39" s="17">
        <v>4.1150000000000002</v>
      </c>
      <c r="UF39" s="17">
        <v>30.5</v>
      </c>
      <c r="UG39" s="17">
        <v>30.44</v>
      </c>
      <c r="UH39" s="17">
        <v>30.44</v>
      </c>
      <c r="UI39" s="17">
        <v>0.06</v>
      </c>
      <c r="UJ39" s="17">
        <v>20.9</v>
      </c>
      <c r="UK39" s="17">
        <v>20.408159999999999</v>
      </c>
      <c r="UL39" s="17">
        <v>20.408159999999999</v>
      </c>
      <c r="UM39" s="17">
        <v>0.49184</v>
      </c>
      <c r="UN39" s="17">
        <v>6.8</v>
      </c>
      <c r="UO39" s="17">
        <v>8.4</v>
      </c>
      <c r="UP39" s="17">
        <v>8.4</v>
      </c>
      <c r="UQ39" s="17">
        <v>-1.6</v>
      </c>
      <c r="UR39" s="17">
        <v>8.3000000000000007</v>
      </c>
      <c r="US39" s="17">
        <v>7.5</v>
      </c>
      <c r="UT39" s="17">
        <v>7.5</v>
      </c>
      <c r="UU39" s="17">
        <v>0.8</v>
      </c>
      <c r="UV39" s="17">
        <v>20.399999999999999</v>
      </c>
      <c r="UW39" s="17">
        <v>19.436350000000001</v>
      </c>
      <c r="UX39" s="17">
        <v>19.436340000000001</v>
      </c>
      <c r="UY39" s="17">
        <v>0.96365999999999996</v>
      </c>
      <c r="UZ39" s="17">
        <v>20.399999999999999</v>
      </c>
      <c r="VA39" s="17">
        <v>19.436350000000001</v>
      </c>
      <c r="VB39" s="17">
        <v>19.436340000000001</v>
      </c>
      <c r="VC39" s="17">
        <v>0.96365999999999996</v>
      </c>
      <c r="VD39" s="17">
        <v>20</v>
      </c>
      <c r="VE39" s="17">
        <v>19.436350000000001</v>
      </c>
      <c r="VF39" s="17">
        <v>19.436340000000001</v>
      </c>
      <c r="VG39" s="17">
        <v>0.56366000000000005</v>
      </c>
      <c r="VH39" s="17">
        <v>8.1</v>
      </c>
      <c r="VI39" s="17">
        <v>3.7050000000000001</v>
      </c>
      <c r="VJ39" s="17">
        <v>3.7050000000000001</v>
      </c>
      <c r="VK39" s="17">
        <v>4.3949999999999996</v>
      </c>
      <c r="VL39" s="17">
        <v>243.2</v>
      </c>
      <c r="VM39" s="17">
        <v>185.53</v>
      </c>
      <c r="VN39" s="17">
        <v>173.93100000000001</v>
      </c>
      <c r="VO39" s="17">
        <v>69.269000000000005</v>
      </c>
      <c r="VP39" s="17">
        <v>10.5</v>
      </c>
      <c r="VQ39" s="17">
        <v>5.2590000000000003</v>
      </c>
      <c r="VR39" s="17">
        <v>5.2590000000000003</v>
      </c>
      <c r="VS39" s="17">
        <v>5.2409999999999997</v>
      </c>
      <c r="VT39" s="17">
        <v>127.4</v>
      </c>
      <c r="VU39" s="17">
        <v>41.2</v>
      </c>
      <c r="VV39" s="17">
        <v>83.888999999999996</v>
      </c>
      <c r="VW39" s="17">
        <v>43.511000000000003</v>
      </c>
      <c r="VX39" s="17">
        <v>0.6</v>
      </c>
      <c r="VY39" s="17">
        <v>0.6</v>
      </c>
      <c r="VZ39" s="17">
        <v>0.6</v>
      </c>
      <c r="WA39" s="17">
        <v>0</v>
      </c>
      <c r="WB39" s="17">
        <v>110.9</v>
      </c>
      <c r="WC39" s="17">
        <v>94.26</v>
      </c>
      <c r="WD39" s="17">
        <v>110.11799999999999</v>
      </c>
      <c r="WE39" s="17">
        <v>0.78200000000000003</v>
      </c>
      <c r="WF39" s="17">
        <v>124.9</v>
      </c>
      <c r="WG39" s="17">
        <v>113.66</v>
      </c>
      <c r="WH39" s="17">
        <v>138.03399999999999</v>
      </c>
      <c r="WI39" s="17">
        <v>-13.134</v>
      </c>
      <c r="WJ39" s="17">
        <v>96.7</v>
      </c>
      <c r="WK39" s="17">
        <v>35.4</v>
      </c>
      <c r="WL39" s="17">
        <v>58.448</v>
      </c>
      <c r="WM39" s="17">
        <v>38.252000000000002</v>
      </c>
      <c r="WN39" s="17">
        <v>4.0999999999999996</v>
      </c>
      <c r="WO39" s="17">
        <v>4.2</v>
      </c>
      <c r="WP39" s="17">
        <v>4.2</v>
      </c>
      <c r="WQ39" s="17">
        <v>-0.1</v>
      </c>
      <c r="WR39" s="17">
        <v>0</v>
      </c>
      <c r="WS39" s="17"/>
      <c r="WT39" s="17"/>
      <c r="WU39" s="17">
        <v>0</v>
      </c>
      <c r="WV39" s="17">
        <v>0.9</v>
      </c>
      <c r="WW39" s="17">
        <v>1.2</v>
      </c>
      <c r="WX39" s="17">
        <v>1.2</v>
      </c>
      <c r="WY39" s="17">
        <v>-0.3</v>
      </c>
      <c r="WZ39" s="17">
        <v>2.5</v>
      </c>
      <c r="XA39" s="17">
        <v>2.8</v>
      </c>
      <c r="XB39" s="17">
        <v>2.8</v>
      </c>
      <c r="XC39" s="17">
        <v>-0.3</v>
      </c>
      <c r="XD39" s="17">
        <v>10.199999999999999</v>
      </c>
      <c r="XE39" s="17">
        <v>5.0759999999999996</v>
      </c>
      <c r="XF39" s="17">
        <v>5.0759999999999996</v>
      </c>
      <c r="XG39" s="17">
        <v>5.1239999999999997</v>
      </c>
      <c r="XH39" s="17">
        <v>5.5</v>
      </c>
      <c r="XI39" s="17">
        <v>5.2</v>
      </c>
      <c r="XJ39" s="17">
        <v>5.2</v>
      </c>
      <c r="XK39" s="17">
        <v>0.3</v>
      </c>
      <c r="XL39" s="17">
        <v>19.8</v>
      </c>
      <c r="XM39" s="17">
        <v>19.241980000000002</v>
      </c>
      <c r="XN39" s="17">
        <v>19.241980000000002</v>
      </c>
      <c r="XO39" s="17">
        <v>0.55801999999999996</v>
      </c>
      <c r="XP39" s="17">
        <v>19.8</v>
      </c>
      <c r="XQ39" s="17">
        <v>19.241980000000002</v>
      </c>
      <c r="XR39" s="17">
        <v>19.241980000000002</v>
      </c>
      <c r="XS39" s="17">
        <v>0.55801999999999996</v>
      </c>
      <c r="XT39" s="17">
        <v>8.1</v>
      </c>
      <c r="XU39" s="17">
        <v>10.7</v>
      </c>
      <c r="XV39" s="17">
        <v>10.7</v>
      </c>
      <c r="XW39" s="17">
        <v>-2.6</v>
      </c>
      <c r="XX39" s="17"/>
      <c r="XY39" s="17"/>
      <c r="XZ39" s="17"/>
      <c r="YA39" s="17">
        <v>0</v>
      </c>
      <c r="YB39" s="17"/>
      <c r="YC39" s="17"/>
      <c r="YD39" s="17"/>
      <c r="YE39" s="17">
        <v>0</v>
      </c>
      <c r="YF39" s="17">
        <v>17.3</v>
      </c>
      <c r="YG39" s="17">
        <v>14</v>
      </c>
      <c r="YH39" s="17">
        <v>14</v>
      </c>
      <c r="YI39" s="17">
        <v>3.3</v>
      </c>
      <c r="YJ39" s="17">
        <v>14.6</v>
      </c>
      <c r="YK39" s="17">
        <v>15.236000000000001</v>
      </c>
      <c r="YL39" s="17">
        <v>15.236000000000001</v>
      </c>
      <c r="YM39" s="17">
        <v>-0.63600000000000001</v>
      </c>
      <c r="YN39" s="17">
        <v>8.5</v>
      </c>
      <c r="YO39" s="17">
        <v>7.78</v>
      </c>
      <c r="YP39" s="17">
        <v>7.78</v>
      </c>
      <c r="YQ39" s="17">
        <v>0.72</v>
      </c>
      <c r="YR39" s="17">
        <v>10.4</v>
      </c>
      <c r="YS39" s="17">
        <v>11</v>
      </c>
      <c r="YT39" s="17">
        <v>11</v>
      </c>
      <c r="YU39" s="17">
        <v>-0.6</v>
      </c>
      <c r="YV39" s="17">
        <v>17.2</v>
      </c>
      <c r="YW39" s="17">
        <v>20</v>
      </c>
      <c r="YX39" s="17">
        <v>20</v>
      </c>
      <c r="YY39" s="17">
        <v>-2.8</v>
      </c>
    </row>
    <row r="40" spans="1:675" ht="24" customHeight="1" x14ac:dyDescent="0.35">
      <c r="A40" s="1"/>
      <c r="B40" s="18" t="s">
        <v>73</v>
      </c>
      <c r="C40" s="18" t="s">
        <v>833</v>
      </c>
      <c r="D40" s="19">
        <v>203.6</v>
      </c>
      <c r="E40" s="19">
        <v>203.40136000000001</v>
      </c>
      <c r="F40" s="19">
        <v>203.40136000000001</v>
      </c>
      <c r="G40" s="19">
        <v>0.19864000000000001</v>
      </c>
      <c r="H40" s="19"/>
      <c r="I40" s="19"/>
      <c r="J40" s="19"/>
      <c r="K40" s="19">
        <v>0</v>
      </c>
      <c r="L40" s="19"/>
      <c r="M40" s="19"/>
      <c r="N40" s="19"/>
      <c r="O40" s="19">
        <v>0</v>
      </c>
      <c r="P40" s="19"/>
      <c r="Q40" s="19"/>
      <c r="R40" s="19"/>
      <c r="S40" s="19">
        <v>0</v>
      </c>
      <c r="T40" s="19"/>
      <c r="U40" s="19"/>
      <c r="V40" s="19"/>
      <c r="W40" s="19">
        <v>0</v>
      </c>
      <c r="X40" s="19">
        <v>90.1</v>
      </c>
      <c r="Y40" s="19">
        <v>91.867829999999998</v>
      </c>
      <c r="Z40" s="19">
        <v>91.867829999999998</v>
      </c>
      <c r="AA40" s="19">
        <v>-1.76783</v>
      </c>
      <c r="AB40" s="19">
        <v>215.1</v>
      </c>
      <c r="AC40" s="19">
        <v>215</v>
      </c>
      <c r="AD40" s="19">
        <v>215</v>
      </c>
      <c r="AE40" s="19">
        <v>0.1</v>
      </c>
      <c r="AF40" s="19">
        <v>0</v>
      </c>
      <c r="AG40" s="19"/>
      <c r="AH40" s="19"/>
      <c r="AI40" s="19">
        <v>0</v>
      </c>
      <c r="AJ40" s="19"/>
      <c r="AK40" s="19"/>
      <c r="AL40" s="19"/>
      <c r="AM40" s="19">
        <v>0</v>
      </c>
      <c r="AN40" s="19">
        <v>116.1</v>
      </c>
      <c r="AO40" s="19">
        <v>144.47256999999999</v>
      </c>
      <c r="AP40" s="19">
        <v>152.49405999999999</v>
      </c>
      <c r="AQ40" s="19">
        <v>-36.394060000000003</v>
      </c>
      <c r="AR40" s="19">
        <v>116.4</v>
      </c>
      <c r="AS40" s="19">
        <v>144.47256999999999</v>
      </c>
      <c r="AT40" s="19">
        <v>152.49405999999999</v>
      </c>
      <c r="AU40" s="19">
        <v>-36.094059999999999</v>
      </c>
      <c r="AV40" s="19">
        <v>116.3</v>
      </c>
      <c r="AW40" s="19">
        <v>144.47256999999999</v>
      </c>
      <c r="AX40" s="19">
        <v>152.49405999999999</v>
      </c>
      <c r="AY40" s="19">
        <v>-36.19406</v>
      </c>
      <c r="AZ40" s="19">
        <v>218.1</v>
      </c>
      <c r="BA40" s="19">
        <v>217.35964000000001</v>
      </c>
      <c r="BB40" s="19">
        <v>229.428</v>
      </c>
      <c r="BC40" s="19">
        <v>-11.327999999999999</v>
      </c>
      <c r="BD40" s="19">
        <v>203.1</v>
      </c>
      <c r="BE40" s="19">
        <v>207.24285</v>
      </c>
      <c r="BF40" s="19">
        <v>207.24285</v>
      </c>
      <c r="BG40" s="19">
        <v>-4.1428500000000001</v>
      </c>
      <c r="BH40" s="19">
        <v>107.1</v>
      </c>
      <c r="BI40" s="19">
        <v>103.93259999999999</v>
      </c>
      <c r="BJ40" s="19">
        <v>103.93259999999999</v>
      </c>
      <c r="BK40" s="19">
        <v>3.1674000000000002</v>
      </c>
      <c r="BL40" s="19">
        <v>555.5</v>
      </c>
      <c r="BM40" s="19">
        <v>566.08941000000004</v>
      </c>
      <c r="BN40" s="19">
        <v>566.08939999999996</v>
      </c>
      <c r="BO40" s="19">
        <v>-10.589399999999999</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167.3</v>
      </c>
      <c r="CK40" s="19">
        <v>164.06706</v>
      </c>
      <c r="CL40" s="19">
        <v>164.06704999999999</v>
      </c>
      <c r="CM40" s="19">
        <v>3.2329500000000002</v>
      </c>
      <c r="CN40" s="19">
        <v>6.6</v>
      </c>
      <c r="CO40" s="19">
        <v>5.7454799999999997</v>
      </c>
      <c r="CP40" s="19">
        <v>5.7454700000000001</v>
      </c>
      <c r="CQ40" s="19">
        <v>0.85453000000000001</v>
      </c>
      <c r="CR40" s="19"/>
      <c r="CS40" s="19"/>
      <c r="CT40" s="19"/>
      <c r="CU40" s="19">
        <v>0</v>
      </c>
      <c r="CV40" s="19">
        <v>0</v>
      </c>
      <c r="CW40" s="19"/>
      <c r="CX40" s="19"/>
      <c r="CY40" s="19">
        <v>0</v>
      </c>
      <c r="CZ40" s="19">
        <v>6.4</v>
      </c>
      <c r="DA40" s="19">
        <v>6.8787000000000003</v>
      </c>
      <c r="DB40" s="19">
        <v>6.8787000000000003</v>
      </c>
      <c r="DC40" s="19">
        <v>-0.47870000000000001</v>
      </c>
      <c r="DD40" s="19"/>
      <c r="DE40" s="19"/>
      <c r="DF40" s="19"/>
      <c r="DG40" s="19">
        <v>0</v>
      </c>
      <c r="DH40" s="19">
        <v>76.099999999999994</v>
      </c>
      <c r="DI40" s="19">
        <v>69.467160000000007</v>
      </c>
      <c r="DJ40" s="19">
        <v>142.44410999999999</v>
      </c>
      <c r="DK40" s="19">
        <v>-66.344110000000001</v>
      </c>
      <c r="DL40" s="19"/>
      <c r="DM40" s="19"/>
      <c r="DN40" s="19"/>
      <c r="DO40" s="19">
        <v>0</v>
      </c>
      <c r="DP40" s="19"/>
      <c r="DQ40" s="19"/>
      <c r="DR40" s="19"/>
      <c r="DS40" s="19">
        <v>0</v>
      </c>
      <c r="DT40" s="19"/>
      <c r="DU40" s="19"/>
      <c r="DV40" s="19"/>
      <c r="DW40" s="19">
        <v>0</v>
      </c>
      <c r="DX40" s="19"/>
      <c r="DY40" s="19"/>
      <c r="DZ40" s="19"/>
      <c r="EA40" s="19">
        <v>0</v>
      </c>
      <c r="EB40" s="19">
        <v>110.1</v>
      </c>
      <c r="EC40" s="19">
        <v>112.46647</v>
      </c>
      <c r="ED40" s="19">
        <v>112.46647</v>
      </c>
      <c r="EE40" s="19">
        <v>-2.3664700000000001</v>
      </c>
      <c r="EF40" s="19">
        <v>203</v>
      </c>
      <c r="EG40" s="19">
        <v>220.69499999999999</v>
      </c>
      <c r="EH40" s="19">
        <v>220.69499999999999</v>
      </c>
      <c r="EI40" s="19">
        <v>-17.695</v>
      </c>
      <c r="EJ40" s="19"/>
      <c r="EK40" s="19"/>
      <c r="EL40" s="19"/>
      <c r="EM40" s="19">
        <v>0</v>
      </c>
      <c r="EN40" s="19"/>
      <c r="EO40" s="19"/>
      <c r="EP40" s="19"/>
      <c r="EQ40" s="19">
        <v>0</v>
      </c>
      <c r="ER40" s="19"/>
      <c r="ES40" s="19"/>
      <c r="ET40" s="19"/>
      <c r="EU40" s="19">
        <v>0</v>
      </c>
      <c r="EV40" s="19">
        <v>6.5</v>
      </c>
      <c r="EW40" s="19">
        <v>6.39</v>
      </c>
      <c r="EX40" s="19">
        <v>6.39</v>
      </c>
      <c r="EY40" s="19">
        <v>0.11</v>
      </c>
      <c r="EZ40" s="19">
        <v>456.1</v>
      </c>
      <c r="FA40" s="19">
        <v>457.09426999999999</v>
      </c>
      <c r="FB40" s="19">
        <v>457.09426000000002</v>
      </c>
      <c r="FC40" s="19">
        <v>-0.99426000000000003</v>
      </c>
      <c r="FD40" s="19">
        <v>81.2</v>
      </c>
      <c r="FE40" s="19">
        <v>81.635570000000001</v>
      </c>
      <c r="FF40" s="19">
        <v>81.635570000000001</v>
      </c>
      <c r="FG40" s="19">
        <v>-0.43557000000000001</v>
      </c>
      <c r="FH40" s="19">
        <v>151.69999999999999</v>
      </c>
      <c r="FI40" s="19">
        <v>151.36251999999999</v>
      </c>
      <c r="FJ40" s="19">
        <v>151.36251999999999</v>
      </c>
      <c r="FK40" s="19">
        <v>0.33748</v>
      </c>
      <c r="FL40" s="19">
        <v>41.9</v>
      </c>
      <c r="FM40" s="19">
        <v>41.89893</v>
      </c>
      <c r="FN40" s="19">
        <v>41.89893</v>
      </c>
      <c r="FO40" s="19">
        <v>1.07E-3</v>
      </c>
      <c r="FP40" s="19">
        <v>18.600000000000001</v>
      </c>
      <c r="FQ40" s="19">
        <v>19.21088</v>
      </c>
      <c r="FR40" s="19">
        <v>19.21088</v>
      </c>
      <c r="FS40" s="19">
        <v>-0.61087999999999998</v>
      </c>
      <c r="FT40" s="19">
        <v>19.399999999999999</v>
      </c>
      <c r="FU40" s="19">
        <v>18.46453</v>
      </c>
      <c r="FV40" s="19">
        <v>18.46453</v>
      </c>
      <c r="FW40" s="19">
        <v>0.93547000000000002</v>
      </c>
      <c r="FX40" s="19">
        <v>92.5</v>
      </c>
      <c r="FY40" s="19">
        <v>87.773570000000007</v>
      </c>
      <c r="FZ40" s="19">
        <v>87.773570000000007</v>
      </c>
      <c r="GA40" s="19">
        <v>4.7264299999999997</v>
      </c>
      <c r="GB40" s="19">
        <v>179.3</v>
      </c>
      <c r="GC40" s="19">
        <v>185.82039</v>
      </c>
      <c r="GD40" s="19">
        <v>185.82039</v>
      </c>
      <c r="GE40" s="19">
        <v>-6.5203899999999999</v>
      </c>
      <c r="GF40" s="19">
        <v>179.8</v>
      </c>
      <c r="GG40" s="19">
        <v>185.82039</v>
      </c>
      <c r="GH40" s="19">
        <v>185.82039</v>
      </c>
      <c r="GI40" s="19">
        <v>-6.0203899999999999</v>
      </c>
      <c r="GJ40" s="19">
        <v>182.5</v>
      </c>
      <c r="GK40" s="19">
        <v>186.37841</v>
      </c>
      <c r="GL40" s="19">
        <v>186.37841</v>
      </c>
      <c r="GM40" s="19">
        <v>-3.8784100000000001</v>
      </c>
      <c r="GN40" s="19">
        <v>106.2</v>
      </c>
      <c r="GO40" s="19">
        <v>110.48202000000001</v>
      </c>
      <c r="GP40" s="19">
        <v>110.48202000000001</v>
      </c>
      <c r="GQ40" s="19">
        <v>-4.2820200000000002</v>
      </c>
      <c r="GR40" s="19">
        <v>44.6</v>
      </c>
      <c r="GS40" s="19">
        <v>47.082599999999999</v>
      </c>
      <c r="GT40" s="19">
        <v>47.082599999999999</v>
      </c>
      <c r="GU40" s="19">
        <v>-2.4826000000000001</v>
      </c>
      <c r="GV40" s="19">
        <v>45</v>
      </c>
      <c r="GW40" s="19">
        <v>44.103009999999998</v>
      </c>
      <c r="GX40" s="19">
        <v>44.103009999999998</v>
      </c>
      <c r="GY40" s="19">
        <v>0.89698999999999995</v>
      </c>
      <c r="GZ40" s="19">
        <v>3.8</v>
      </c>
      <c r="HA40" s="19"/>
      <c r="HB40" s="19"/>
      <c r="HC40" s="19">
        <v>3.8</v>
      </c>
      <c r="HD40" s="19">
        <v>39.200000000000003</v>
      </c>
      <c r="HE40" s="19">
        <v>31.286549999999998</v>
      </c>
      <c r="HF40" s="19">
        <v>31.286549999999998</v>
      </c>
      <c r="HG40" s="19">
        <v>7.9134500000000001</v>
      </c>
      <c r="HH40" s="19">
        <v>170.4</v>
      </c>
      <c r="HI40" s="19">
        <v>174.55947</v>
      </c>
      <c r="HJ40" s="19">
        <v>174.55947</v>
      </c>
      <c r="HK40" s="19">
        <v>-4.1594699999999998</v>
      </c>
      <c r="HL40" s="19"/>
      <c r="HM40" s="19"/>
      <c r="HN40" s="19"/>
      <c r="HO40" s="19">
        <v>0</v>
      </c>
      <c r="HP40" s="19"/>
      <c r="HQ40" s="19"/>
      <c r="HR40" s="19"/>
      <c r="HS40" s="19">
        <v>0</v>
      </c>
      <c r="HT40" s="19">
        <v>95.6</v>
      </c>
      <c r="HU40" s="19">
        <v>95.545190000000005</v>
      </c>
      <c r="HV40" s="19">
        <v>95.545190000000005</v>
      </c>
      <c r="HW40" s="19">
        <v>5.4809999999999998E-2</v>
      </c>
      <c r="HX40" s="19"/>
      <c r="HY40" s="19"/>
      <c r="HZ40" s="19"/>
      <c r="IA40" s="19">
        <v>0</v>
      </c>
      <c r="IB40" s="19"/>
      <c r="IC40" s="19"/>
      <c r="ID40" s="19"/>
      <c r="IE40" s="19">
        <v>0</v>
      </c>
      <c r="IF40" s="19">
        <v>44.2</v>
      </c>
      <c r="IG40" s="19">
        <v>45.265309999999999</v>
      </c>
      <c r="IH40" s="19">
        <v>45.265300000000003</v>
      </c>
      <c r="II40" s="19">
        <v>-1.0652999999999999</v>
      </c>
      <c r="IJ40" s="19"/>
      <c r="IK40" s="19"/>
      <c r="IL40" s="19"/>
      <c r="IM40" s="19">
        <v>0</v>
      </c>
      <c r="IN40" s="19"/>
      <c r="IO40" s="19"/>
      <c r="IP40" s="19"/>
      <c r="IQ40" s="19">
        <v>0</v>
      </c>
      <c r="IR40" s="19"/>
      <c r="IS40" s="19"/>
      <c r="IT40" s="19"/>
      <c r="IU40" s="19">
        <v>0</v>
      </c>
      <c r="IV40" s="19">
        <v>84.5</v>
      </c>
      <c r="IW40" s="19">
        <v>88.603189999999998</v>
      </c>
      <c r="IX40" s="19">
        <v>88.603189999999998</v>
      </c>
      <c r="IY40" s="19">
        <v>-4.1031899999999997</v>
      </c>
      <c r="IZ40" s="19">
        <v>101.5</v>
      </c>
      <c r="JA40" s="19">
        <v>168.72</v>
      </c>
      <c r="JB40" s="19">
        <v>173.68319</v>
      </c>
      <c r="JC40" s="19">
        <v>-72.183189999999996</v>
      </c>
      <c r="JD40" s="19">
        <v>101.4</v>
      </c>
      <c r="JE40" s="19">
        <v>168.72</v>
      </c>
      <c r="JF40" s="19">
        <v>173.68319</v>
      </c>
      <c r="JG40" s="19">
        <v>-72.283190000000005</v>
      </c>
      <c r="JH40" s="19">
        <v>101.3</v>
      </c>
      <c r="JI40" s="19">
        <v>168.72</v>
      </c>
      <c r="JJ40" s="19">
        <v>173.68319</v>
      </c>
      <c r="JK40" s="19">
        <v>-72.383189999999999</v>
      </c>
      <c r="JL40" s="19">
        <v>194.1</v>
      </c>
      <c r="JM40" s="19">
        <v>253.84</v>
      </c>
      <c r="JN40" s="19">
        <v>261.30714</v>
      </c>
      <c r="JO40" s="19">
        <v>-67.207139999999995</v>
      </c>
      <c r="JP40" s="19">
        <v>0</v>
      </c>
      <c r="JQ40" s="19"/>
      <c r="JR40" s="19">
        <v>63.218620000000001</v>
      </c>
      <c r="JS40" s="19">
        <v>-63.218620000000001</v>
      </c>
      <c r="JT40" s="19"/>
      <c r="JU40" s="19"/>
      <c r="JV40" s="19"/>
      <c r="JW40" s="19">
        <v>0</v>
      </c>
      <c r="JX40" s="19"/>
      <c r="JY40" s="19"/>
      <c r="JZ40" s="19"/>
      <c r="KA40" s="19">
        <v>0</v>
      </c>
      <c r="KB40" s="19"/>
      <c r="KC40" s="19"/>
      <c r="KD40" s="19"/>
      <c r="KE40" s="19">
        <v>0</v>
      </c>
      <c r="KF40" s="19"/>
      <c r="KG40" s="19"/>
      <c r="KH40" s="19"/>
      <c r="KI40" s="19">
        <v>0</v>
      </c>
      <c r="KJ40" s="19"/>
      <c r="KK40" s="19">
        <v>36</v>
      </c>
      <c r="KL40" s="19">
        <v>36</v>
      </c>
      <c r="KM40" s="19">
        <v>-36</v>
      </c>
      <c r="KN40" s="19"/>
      <c r="KO40" s="19"/>
      <c r="KP40" s="19"/>
      <c r="KQ40" s="19">
        <v>0</v>
      </c>
      <c r="KR40" s="19"/>
      <c r="KS40" s="19"/>
      <c r="KT40" s="19"/>
      <c r="KU40" s="19">
        <v>0</v>
      </c>
      <c r="KV40" s="19">
        <v>3.5</v>
      </c>
      <c r="KW40" s="19">
        <v>4.7853500000000002</v>
      </c>
      <c r="KX40" s="19">
        <v>4.7853500000000002</v>
      </c>
      <c r="KY40" s="19">
        <v>-1.28535</v>
      </c>
      <c r="KZ40" s="19">
        <v>267.2</v>
      </c>
      <c r="LA40" s="19">
        <v>270.06803000000002</v>
      </c>
      <c r="LB40" s="19">
        <v>270.06801999999999</v>
      </c>
      <c r="LC40" s="19">
        <v>-2.86802</v>
      </c>
      <c r="LD40" s="19">
        <v>132.1</v>
      </c>
      <c r="LE40" s="19">
        <v>133.16031000000001</v>
      </c>
      <c r="LF40" s="19">
        <v>133.16031000000001</v>
      </c>
      <c r="LG40" s="19">
        <v>-1.0603100000000001</v>
      </c>
      <c r="LH40" s="19">
        <v>62.2</v>
      </c>
      <c r="LI40" s="19">
        <v>67.199219999999997</v>
      </c>
      <c r="LJ40" s="19">
        <v>67.199219999999997</v>
      </c>
      <c r="LK40" s="19">
        <v>-4.9992200000000002</v>
      </c>
      <c r="LL40" s="19">
        <v>77.5</v>
      </c>
      <c r="LM40" s="19">
        <v>78.567999999999998</v>
      </c>
      <c r="LN40" s="19">
        <v>78.567999999999998</v>
      </c>
      <c r="LO40" s="19">
        <v>-1.0680000000000001</v>
      </c>
      <c r="LP40" s="19">
        <v>30.2</v>
      </c>
      <c r="LQ40" s="19">
        <v>29.980560000000001</v>
      </c>
      <c r="LR40" s="19">
        <v>29.980560000000001</v>
      </c>
      <c r="LS40" s="19">
        <v>0.21944</v>
      </c>
      <c r="LT40" s="19"/>
      <c r="LU40" s="19"/>
      <c r="LV40" s="19"/>
      <c r="LW40" s="19">
        <v>0</v>
      </c>
      <c r="LX40" s="19"/>
      <c r="LY40" s="19"/>
      <c r="LZ40" s="19"/>
      <c r="MA40" s="19">
        <v>0</v>
      </c>
      <c r="MB40" s="19"/>
      <c r="MC40" s="19"/>
      <c r="MD40" s="19"/>
      <c r="ME40" s="19">
        <v>0</v>
      </c>
      <c r="MF40" s="19">
        <v>113.1</v>
      </c>
      <c r="MG40" s="19">
        <v>138.54470000000001</v>
      </c>
      <c r="MH40" s="19">
        <v>138.54471000000001</v>
      </c>
      <c r="MI40" s="19">
        <v>-25.444710000000001</v>
      </c>
      <c r="MJ40" s="19"/>
      <c r="MK40" s="19"/>
      <c r="ML40" s="19"/>
      <c r="MM40" s="19">
        <v>0</v>
      </c>
      <c r="MN40" s="19">
        <v>56.6</v>
      </c>
      <c r="MO40" s="19">
        <v>69.480379999999997</v>
      </c>
      <c r="MP40" s="19">
        <v>69.480379999999997</v>
      </c>
      <c r="MQ40" s="19">
        <v>-12.880380000000001</v>
      </c>
      <c r="MR40" s="19">
        <v>103.3</v>
      </c>
      <c r="MS40" s="19">
        <v>102.98661</v>
      </c>
      <c r="MT40" s="19"/>
      <c r="MU40" s="19">
        <v>103.3</v>
      </c>
      <c r="MV40" s="19"/>
      <c r="MW40" s="19"/>
      <c r="MX40" s="19"/>
      <c r="MY40" s="19">
        <v>0</v>
      </c>
      <c r="MZ40" s="19"/>
      <c r="NA40" s="19"/>
      <c r="NB40" s="19"/>
      <c r="NC40" s="19">
        <v>0</v>
      </c>
      <c r="ND40" s="19"/>
      <c r="NE40" s="19"/>
      <c r="NF40" s="19"/>
      <c r="NG40" s="19">
        <v>0</v>
      </c>
      <c r="NH40" s="19"/>
      <c r="NI40" s="19"/>
      <c r="NJ40" s="19"/>
      <c r="NK40" s="19">
        <v>0</v>
      </c>
      <c r="NL40" s="19">
        <v>205.5</v>
      </c>
      <c r="NM40" s="19">
        <v>206.49084999999999</v>
      </c>
      <c r="NN40" s="19">
        <v>206.49084999999999</v>
      </c>
      <c r="NO40" s="19">
        <v>-0.99085000000000001</v>
      </c>
      <c r="NP40" s="19">
        <v>97.9</v>
      </c>
      <c r="NQ40" s="19">
        <v>103.55547</v>
      </c>
      <c r="NR40" s="19">
        <v>103.55547</v>
      </c>
      <c r="NS40" s="19">
        <v>-5.6554700000000002</v>
      </c>
      <c r="NT40" s="19"/>
      <c r="NU40" s="19"/>
      <c r="NV40" s="19"/>
      <c r="NW40" s="19">
        <v>0</v>
      </c>
      <c r="NX40" s="19">
        <v>1.1000000000000001</v>
      </c>
      <c r="NY40" s="19"/>
      <c r="NZ40" s="19"/>
      <c r="OA40" s="19">
        <v>1.1000000000000001</v>
      </c>
      <c r="OB40" s="19">
        <v>17.5</v>
      </c>
      <c r="OC40" s="19">
        <v>16.520890000000001</v>
      </c>
      <c r="OD40" s="19">
        <v>16.520890000000001</v>
      </c>
      <c r="OE40" s="19">
        <v>0.97911000000000004</v>
      </c>
      <c r="OF40" s="19">
        <v>0.3</v>
      </c>
      <c r="OG40" s="19">
        <v>0.39400000000000002</v>
      </c>
      <c r="OH40" s="19">
        <v>0.39400000000000002</v>
      </c>
      <c r="OI40" s="19">
        <v>-9.4E-2</v>
      </c>
      <c r="OJ40" s="19">
        <v>89.3</v>
      </c>
      <c r="OK40" s="19">
        <v>96.26</v>
      </c>
      <c r="OL40" s="19">
        <v>100.819</v>
      </c>
      <c r="OM40" s="19">
        <v>-11.519</v>
      </c>
      <c r="ON40" s="19">
        <v>66</v>
      </c>
      <c r="OO40" s="19">
        <v>40.299999999999997</v>
      </c>
      <c r="OP40" s="19">
        <v>37.567</v>
      </c>
      <c r="OQ40" s="19">
        <v>28.433</v>
      </c>
      <c r="OR40" s="19">
        <v>4.5999999999999996</v>
      </c>
      <c r="OS40" s="19">
        <v>1.32</v>
      </c>
      <c r="OT40" s="19">
        <v>1.32</v>
      </c>
      <c r="OU40" s="19">
        <v>3.28</v>
      </c>
      <c r="OV40" s="19">
        <v>0.2</v>
      </c>
      <c r="OW40" s="19">
        <v>0.1</v>
      </c>
      <c r="OX40" s="19">
        <v>0.1</v>
      </c>
      <c r="OY40" s="19">
        <v>0.1</v>
      </c>
      <c r="OZ40" s="19">
        <v>20.399999999999999</v>
      </c>
      <c r="PA40" s="19">
        <v>20.456230000000001</v>
      </c>
      <c r="PB40" s="19">
        <v>20.456230000000001</v>
      </c>
      <c r="PC40" s="19">
        <v>-5.6230000000000002E-2</v>
      </c>
      <c r="PD40" s="19">
        <v>9.9</v>
      </c>
      <c r="PE40" s="19">
        <v>9.9830000000000005</v>
      </c>
      <c r="PF40" s="19">
        <v>9.9830000000000005</v>
      </c>
      <c r="PG40" s="19">
        <v>-8.3000000000000004E-2</v>
      </c>
      <c r="PH40" s="19">
        <v>5.6</v>
      </c>
      <c r="PI40" s="19">
        <v>5.67</v>
      </c>
      <c r="PJ40" s="19">
        <v>5.67</v>
      </c>
      <c r="PK40" s="19">
        <v>-7.0000000000000007E-2</v>
      </c>
      <c r="PL40" s="19">
        <v>139.9</v>
      </c>
      <c r="PM40" s="19">
        <v>105.8</v>
      </c>
      <c r="PN40" s="19">
        <v>76.320999999999998</v>
      </c>
      <c r="PO40" s="19">
        <v>63.579000000000001</v>
      </c>
      <c r="PP40" s="19">
        <v>91.74</v>
      </c>
      <c r="PQ40" s="19">
        <v>86.188000000000002</v>
      </c>
      <c r="PR40" s="19">
        <v>86.188000000000002</v>
      </c>
      <c r="PS40" s="19">
        <v>5.5519999999999996</v>
      </c>
      <c r="PT40" s="19">
        <v>2.2000000000000002</v>
      </c>
      <c r="PU40" s="19">
        <v>2</v>
      </c>
      <c r="PV40" s="19">
        <v>2</v>
      </c>
      <c r="PW40" s="19">
        <v>0.2</v>
      </c>
      <c r="PX40" s="19">
        <v>3.1</v>
      </c>
      <c r="PY40" s="19">
        <v>3.65</v>
      </c>
      <c r="PZ40" s="19">
        <v>3.65</v>
      </c>
      <c r="QA40" s="19">
        <v>-0.55000000000000004</v>
      </c>
      <c r="QB40" s="19">
        <v>3</v>
      </c>
      <c r="QC40" s="19">
        <v>5</v>
      </c>
      <c r="QD40" s="19">
        <v>5</v>
      </c>
      <c r="QE40" s="19">
        <v>-2</v>
      </c>
      <c r="QF40" s="19">
        <v>20.5</v>
      </c>
      <c r="QG40" s="19">
        <v>20.422219999999999</v>
      </c>
      <c r="QH40" s="19">
        <v>20.42221</v>
      </c>
      <c r="QI40" s="19">
        <v>7.7789999999999998E-2</v>
      </c>
      <c r="QJ40" s="19">
        <v>20</v>
      </c>
      <c r="QK40" s="19">
        <v>19.436350000000001</v>
      </c>
      <c r="QL40" s="19">
        <v>19.436350000000001</v>
      </c>
      <c r="QM40" s="19">
        <v>0.56364999999999998</v>
      </c>
      <c r="QN40" s="19">
        <v>19.399999999999999</v>
      </c>
      <c r="QO40" s="19">
        <v>17.492709999999999</v>
      </c>
      <c r="QP40" s="19">
        <v>17.492709999999999</v>
      </c>
      <c r="QQ40" s="19">
        <v>1.9072899999999999</v>
      </c>
      <c r="QR40" s="19">
        <v>3.5</v>
      </c>
      <c r="QS40" s="19">
        <v>3.5</v>
      </c>
      <c r="QT40" s="19">
        <v>3.5</v>
      </c>
      <c r="QU40" s="19">
        <v>0</v>
      </c>
      <c r="QV40" s="19">
        <v>18.5</v>
      </c>
      <c r="QW40" s="19">
        <v>17.881440000000001</v>
      </c>
      <c r="QX40" s="19">
        <v>17.881440000000001</v>
      </c>
      <c r="QY40" s="19">
        <v>0.61856</v>
      </c>
      <c r="QZ40" s="19">
        <v>12.2</v>
      </c>
      <c r="RA40" s="19">
        <v>6.4720000000000004</v>
      </c>
      <c r="RB40" s="19">
        <v>6.4720000000000004</v>
      </c>
      <c r="RC40" s="19">
        <v>5.7279999999999998</v>
      </c>
      <c r="RD40" s="19">
        <v>15</v>
      </c>
      <c r="RE40" s="19">
        <v>9.8149999999999995</v>
      </c>
      <c r="RF40" s="19">
        <v>9.8149999999999995</v>
      </c>
      <c r="RG40" s="19">
        <v>5.1849999999999996</v>
      </c>
      <c r="RH40" s="19">
        <v>19.3</v>
      </c>
      <c r="RI40" s="19">
        <v>23.356000000000002</v>
      </c>
      <c r="RJ40" s="19">
        <v>23.356000000000002</v>
      </c>
      <c r="RK40" s="19">
        <v>-4.056</v>
      </c>
      <c r="RL40" s="19">
        <v>70.7</v>
      </c>
      <c r="RM40" s="19">
        <v>75.69</v>
      </c>
      <c r="RN40" s="19">
        <v>76.13</v>
      </c>
      <c r="RO40" s="19">
        <v>-5.43</v>
      </c>
      <c r="RP40" s="19">
        <v>3.2</v>
      </c>
      <c r="RQ40" s="19">
        <v>2.984</v>
      </c>
      <c r="RR40" s="19">
        <v>2.984</v>
      </c>
      <c r="RS40" s="19">
        <v>0.216</v>
      </c>
      <c r="RT40" s="19">
        <v>1.3</v>
      </c>
      <c r="RU40" s="19">
        <v>3</v>
      </c>
      <c r="RV40" s="19">
        <v>3</v>
      </c>
      <c r="RW40" s="19">
        <v>-1.7</v>
      </c>
      <c r="RX40" s="19">
        <v>20.100000000000001</v>
      </c>
      <c r="RY40" s="19">
        <v>19.792000000000002</v>
      </c>
      <c r="RZ40" s="19">
        <v>19.792000000000002</v>
      </c>
      <c r="SA40" s="19">
        <v>0.308</v>
      </c>
      <c r="SB40" s="19">
        <v>3.1</v>
      </c>
      <c r="SC40" s="19">
        <v>2</v>
      </c>
      <c r="SD40" s="19">
        <v>2</v>
      </c>
      <c r="SE40" s="19">
        <v>1.1000000000000001</v>
      </c>
      <c r="SF40" s="19"/>
      <c r="SG40" s="19"/>
      <c r="SH40" s="19">
        <v>0.4</v>
      </c>
      <c r="SI40" s="19">
        <v>-0.4</v>
      </c>
      <c r="SJ40" s="19">
        <v>0.1</v>
      </c>
      <c r="SK40" s="19">
        <v>0.23799999999999999</v>
      </c>
      <c r="SL40" s="19">
        <v>0.23799999999999999</v>
      </c>
      <c r="SM40" s="19">
        <v>-0.13800000000000001</v>
      </c>
      <c r="SN40" s="19">
        <v>19.8</v>
      </c>
      <c r="SO40" s="19">
        <v>19.1448</v>
      </c>
      <c r="SP40" s="19">
        <v>19.1448</v>
      </c>
      <c r="SQ40" s="19">
        <v>0.6552</v>
      </c>
      <c r="SR40" s="19">
        <v>13.1</v>
      </c>
      <c r="SS40" s="19">
        <v>12.244899999999999</v>
      </c>
      <c r="ST40" s="19">
        <v>12.244899999999999</v>
      </c>
      <c r="SU40" s="19">
        <v>0.85509999999999997</v>
      </c>
      <c r="SV40" s="19">
        <v>20.399999999999999</v>
      </c>
      <c r="SW40" s="19">
        <v>19.436350000000001</v>
      </c>
      <c r="SX40" s="19">
        <v>19.436350000000001</v>
      </c>
      <c r="SY40" s="19">
        <v>0.96365000000000001</v>
      </c>
      <c r="SZ40" s="19">
        <v>20.3</v>
      </c>
      <c r="TA40" s="19">
        <v>19.436350000000001</v>
      </c>
      <c r="TB40" s="19">
        <v>19.436350000000001</v>
      </c>
      <c r="TC40" s="19">
        <v>0.86365000000000003</v>
      </c>
      <c r="TD40" s="19">
        <v>4.8</v>
      </c>
      <c r="TE40" s="19">
        <v>7.782</v>
      </c>
      <c r="TF40" s="19">
        <v>7.782</v>
      </c>
      <c r="TG40" s="19">
        <v>-2.9820000000000002</v>
      </c>
      <c r="TH40" s="19">
        <v>22.2</v>
      </c>
      <c r="TI40" s="19">
        <v>26.117000000000001</v>
      </c>
      <c r="TJ40" s="19">
        <v>26.117000000000001</v>
      </c>
      <c r="TK40" s="19">
        <v>-3.9169999999999998</v>
      </c>
      <c r="TL40" s="19">
        <v>37.6</v>
      </c>
      <c r="TM40" s="19">
        <v>10.4</v>
      </c>
      <c r="TN40" s="19">
        <v>6.093</v>
      </c>
      <c r="TO40" s="19">
        <v>31.507000000000001</v>
      </c>
      <c r="TP40" s="19">
        <v>92.7</v>
      </c>
      <c r="TQ40" s="19">
        <v>91.15</v>
      </c>
      <c r="TR40" s="19">
        <v>91.15</v>
      </c>
      <c r="TS40" s="19">
        <v>1.55</v>
      </c>
      <c r="TT40" s="19">
        <v>94.9</v>
      </c>
      <c r="TU40" s="19">
        <v>102.589</v>
      </c>
      <c r="TV40" s="19">
        <v>102.589</v>
      </c>
      <c r="TW40" s="19">
        <v>-7.6890000000000001</v>
      </c>
      <c r="TX40" s="19">
        <v>16.8</v>
      </c>
      <c r="TY40" s="19">
        <v>5.6609999999999996</v>
      </c>
      <c r="TZ40" s="19">
        <v>5.6609999999999996</v>
      </c>
      <c r="UA40" s="19">
        <v>11.138999999999999</v>
      </c>
      <c r="UB40" s="19">
        <v>11.9</v>
      </c>
      <c r="UC40" s="19">
        <v>9.0719999999999992</v>
      </c>
      <c r="UD40" s="19">
        <v>9.0719999999999992</v>
      </c>
      <c r="UE40" s="19">
        <v>2.8279999999999998</v>
      </c>
      <c r="UF40" s="19">
        <v>51</v>
      </c>
      <c r="UG40" s="19">
        <v>23.58</v>
      </c>
      <c r="UH40" s="19">
        <v>23.58</v>
      </c>
      <c r="UI40" s="19">
        <v>27.42</v>
      </c>
      <c r="UJ40" s="19">
        <v>21</v>
      </c>
      <c r="UK40" s="19">
        <v>20.408159999999999</v>
      </c>
      <c r="UL40" s="19">
        <v>20.408159999999999</v>
      </c>
      <c r="UM40" s="19">
        <v>0.59184000000000003</v>
      </c>
      <c r="UN40" s="19">
        <v>6.9</v>
      </c>
      <c r="UO40" s="19">
        <v>8.4</v>
      </c>
      <c r="UP40" s="19">
        <v>8.4</v>
      </c>
      <c r="UQ40" s="19">
        <v>-1.5</v>
      </c>
      <c r="UR40" s="19">
        <v>8.3000000000000007</v>
      </c>
      <c r="US40" s="19">
        <v>7.5</v>
      </c>
      <c r="UT40" s="19">
        <v>7.5</v>
      </c>
      <c r="UU40" s="19">
        <v>0.8</v>
      </c>
      <c r="UV40" s="19">
        <v>20.399999999999999</v>
      </c>
      <c r="UW40" s="19">
        <v>19.436350000000001</v>
      </c>
      <c r="UX40" s="19">
        <v>19.436340000000001</v>
      </c>
      <c r="UY40" s="19">
        <v>0.96365999999999996</v>
      </c>
      <c r="UZ40" s="19">
        <v>20.399999999999999</v>
      </c>
      <c r="VA40" s="19">
        <v>19.436350000000001</v>
      </c>
      <c r="VB40" s="19">
        <v>19.436340000000001</v>
      </c>
      <c r="VC40" s="19">
        <v>0.96365999999999996</v>
      </c>
      <c r="VD40" s="19">
        <v>20</v>
      </c>
      <c r="VE40" s="19">
        <v>19.436350000000001</v>
      </c>
      <c r="VF40" s="19">
        <v>19.436340000000001</v>
      </c>
      <c r="VG40" s="19">
        <v>0.56366000000000005</v>
      </c>
      <c r="VH40" s="19">
        <v>6.3</v>
      </c>
      <c r="VI40" s="19">
        <v>3.0529999999999999</v>
      </c>
      <c r="VJ40" s="19">
        <v>3.0529999999999999</v>
      </c>
      <c r="VK40" s="19">
        <v>3.2469999999999999</v>
      </c>
      <c r="VL40" s="19">
        <v>226.9</v>
      </c>
      <c r="VM40" s="19">
        <v>138.6</v>
      </c>
      <c r="VN40" s="19">
        <v>127.44499999999999</v>
      </c>
      <c r="VO40" s="19">
        <v>99.454999999999998</v>
      </c>
      <c r="VP40" s="19">
        <v>7.7</v>
      </c>
      <c r="VQ40" s="19">
        <v>2.2269999999999999</v>
      </c>
      <c r="VR40" s="19">
        <v>2.2269999999999999</v>
      </c>
      <c r="VS40" s="19">
        <v>5.4729999999999999</v>
      </c>
      <c r="VT40" s="19">
        <v>114.6</v>
      </c>
      <c r="VU40" s="19">
        <v>15.5</v>
      </c>
      <c r="VV40" s="19">
        <v>53.04</v>
      </c>
      <c r="VW40" s="19">
        <v>61.56</v>
      </c>
      <c r="VX40" s="19">
        <v>0.6</v>
      </c>
      <c r="VY40" s="19">
        <v>0.6</v>
      </c>
      <c r="VZ40" s="19">
        <v>0.6</v>
      </c>
      <c r="WA40" s="19">
        <v>0</v>
      </c>
      <c r="WB40" s="19">
        <v>111.1</v>
      </c>
      <c r="WC40" s="19">
        <v>105.26</v>
      </c>
      <c r="WD40" s="19">
        <v>116.782</v>
      </c>
      <c r="WE40" s="19">
        <v>-5.6820000000000004</v>
      </c>
      <c r="WF40" s="19">
        <v>131.69999999999999</v>
      </c>
      <c r="WG40" s="19">
        <v>126.89</v>
      </c>
      <c r="WH40" s="19">
        <v>147.85499999999999</v>
      </c>
      <c r="WI40" s="19">
        <v>-16.155000000000001</v>
      </c>
      <c r="WJ40" s="19">
        <v>87.4</v>
      </c>
      <c r="WK40" s="19">
        <v>16.2</v>
      </c>
      <c r="WL40" s="19">
        <v>38.970999999999997</v>
      </c>
      <c r="WM40" s="19">
        <v>48.429000000000002</v>
      </c>
      <c r="WN40" s="19">
        <v>4.0999999999999996</v>
      </c>
      <c r="WO40" s="19">
        <v>4.2</v>
      </c>
      <c r="WP40" s="19">
        <v>4.2</v>
      </c>
      <c r="WQ40" s="19">
        <v>-0.1</v>
      </c>
      <c r="WR40" s="19">
        <v>0</v>
      </c>
      <c r="WS40" s="19"/>
      <c r="WT40" s="19"/>
      <c r="WU40" s="19">
        <v>0</v>
      </c>
      <c r="WV40" s="19">
        <v>0.9</v>
      </c>
      <c r="WW40" s="19">
        <v>1.2</v>
      </c>
      <c r="WX40" s="19">
        <v>1.2</v>
      </c>
      <c r="WY40" s="19">
        <v>-0.3</v>
      </c>
      <c r="WZ40" s="19">
        <v>2.5</v>
      </c>
      <c r="XA40" s="19">
        <v>2.8</v>
      </c>
      <c r="XB40" s="19">
        <v>2.8</v>
      </c>
      <c r="XC40" s="19">
        <v>-0.3</v>
      </c>
      <c r="XD40" s="19">
        <v>8</v>
      </c>
      <c r="XE40" s="19">
        <v>2.1560000000000001</v>
      </c>
      <c r="XF40" s="19">
        <v>2.1560000000000001</v>
      </c>
      <c r="XG40" s="19">
        <v>5.8440000000000003</v>
      </c>
      <c r="XH40" s="19">
        <v>5.5</v>
      </c>
      <c r="XI40" s="19">
        <v>5.2</v>
      </c>
      <c r="XJ40" s="19">
        <v>5.2</v>
      </c>
      <c r="XK40" s="19">
        <v>0.3</v>
      </c>
      <c r="XL40" s="19">
        <v>20</v>
      </c>
      <c r="XM40" s="19">
        <v>19.241980000000002</v>
      </c>
      <c r="XN40" s="19">
        <v>19.241980000000002</v>
      </c>
      <c r="XO40" s="19">
        <v>0.75802000000000003</v>
      </c>
      <c r="XP40" s="19">
        <v>20</v>
      </c>
      <c r="XQ40" s="19">
        <v>19.241980000000002</v>
      </c>
      <c r="XR40" s="19">
        <v>19.241980000000002</v>
      </c>
      <c r="XS40" s="19">
        <v>0.75802000000000003</v>
      </c>
      <c r="XT40" s="19">
        <v>9.1</v>
      </c>
      <c r="XU40" s="19">
        <v>10.7</v>
      </c>
      <c r="XV40" s="19">
        <v>10.7</v>
      </c>
      <c r="XW40" s="19">
        <v>-1.6</v>
      </c>
      <c r="XX40" s="19"/>
      <c r="XY40" s="19"/>
      <c r="XZ40" s="19"/>
      <c r="YA40" s="19">
        <v>0</v>
      </c>
      <c r="YB40" s="19"/>
      <c r="YC40" s="19"/>
      <c r="YD40" s="19"/>
      <c r="YE40" s="19">
        <v>0</v>
      </c>
      <c r="YF40" s="19">
        <v>17</v>
      </c>
      <c r="YG40" s="19">
        <v>14</v>
      </c>
      <c r="YH40" s="19">
        <v>14</v>
      </c>
      <c r="YI40" s="19">
        <v>3</v>
      </c>
      <c r="YJ40" s="19">
        <v>14.6</v>
      </c>
      <c r="YK40" s="19">
        <v>15.236000000000001</v>
      </c>
      <c r="YL40" s="19">
        <v>15.236000000000001</v>
      </c>
      <c r="YM40" s="19">
        <v>-0.63600000000000001</v>
      </c>
      <c r="YN40" s="19">
        <v>8.4</v>
      </c>
      <c r="YO40" s="19">
        <v>7.78</v>
      </c>
      <c r="YP40" s="19">
        <v>7.78</v>
      </c>
      <c r="YQ40" s="19">
        <v>0.62</v>
      </c>
      <c r="YR40" s="19">
        <v>10.199999999999999</v>
      </c>
      <c r="YS40" s="19">
        <v>11</v>
      </c>
      <c r="YT40" s="19">
        <v>11</v>
      </c>
      <c r="YU40" s="19">
        <v>-0.8</v>
      </c>
      <c r="YV40" s="19">
        <v>19.8</v>
      </c>
      <c r="YW40" s="19">
        <v>20</v>
      </c>
      <c r="YX40" s="19">
        <v>20</v>
      </c>
      <c r="YY40" s="19">
        <v>-0.2</v>
      </c>
    </row>
    <row r="41" spans="1:675" ht="24" customHeight="1" x14ac:dyDescent="0.35">
      <c r="A41" s="1"/>
      <c r="B41" s="13" t="s">
        <v>73</v>
      </c>
      <c r="C41" s="13" t="s">
        <v>834</v>
      </c>
      <c r="D41" s="14">
        <v>201.5</v>
      </c>
      <c r="E41" s="14">
        <v>203.40136000000001</v>
      </c>
      <c r="F41" s="14">
        <v>203.40136000000001</v>
      </c>
      <c r="G41" s="14">
        <v>-1.9013599999999999</v>
      </c>
      <c r="H41" s="14"/>
      <c r="I41" s="14"/>
      <c r="J41" s="14"/>
      <c r="K41" s="14">
        <v>0</v>
      </c>
      <c r="L41" s="14"/>
      <c r="M41" s="14"/>
      <c r="N41" s="14"/>
      <c r="O41" s="14">
        <v>0</v>
      </c>
      <c r="P41" s="14"/>
      <c r="Q41" s="14"/>
      <c r="R41" s="14"/>
      <c r="S41" s="14">
        <v>0</v>
      </c>
      <c r="T41" s="14"/>
      <c r="U41" s="14"/>
      <c r="V41" s="14"/>
      <c r="W41" s="14">
        <v>0</v>
      </c>
      <c r="X41" s="14">
        <v>89.2</v>
      </c>
      <c r="Y41" s="14">
        <v>91.867829999999998</v>
      </c>
      <c r="Z41" s="14">
        <v>91.867829999999998</v>
      </c>
      <c r="AA41" s="14">
        <v>-2.6678299999999999</v>
      </c>
      <c r="AB41" s="14">
        <v>213.4</v>
      </c>
      <c r="AC41" s="14">
        <v>215</v>
      </c>
      <c r="AD41" s="14">
        <v>215</v>
      </c>
      <c r="AE41" s="14">
        <v>-1.6</v>
      </c>
      <c r="AF41" s="14">
        <v>0</v>
      </c>
      <c r="AG41" s="14"/>
      <c r="AH41" s="14"/>
      <c r="AI41" s="14">
        <v>0</v>
      </c>
      <c r="AJ41" s="14"/>
      <c r="AK41" s="14"/>
      <c r="AL41" s="14"/>
      <c r="AM41" s="14">
        <v>0</v>
      </c>
      <c r="AN41" s="14">
        <v>145.30000000000001</v>
      </c>
      <c r="AO41" s="14">
        <v>144.96600000000001</v>
      </c>
      <c r="AP41" s="14">
        <v>152.49405999999999</v>
      </c>
      <c r="AQ41" s="14">
        <v>-7.1940600000000003</v>
      </c>
      <c r="AR41" s="14">
        <v>143.5</v>
      </c>
      <c r="AS41" s="14">
        <v>144.96600000000001</v>
      </c>
      <c r="AT41" s="14">
        <v>152.49405999999999</v>
      </c>
      <c r="AU41" s="14">
        <v>-8.9940599999999993</v>
      </c>
      <c r="AV41" s="14">
        <v>143.9</v>
      </c>
      <c r="AW41" s="14">
        <v>144.96600000000001</v>
      </c>
      <c r="AX41" s="14">
        <v>152.49405999999999</v>
      </c>
      <c r="AY41" s="14">
        <v>-8.5940600000000007</v>
      </c>
      <c r="AZ41" s="14">
        <v>250</v>
      </c>
      <c r="BA41" s="14">
        <v>218.102</v>
      </c>
      <c r="BB41" s="14">
        <v>229.428</v>
      </c>
      <c r="BC41" s="14">
        <v>20.571999999999999</v>
      </c>
      <c r="BD41" s="14">
        <v>203.2</v>
      </c>
      <c r="BE41" s="14">
        <v>207.24285</v>
      </c>
      <c r="BF41" s="14">
        <v>207.24285</v>
      </c>
      <c r="BG41" s="14">
        <v>-4.0428499999999996</v>
      </c>
      <c r="BH41" s="14">
        <v>107.5</v>
      </c>
      <c r="BI41" s="14">
        <v>103.93259999999999</v>
      </c>
      <c r="BJ41" s="14">
        <v>103.93259999999999</v>
      </c>
      <c r="BK41" s="14">
        <v>3.5674000000000001</v>
      </c>
      <c r="BL41" s="14">
        <v>541.29999999999995</v>
      </c>
      <c r="BM41" s="14">
        <v>566.08941000000004</v>
      </c>
      <c r="BN41" s="14">
        <v>566.08939999999996</v>
      </c>
      <c r="BO41" s="14">
        <v>-24.789400000000001</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c r="CG41" s="14"/>
      <c r="CH41" s="14"/>
      <c r="CI41" s="14">
        <v>0</v>
      </c>
      <c r="CJ41" s="14">
        <v>161.5</v>
      </c>
      <c r="CK41" s="14">
        <v>164.06706</v>
      </c>
      <c r="CL41" s="14">
        <v>164.06704999999999</v>
      </c>
      <c r="CM41" s="14">
        <v>-2.5670500000000001</v>
      </c>
      <c r="CN41" s="14">
        <v>5.6</v>
      </c>
      <c r="CO41" s="14">
        <v>5.7454799999999997</v>
      </c>
      <c r="CP41" s="14">
        <v>5.7454799999999997</v>
      </c>
      <c r="CQ41" s="14">
        <v>-0.14548</v>
      </c>
      <c r="CR41" s="14"/>
      <c r="CS41" s="14"/>
      <c r="CT41" s="14"/>
      <c r="CU41" s="14">
        <v>0</v>
      </c>
      <c r="CV41" s="14">
        <v>0</v>
      </c>
      <c r="CW41" s="14">
        <v>22.410769999999999</v>
      </c>
      <c r="CX41" s="14">
        <v>22.41076</v>
      </c>
      <c r="CY41" s="14">
        <v>-22.41076</v>
      </c>
      <c r="CZ41" s="14">
        <v>6.4</v>
      </c>
      <c r="DA41" s="14">
        <v>6.8787000000000003</v>
      </c>
      <c r="DB41" s="14">
        <v>6.8787000000000003</v>
      </c>
      <c r="DC41" s="14">
        <v>-0.47870000000000001</v>
      </c>
      <c r="DD41" s="14"/>
      <c r="DE41" s="14"/>
      <c r="DF41" s="14"/>
      <c r="DG41" s="14">
        <v>0</v>
      </c>
      <c r="DH41" s="14">
        <v>75.099999999999994</v>
      </c>
      <c r="DI41" s="14">
        <v>142.44412</v>
      </c>
      <c r="DJ41" s="14">
        <v>142.44412</v>
      </c>
      <c r="DK41" s="14">
        <v>-67.344120000000004</v>
      </c>
      <c r="DL41" s="14"/>
      <c r="DM41" s="14"/>
      <c r="DN41" s="14"/>
      <c r="DO41" s="14">
        <v>0</v>
      </c>
      <c r="DP41" s="14"/>
      <c r="DQ41" s="14"/>
      <c r="DR41" s="14"/>
      <c r="DS41" s="14">
        <v>0</v>
      </c>
      <c r="DT41" s="14"/>
      <c r="DU41" s="14"/>
      <c r="DV41" s="14"/>
      <c r="DW41" s="14">
        <v>0</v>
      </c>
      <c r="DX41" s="14"/>
      <c r="DY41" s="14"/>
      <c r="DZ41" s="14"/>
      <c r="EA41" s="14">
        <v>0</v>
      </c>
      <c r="EB41" s="14">
        <v>109.3</v>
      </c>
      <c r="EC41" s="14">
        <v>112.46647</v>
      </c>
      <c r="ED41" s="14">
        <v>112.46647</v>
      </c>
      <c r="EE41" s="14">
        <v>-3.1664699999999999</v>
      </c>
      <c r="EF41" s="14">
        <v>219.8</v>
      </c>
      <c r="EG41" s="14">
        <v>220.69499999999999</v>
      </c>
      <c r="EH41" s="14">
        <v>220.69499999999999</v>
      </c>
      <c r="EI41" s="14">
        <v>-0.89500000000000002</v>
      </c>
      <c r="EJ41" s="14"/>
      <c r="EK41" s="14"/>
      <c r="EL41" s="14"/>
      <c r="EM41" s="14">
        <v>0</v>
      </c>
      <c r="EN41" s="14"/>
      <c r="EO41" s="14"/>
      <c r="EP41" s="14"/>
      <c r="EQ41" s="14">
        <v>0</v>
      </c>
      <c r="ER41" s="14"/>
      <c r="ES41" s="14"/>
      <c r="ET41" s="14"/>
      <c r="EU41" s="14">
        <v>0</v>
      </c>
      <c r="EV41" s="14">
        <v>6.5</v>
      </c>
      <c r="EW41" s="14">
        <v>6.39</v>
      </c>
      <c r="EX41" s="14">
        <v>6.39</v>
      </c>
      <c r="EY41" s="14">
        <v>0.11</v>
      </c>
      <c r="EZ41" s="14">
        <v>455.2</v>
      </c>
      <c r="FA41" s="14">
        <v>457.09426999999999</v>
      </c>
      <c r="FB41" s="14">
        <v>457.09426000000002</v>
      </c>
      <c r="FC41" s="14">
        <v>-1.8942600000000001</v>
      </c>
      <c r="FD41" s="14">
        <v>81.5</v>
      </c>
      <c r="FE41" s="14">
        <v>81.635570000000001</v>
      </c>
      <c r="FF41" s="14">
        <v>81.635570000000001</v>
      </c>
      <c r="FG41" s="14">
        <v>-0.13557</v>
      </c>
      <c r="FH41" s="14">
        <v>149.5</v>
      </c>
      <c r="FI41" s="14">
        <v>151.36251999999999</v>
      </c>
      <c r="FJ41" s="14">
        <v>151.36251999999999</v>
      </c>
      <c r="FK41" s="14">
        <v>-1.86252</v>
      </c>
      <c r="FL41" s="14">
        <v>40.4</v>
      </c>
      <c r="FM41" s="14">
        <v>41.89893</v>
      </c>
      <c r="FN41" s="14">
        <v>41.89893</v>
      </c>
      <c r="FO41" s="14">
        <v>-1.4989300000000001</v>
      </c>
      <c r="FP41" s="14">
        <v>18.2</v>
      </c>
      <c r="FQ41" s="14">
        <v>19.21088</v>
      </c>
      <c r="FR41" s="14">
        <v>19.21088</v>
      </c>
      <c r="FS41" s="14">
        <v>-1.01088</v>
      </c>
      <c r="FT41" s="14">
        <v>19.399999999999999</v>
      </c>
      <c r="FU41" s="14">
        <v>18.46453</v>
      </c>
      <c r="FV41" s="14">
        <v>18.46453</v>
      </c>
      <c r="FW41" s="14">
        <v>0.93547000000000002</v>
      </c>
      <c r="FX41" s="14">
        <v>85.4</v>
      </c>
      <c r="FY41" s="14">
        <v>87.773570000000007</v>
      </c>
      <c r="FZ41" s="14">
        <v>87.773570000000007</v>
      </c>
      <c r="GA41" s="14">
        <v>-2.37357</v>
      </c>
      <c r="GB41" s="14">
        <v>178.2</v>
      </c>
      <c r="GC41" s="14">
        <v>185.82039</v>
      </c>
      <c r="GD41" s="14">
        <v>185.82039</v>
      </c>
      <c r="GE41" s="14">
        <v>-7.6203900000000004</v>
      </c>
      <c r="GF41" s="14">
        <v>177.3</v>
      </c>
      <c r="GG41" s="14">
        <v>185.82039</v>
      </c>
      <c r="GH41" s="14">
        <v>185.82039</v>
      </c>
      <c r="GI41" s="14">
        <v>-8.5203900000000008</v>
      </c>
      <c r="GJ41" s="14">
        <v>182.9</v>
      </c>
      <c r="GK41" s="14">
        <v>186.37841</v>
      </c>
      <c r="GL41" s="14">
        <v>186.37841</v>
      </c>
      <c r="GM41" s="14">
        <v>-3.4784099999999998</v>
      </c>
      <c r="GN41" s="14">
        <v>103.2</v>
      </c>
      <c r="GO41" s="14">
        <v>110.48202000000001</v>
      </c>
      <c r="GP41" s="14">
        <v>110.48202000000001</v>
      </c>
      <c r="GQ41" s="14">
        <v>-7.2820200000000002</v>
      </c>
      <c r="GR41" s="14">
        <v>43</v>
      </c>
      <c r="GS41" s="14">
        <v>47.082599999999999</v>
      </c>
      <c r="GT41" s="14">
        <v>47.082599999999999</v>
      </c>
      <c r="GU41" s="14">
        <v>-4.0826000000000002</v>
      </c>
      <c r="GV41" s="14">
        <v>43.3</v>
      </c>
      <c r="GW41" s="14">
        <v>44.103009999999998</v>
      </c>
      <c r="GX41" s="14">
        <v>44.103009999999998</v>
      </c>
      <c r="GY41" s="14">
        <v>-0.80301</v>
      </c>
      <c r="GZ41" s="14">
        <v>3.8</v>
      </c>
      <c r="HA41" s="14"/>
      <c r="HB41" s="14"/>
      <c r="HC41" s="14">
        <v>3.8</v>
      </c>
      <c r="HD41" s="14">
        <v>36.700000000000003</v>
      </c>
      <c r="HE41" s="14">
        <v>31.286549999999998</v>
      </c>
      <c r="HF41" s="14">
        <v>31.286549999999998</v>
      </c>
      <c r="HG41" s="14">
        <v>5.4134500000000001</v>
      </c>
      <c r="HH41" s="14">
        <v>165.5</v>
      </c>
      <c r="HI41" s="14">
        <v>174.55948000000001</v>
      </c>
      <c r="HJ41" s="14">
        <v>174.55947</v>
      </c>
      <c r="HK41" s="14">
        <v>-9.0594699999999992</v>
      </c>
      <c r="HL41" s="14"/>
      <c r="HM41" s="14"/>
      <c r="HN41" s="14"/>
      <c r="HO41" s="14">
        <v>0</v>
      </c>
      <c r="HP41" s="14"/>
      <c r="HQ41" s="14"/>
      <c r="HR41" s="14"/>
      <c r="HS41" s="14">
        <v>0</v>
      </c>
      <c r="HT41" s="14">
        <v>93.7</v>
      </c>
      <c r="HU41" s="14">
        <v>95.545190000000005</v>
      </c>
      <c r="HV41" s="14">
        <v>95.545190000000005</v>
      </c>
      <c r="HW41" s="14">
        <v>-1.8451900000000001</v>
      </c>
      <c r="HX41" s="14"/>
      <c r="HY41" s="14"/>
      <c r="HZ41" s="14"/>
      <c r="IA41" s="14">
        <v>0</v>
      </c>
      <c r="IB41" s="14"/>
      <c r="IC41" s="14"/>
      <c r="ID41" s="14"/>
      <c r="IE41" s="14">
        <v>0</v>
      </c>
      <c r="IF41" s="14">
        <v>44.5</v>
      </c>
      <c r="IG41" s="14">
        <v>45.265309999999999</v>
      </c>
      <c r="IH41" s="14">
        <v>45.265300000000003</v>
      </c>
      <c r="II41" s="14">
        <v>-0.76529999999999998</v>
      </c>
      <c r="IJ41" s="14"/>
      <c r="IK41" s="14"/>
      <c r="IL41" s="14"/>
      <c r="IM41" s="14">
        <v>0</v>
      </c>
      <c r="IN41" s="14"/>
      <c r="IO41" s="14"/>
      <c r="IP41" s="14"/>
      <c r="IQ41" s="14">
        <v>0</v>
      </c>
      <c r="IR41" s="14"/>
      <c r="IS41" s="14"/>
      <c r="IT41" s="14"/>
      <c r="IU41" s="14">
        <v>0</v>
      </c>
      <c r="IV41" s="14">
        <v>83.6</v>
      </c>
      <c r="IW41" s="14">
        <v>88.603189999999998</v>
      </c>
      <c r="IX41" s="14">
        <v>88.603189999999998</v>
      </c>
      <c r="IY41" s="14">
        <v>-5.00319</v>
      </c>
      <c r="IZ41" s="14">
        <v>107.8</v>
      </c>
      <c r="JA41" s="14">
        <v>173.07866999999999</v>
      </c>
      <c r="JB41" s="14">
        <v>173.07866999999999</v>
      </c>
      <c r="JC41" s="14">
        <v>-65.278670000000005</v>
      </c>
      <c r="JD41" s="14">
        <v>107.7</v>
      </c>
      <c r="JE41" s="14">
        <v>173.07866999999999</v>
      </c>
      <c r="JF41" s="14">
        <v>173.07866999999999</v>
      </c>
      <c r="JG41" s="14">
        <v>-65.37867</v>
      </c>
      <c r="JH41" s="14">
        <v>106.9</v>
      </c>
      <c r="JI41" s="14">
        <v>173.07866999999999</v>
      </c>
      <c r="JJ41" s="14">
        <v>173.07866999999999</v>
      </c>
      <c r="JK41" s="14">
        <v>-66.178669999999997</v>
      </c>
      <c r="JL41" s="14">
        <v>179.4</v>
      </c>
      <c r="JM41" s="14">
        <v>260.39764000000002</v>
      </c>
      <c r="JN41" s="14">
        <v>260.39764000000002</v>
      </c>
      <c r="JO41" s="14">
        <v>-80.997640000000004</v>
      </c>
      <c r="JP41" s="14">
        <v>0</v>
      </c>
      <c r="JQ41" s="14"/>
      <c r="JR41" s="14">
        <v>74.215500000000006</v>
      </c>
      <c r="JS41" s="14">
        <v>-74.215500000000006</v>
      </c>
      <c r="JT41" s="14"/>
      <c r="JU41" s="14"/>
      <c r="JV41" s="14"/>
      <c r="JW41" s="14">
        <v>0</v>
      </c>
      <c r="JX41" s="14"/>
      <c r="JY41" s="14"/>
      <c r="JZ41" s="14"/>
      <c r="KA41" s="14">
        <v>0</v>
      </c>
      <c r="KB41" s="14"/>
      <c r="KC41" s="14"/>
      <c r="KD41" s="14"/>
      <c r="KE41" s="14">
        <v>0</v>
      </c>
      <c r="KF41" s="14"/>
      <c r="KG41" s="14"/>
      <c r="KH41" s="14"/>
      <c r="KI41" s="14">
        <v>0</v>
      </c>
      <c r="KJ41" s="14"/>
      <c r="KK41" s="14">
        <v>36</v>
      </c>
      <c r="KL41" s="14">
        <v>36</v>
      </c>
      <c r="KM41" s="14">
        <v>-36</v>
      </c>
      <c r="KN41" s="14"/>
      <c r="KO41" s="14"/>
      <c r="KP41" s="14"/>
      <c r="KQ41" s="14">
        <v>0</v>
      </c>
      <c r="KR41" s="14"/>
      <c r="KS41" s="14"/>
      <c r="KT41" s="14"/>
      <c r="KU41" s="14">
        <v>0</v>
      </c>
      <c r="KV41" s="14">
        <v>3.4</v>
      </c>
      <c r="KW41" s="14">
        <v>4.7853500000000002</v>
      </c>
      <c r="KX41" s="14">
        <v>4.7853500000000002</v>
      </c>
      <c r="KY41" s="14">
        <v>-1.3853500000000001</v>
      </c>
      <c r="KZ41" s="14">
        <v>256.89999999999998</v>
      </c>
      <c r="LA41" s="14">
        <v>270.06803000000002</v>
      </c>
      <c r="LB41" s="14">
        <v>270.06801999999999</v>
      </c>
      <c r="LC41" s="14">
        <v>-13.16802</v>
      </c>
      <c r="LD41" s="14">
        <v>124</v>
      </c>
      <c r="LE41" s="14">
        <v>133.16031000000001</v>
      </c>
      <c r="LF41" s="14">
        <v>133.16031000000001</v>
      </c>
      <c r="LG41" s="14">
        <v>-9.1603100000000008</v>
      </c>
      <c r="LH41" s="14">
        <v>60.1</v>
      </c>
      <c r="LI41" s="14">
        <v>67.199219999999997</v>
      </c>
      <c r="LJ41" s="14">
        <v>67.199219999999997</v>
      </c>
      <c r="LK41" s="14">
        <v>-7.0992199999999999</v>
      </c>
      <c r="LL41" s="14">
        <v>76.400000000000006</v>
      </c>
      <c r="LM41" s="14">
        <v>78.567999999999998</v>
      </c>
      <c r="LN41" s="14">
        <v>78.567999999999998</v>
      </c>
      <c r="LO41" s="14">
        <v>-2.1680000000000001</v>
      </c>
      <c r="LP41" s="14">
        <v>29.3</v>
      </c>
      <c r="LQ41" s="14">
        <v>29.980560000000001</v>
      </c>
      <c r="LR41" s="14">
        <v>29.980560000000001</v>
      </c>
      <c r="LS41" s="14">
        <v>-0.68056000000000005</v>
      </c>
      <c r="LT41" s="14"/>
      <c r="LU41" s="14"/>
      <c r="LV41" s="14"/>
      <c r="LW41" s="14">
        <v>0</v>
      </c>
      <c r="LX41" s="14"/>
      <c r="LY41" s="14"/>
      <c r="LZ41" s="14"/>
      <c r="MA41" s="14">
        <v>0</v>
      </c>
      <c r="MB41" s="14"/>
      <c r="MC41" s="14"/>
      <c r="MD41" s="14"/>
      <c r="ME41" s="14">
        <v>0</v>
      </c>
      <c r="MF41" s="14">
        <v>113.1</v>
      </c>
      <c r="MG41" s="14">
        <v>138.54471000000001</v>
      </c>
      <c r="MH41" s="14">
        <v>138.54471000000001</v>
      </c>
      <c r="MI41" s="14">
        <v>-25.444710000000001</v>
      </c>
      <c r="MJ41" s="14"/>
      <c r="MK41" s="14"/>
      <c r="ML41" s="14"/>
      <c r="MM41" s="14">
        <v>0</v>
      </c>
      <c r="MN41" s="14">
        <v>57.6</v>
      </c>
      <c r="MO41" s="14">
        <v>69.480379999999997</v>
      </c>
      <c r="MP41" s="14">
        <v>69.480379999999997</v>
      </c>
      <c r="MQ41" s="14">
        <v>-11.880380000000001</v>
      </c>
      <c r="MR41" s="14">
        <v>103.6</v>
      </c>
      <c r="MS41" s="14">
        <v>146.07541000000001</v>
      </c>
      <c r="MT41" s="14">
        <v>159.29469</v>
      </c>
      <c r="MU41" s="14">
        <v>-55.694690000000001</v>
      </c>
      <c r="MV41" s="14"/>
      <c r="MW41" s="14"/>
      <c r="MX41" s="14"/>
      <c r="MY41" s="14">
        <v>0</v>
      </c>
      <c r="MZ41" s="14"/>
      <c r="NA41" s="14"/>
      <c r="NB41" s="14"/>
      <c r="NC41" s="14">
        <v>0</v>
      </c>
      <c r="ND41" s="14"/>
      <c r="NE41" s="14"/>
      <c r="NF41" s="14"/>
      <c r="NG41" s="14">
        <v>0</v>
      </c>
      <c r="NH41" s="14"/>
      <c r="NI41" s="14"/>
      <c r="NJ41" s="14"/>
      <c r="NK41" s="14">
        <v>0</v>
      </c>
      <c r="NL41" s="14">
        <v>206</v>
      </c>
      <c r="NM41" s="14">
        <v>206.49084999999999</v>
      </c>
      <c r="NN41" s="14">
        <v>206.49084999999999</v>
      </c>
      <c r="NO41" s="14">
        <v>-0.49085000000000001</v>
      </c>
      <c r="NP41" s="14">
        <v>98.6</v>
      </c>
      <c r="NQ41" s="14">
        <v>103.55547</v>
      </c>
      <c r="NR41" s="14">
        <v>103.55547</v>
      </c>
      <c r="NS41" s="14">
        <v>-4.95547</v>
      </c>
      <c r="NT41" s="14"/>
      <c r="NU41" s="14"/>
      <c r="NV41" s="14"/>
      <c r="NW41" s="14">
        <v>0</v>
      </c>
      <c r="NX41" s="14">
        <v>1.1000000000000001</v>
      </c>
      <c r="NY41" s="14"/>
      <c r="NZ41" s="14"/>
      <c r="OA41" s="14">
        <v>1.1000000000000001</v>
      </c>
      <c r="OB41" s="14">
        <v>17.3</v>
      </c>
      <c r="OC41" s="14">
        <v>16.520890000000001</v>
      </c>
      <c r="OD41" s="14">
        <v>16.520890000000001</v>
      </c>
      <c r="OE41" s="14">
        <v>0.77910999999999997</v>
      </c>
      <c r="OF41" s="14">
        <v>0.2</v>
      </c>
      <c r="OG41" s="14">
        <v>0.33900000000000002</v>
      </c>
      <c r="OH41" s="14">
        <v>0.33900000000000002</v>
      </c>
      <c r="OI41" s="14">
        <v>-0.13900000000000001</v>
      </c>
      <c r="OJ41" s="14">
        <v>92.3</v>
      </c>
      <c r="OK41" s="14">
        <v>96.68</v>
      </c>
      <c r="OL41" s="14">
        <v>100.459</v>
      </c>
      <c r="OM41" s="14">
        <v>-8.1590000000000007</v>
      </c>
      <c r="ON41" s="14">
        <v>49.1</v>
      </c>
      <c r="OO41" s="14">
        <v>16.2</v>
      </c>
      <c r="OP41" s="14">
        <v>15.776</v>
      </c>
      <c r="OQ41" s="14">
        <v>33.323999999999998</v>
      </c>
      <c r="OR41" s="14">
        <v>2.4</v>
      </c>
      <c r="OS41" s="14">
        <v>1.0329999999999999</v>
      </c>
      <c r="OT41" s="14">
        <v>1.0329999999999999</v>
      </c>
      <c r="OU41" s="14">
        <v>1.367</v>
      </c>
      <c r="OV41" s="14">
        <v>0.1</v>
      </c>
      <c r="OW41" s="14">
        <v>0.1</v>
      </c>
      <c r="OX41" s="14">
        <v>0.1</v>
      </c>
      <c r="OY41" s="14">
        <v>0</v>
      </c>
      <c r="OZ41" s="14">
        <v>20.2</v>
      </c>
      <c r="PA41" s="14">
        <v>20.456230000000001</v>
      </c>
      <c r="PB41" s="14">
        <v>20.456230000000001</v>
      </c>
      <c r="PC41" s="14">
        <v>-0.25623000000000001</v>
      </c>
      <c r="PD41" s="14">
        <v>9.9</v>
      </c>
      <c r="PE41" s="14">
        <v>9.9830000000000005</v>
      </c>
      <c r="PF41" s="14">
        <v>9.9830000000000005</v>
      </c>
      <c r="PG41" s="14">
        <v>-8.3000000000000004E-2</v>
      </c>
      <c r="PH41" s="14">
        <v>5.6</v>
      </c>
      <c r="PI41" s="14">
        <v>5.67</v>
      </c>
      <c r="PJ41" s="14">
        <v>5.67</v>
      </c>
      <c r="PK41" s="14">
        <v>-7.0000000000000007E-2</v>
      </c>
      <c r="PL41" s="14">
        <v>140.1</v>
      </c>
      <c r="PM41" s="14">
        <v>57.9</v>
      </c>
      <c r="PN41" s="14">
        <v>37.572000000000003</v>
      </c>
      <c r="PO41" s="14">
        <v>102.52800000000001</v>
      </c>
      <c r="PP41" s="14">
        <v>75.650000000000006</v>
      </c>
      <c r="PQ41" s="14">
        <v>57.533000000000001</v>
      </c>
      <c r="PR41" s="14">
        <v>57.533000000000001</v>
      </c>
      <c r="PS41" s="14">
        <v>18.117000000000001</v>
      </c>
      <c r="PT41" s="14">
        <v>2.2000000000000002</v>
      </c>
      <c r="PU41" s="14">
        <v>2</v>
      </c>
      <c r="PV41" s="14">
        <v>2</v>
      </c>
      <c r="PW41" s="14">
        <v>0.2</v>
      </c>
      <c r="PX41" s="14">
        <v>3.3</v>
      </c>
      <c r="PY41" s="14">
        <v>3.65</v>
      </c>
      <c r="PZ41" s="14">
        <v>3.65</v>
      </c>
      <c r="QA41" s="14">
        <v>-0.35</v>
      </c>
      <c r="QB41" s="14">
        <v>3</v>
      </c>
      <c r="QC41" s="14">
        <v>5</v>
      </c>
      <c r="QD41" s="14">
        <v>5</v>
      </c>
      <c r="QE41" s="14">
        <v>-2</v>
      </c>
      <c r="QF41" s="14">
        <v>20</v>
      </c>
      <c r="QG41" s="14">
        <v>20.422219999999999</v>
      </c>
      <c r="QH41" s="14">
        <v>20.42221</v>
      </c>
      <c r="QI41" s="14">
        <v>-0.42220999999999997</v>
      </c>
      <c r="QJ41" s="14">
        <v>20</v>
      </c>
      <c r="QK41" s="14">
        <v>19.436350000000001</v>
      </c>
      <c r="QL41" s="14">
        <v>19.436350000000001</v>
      </c>
      <c r="QM41" s="14">
        <v>0.56364999999999998</v>
      </c>
      <c r="QN41" s="14">
        <v>19.3</v>
      </c>
      <c r="QO41" s="14">
        <v>17.492709999999999</v>
      </c>
      <c r="QP41" s="14">
        <v>17.492709999999999</v>
      </c>
      <c r="QQ41" s="14">
        <v>1.8072900000000001</v>
      </c>
      <c r="QR41" s="14">
        <v>3.5</v>
      </c>
      <c r="QS41" s="14">
        <v>3.5</v>
      </c>
      <c r="QT41" s="14">
        <v>3.5</v>
      </c>
      <c r="QU41" s="14">
        <v>0</v>
      </c>
      <c r="QV41" s="14">
        <v>18.5</v>
      </c>
      <c r="QW41" s="14">
        <v>17.881440000000001</v>
      </c>
      <c r="QX41" s="14">
        <v>17.881440000000001</v>
      </c>
      <c r="QY41" s="14">
        <v>0.61856</v>
      </c>
      <c r="QZ41" s="14">
        <v>9.6</v>
      </c>
      <c r="RA41" s="14">
        <v>3.5539999999999998</v>
      </c>
      <c r="RB41" s="14">
        <v>3.5539999999999998</v>
      </c>
      <c r="RC41" s="14">
        <v>6.0460000000000003</v>
      </c>
      <c r="RD41" s="14">
        <v>11.5</v>
      </c>
      <c r="RE41" s="14">
        <v>6.3390000000000004</v>
      </c>
      <c r="RF41" s="14">
        <v>6.3390000000000004</v>
      </c>
      <c r="RG41" s="14">
        <v>5.1609999999999996</v>
      </c>
      <c r="RH41" s="14">
        <v>22</v>
      </c>
      <c r="RI41" s="14">
        <v>23.547000000000001</v>
      </c>
      <c r="RJ41" s="14">
        <v>23.547000000000001</v>
      </c>
      <c r="RK41" s="14">
        <v>-1.5469999999999999</v>
      </c>
      <c r="RL41" s="14">
        <v>77.7</v>
      </c>
      <c r="RM41" s="14">
        <v>76.52</v>
      </c>
      <c r="RN41" s="14">
        <v>76.319999999999993</v>
      </c>
      <c r="RO41" s="14">
        <v>1.38</v>
      </c>
      <c r="RP41" s="14">
        <v>1.7</v>
      </c>
      <c r="RQ41" s="14">
        <v>0.35899999999999999</v>
      </c>
      <c r="RR41" s="14">
        <v>0.35899999999999999</v>
      </c>
      <c r="RS41" s="14">
        <v>1.341</v>
      </c>
      <c r="RT41" s="14">
        <v>0.9</v>
      </c>
      <c r="RU41" s="14">
        <v>3</v>
      </c>
      <c r="RV41" s="14">
        <v>3</v>
      </c>
      <c r="RW41" s="14">
        <v>-2.1</v>
      </c>
      <c r="RX41" s="14">
        <v>20.100000000000001</v>
      </c>
      <c r="RY41" s="14">
        <v>19.792000000000002</v>
      </c>
      <c r="RZ41" s="14">
        <v>19.792000000000002</v>
      </c>
      <c r="SA41" s="14">
        <v>0.308</v>
      </c>
      <c r="SB41" s="14">
        <v>3.2</v>
      </c>
      <c r="SC41" s="14">
        <v>2</v>
      </c>
      <c r="SD41" s="14">
        <v>2</v>
      </c>
      <c r="SE41" s="14">
        <v>1.2</v>
      </c>
      <c r="SF41" s="14"/>
      <c r="SG41" s="14"/>
      <c r="SH41" s="14">
        <v>0.4</v>
      </c>
      <c r="SI41" s="14">
        <v>-0.4</v>
      </c>
      <c r="SJ41" s="14">
        <v>0.1</v>
      </c>
      <c r="SK41" s="14">
        <v>0.17499999999999999</v>
      </c>
      <c r="SL41" s="14">
        <v>0.17499999999999999</v>
      </c>
      <c r="SM41" s="14">
        <v>-7.4999999999999997E-2</v>
      </c>
      <c r="SN41" s="14">
        <v>19.8</v>
      </c>
      <c r="SO41" s="14">
        <v>19.1448</v>
      </c>
      <c r="SP41" s="14">
        <v>19.1448</v>
      </c>
      <c r="SQ41" s="14">
        <v>0.6552</v>
      </c>
      <c r="SR41" s="14">
        <v>13</v>
      </c>
      <c r="SS41" s="14">
        <v>12.244899999999999</v>
      </c>
      <c r="ST41" s="14">
        <v>12.244899999999999</v>
      </c>
      <c r="SU41" s="14">
        <v>0.75509999999999999</v>
      </c>
      <c r="SV41" s="14">
        <v>20.2</v>
      </c>
      <c r="SW41" s="14">
        <v>19.436350000000001</v>
      </c>
      <c r="SX41" s="14">
        <v>19.436350000000001</v>
      </c>
      <c r="SY41" s="14">
        <v>0.76365000000000005</v>
      </c>
      <c r="SZ41" s="14">
        <v>20.100000000000001</v>
      </c>
      <c r="TA41" s="14">
        <v>19.436350000000001</v>
      </c>
      <c r="TB41" s="14">
        <v>19.436350000000001</v>
      </c>
      <c r="TC41" s="14">
        <v>0.66364999999999996</v>
      </c>
      <c r="TD41" s="14">
        <v>4.4000000000000004</v>
      </c>
      <c r="TE41" s="14">
        <v>7.47</v>
      </c>
      <c r="TF41" s="14">
        <v>7.47</v>
      </c>
      <c r="TG41" s="14">
        <v>-3.07</v>
      </c>
      <c r="TH41" s="14">
        <v>22.7</v>
      </c>
      <c r="TI41" s="14">
        <v>26.225000000000001</v>
      </c>
      <c r="TJ41" s="14">
        <v>26.225000000000001</v>
      </c>
      <c r="TK41" s="14">
        <v>-3.5249999999999999</v>
      </c>
      <c r="TL41" s="14">
        <v>12.4</v>
      </c>
      <c r="TM41" s="14">
        <v>4.9000000000000004</v>
      </c>
      <c r="TN41" s="14">
        <v>3.202</v>
      </c>
      <c r="TO41" s="14">
        <v>9.1980000000000004</v>
      </c>
      <c r="TP41" s="14">
        <v>105.3</v>
      </c>
      <c r="TQ41" s="14">
        <v>88.518000000000001</v>
      </c>
      <c r="TR41" s="14">
        <v>88.518000000000001</v>
      </c>
      <c r="TS41" s="14">
        <v>16.782</v>
      </c>
      <c r="TT41" s="14">
        <v>113.6</v>
      </c>
      <c r="TU41" s="14">
        <v>102.361</v>
      </c>
      <c r="TV41" s="14">
        <v>102.361</v>
      </c>
      <c r="TW41" s="14">
        <v>11.239000000000001</v>
      </c>
      <c r="TX41" s="14">
        <v>17.600000000000001</v>
      </c>
      <c r="TY41" s="14">
        <v>5.4459999999999997</v>
      </c>
      <c r="TZ41" s="14">
        <v>5.4459999999999997</v>
      </c>
      <c r="UA41" s="14">
        <v>12.154</v>
      </c>
      <c r="UB41" s="14">
        <v>10.8</v>
      </c>
      <c r="UC41" s="14">
        <v>8.76</v>
      </c>
      <c r="UD41" s="14">
        <v>8.76</v>
      </c>
      <c r="UE41" s="14">
        <v>2.04</v>
      </c>
      <c r="UF41" s="14">
        <v>49.5</v>
      </c>
      <c r="UG41" s="14">
        <v>16.73</v>
      </c>
      <c r="UH41" s="14">
        <v>16.73</v>
      </c>
      <c r="UI41" s="14">
        <v>32.770000000000003</v>
      </c>
      <c r="UJ41" s="14">
        <v>20.9</v>
      </c>
      <c r="UK41" s="14">
        <v>20.408159999999999</v>
      </c>
      <c r="UL41" s="14">
        <v>20.408159999999999</v>
      </c>
      <c r="UM41" s="14">
        <v>0.49184</v>
      </c>
      <c r="UN41" s="14">
        <v>7.8</v>
      </c>
      <c r="UO41" s="14">
        <v>8.4</v>
      </c>
      <c r="UP41" s="14">
        <v>8.4</v>
      </c>
      <c r="UQ41" s="14">
        <v>-0.6</v>
      </c>
      <c r="UR41" s="14">
        <v>4.0999999999999996</v>
      </c>
      <c r="US41" s="14">
        <v>7.5</v>
      </c>
      <c r="UT41" s="14">
        <v>7.5</v>
      </c>
      <c r="UU41" s="14">
        <v>-3.4</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4.2</v>
      </c>
      <c r="VI41" s="14">
        <v>2.8980000000000001</v>
      </c>
      <c r="VJ41" s="14">
        <v>2.8980000000000001</v>
      </c>
      <c r="VK41" s="14">
        <v>1.302</v>
      </c>
      <c r="VL41" s="14">
        <v>193.3</v>
      </c>
      <c r="VM41" s="14">
        <v>69.010000000000005</v>
      </c>
      <c r="VN41" s="14">
        <v>57.052999999999997</v>
      </c>
      <c r="VO41" s="14">
        <v>136.24700000000001</v>
      </c>
      <c r="VP41" s="14">
        <v>3.7</v>
      </c>
      <c r="VQ41" s="14">
        <v>0.52200000000000002</v>
      </c>
      <c r="VR41" s="14">
        <v>0.52200000000000002</v>
      </c>
      <c r="VS41" s="14">
        <v>3.1779999999999999</v>
      </c>
      <c r="VT41" s="14">
        <v>86.9</v>
      </c>
      <c r="VU41" s="14">
        <v>3.1</v>
      </c>
      <c r="VV41" s="14">
        <v>22.471</v>
      </c>
      <c r="VW41" s="14">
        <v>64.429000000000002</v>
      </c>
      <c r="VX41" s="14">
        <v>0.6</v>
      </c>
      <c r="VY41" s="14">
        <v>0.6</v>
      </c>
      <c r="VZ41" s="14">
        <v>0.6</v>
      </c>
      <c r="WA41" s="14">
        <v>0</v>
      </c>
      <c r="WB41" s="14">
        <v>122.2</v>
      </c>
      <c r="WC41" s="14">
        <v>112.6</v>
      </c>
      <c r="WD41" s="14">
        <v>119.471</v>
      </c>
      <c r="WE41" s="14">
        <v>2.7290000000000001</v>
      </c>
      <c r="WF41" s="14">
        <v>146.80000000000001</v>
      </c>
      <c r="WG41" s="14">
        <v>135.61000000000001</v>
      </c>
      <c r="WH41" s="14">
        <v>146.821</v>
      </c>
      <c r="WI41" s="14">
        <v>-2.1000000000000001E-2</v>
      </c>
      <c r="WJ41" s="14">
        <v>76</v>
      </c>
      <c r="WK41" s="14">
        <v>3.7</v>
      </c>
      <c r="WL41" s="14">
        <v>19.792999999999999</v>
      </c>
      <c r="WM41" s="14">
        <v>56.207000000000001</v>
      </c>
      <c r="WN41" s="14">
        <v>4.0999999999999996</v>
      </c>
      <c r="WO41" s="14">
        <v>4.2</v>
      </c>
      <c r="WP41" s="14">
        <v>4.2</v>
      </c>
      <c r="WQ41" s="14">
        <v>-0.1</v>
      </c>
      <c r="WR41" s="14">
        <v>0</v>
      </c>
      <c r="WS41" s="14"/>
      <c r="WT41" s="14"/>
      <c r="WU41" s="14">
        <v>0</v>
      </c>
      <c r="WV41" s="14">
        <v>0.9</v>
      </c>
      <c r="WW41" s="14">
        <v>1.2</v>
      </c>
      <c r="WX41" s="14">
        <v>1.2</v>
      </c>
      <c r="WY41" s="14">
        <v>-0.3</v>
      </c>
      <c r="WZ41" s="14">
        <v>2.5</v>
      </c>
      <c r="XA41" s="14">
        <v>2.8</v>
      </c>
      <c r="XB41" s="14">
        <v>2.8</v>
      </c>
      <c r="XC41" s="14">
        <v>-0.3</v>
      </c>
      <c r="XD41" s="14">
        <v>7.5</v>
      </c>
      <c r="XE41" s="14">
        <v>0.48799999999999999</v>
      </c>
      <c r="XF41" s="14">
        <v>0.48799999999999999</v>
      </c>
      <c r="XG41" s="14">
        <v>7.0119999999999996</v>
      </c>
      <c r="XH41" s="14">
        <v>5.4</v>
      </c>
      <c r="XI41" s="14">
        <v>5.2</v>
      </c>
      <c r="XJ41" s="14">
        <v>5.2</v>
      </c>
      <c r="XK41" s="14">
        <v>0.2</v>
      </c>
      <c r="XL41" s="14">
        <v>20.2</v>
      </c>
      <c r="XM41" s="14">
        <v>19.241980000000002</v>
      </c>
      <c r="XN41" s="14">
        <v>19.241980000000002</v>
      </c>
      <c r="XO41" s="14">
        <v>0.95801999999999998</v>
      </c>
      <c r="XP41" s="14">
        <v>20.100000000000001</v>
      </c>
      <c r="XQ41" s="14">
        <v>19.241980000000002</v>
      </c>
      <c r="XR41" s="14">
        <v>19.241980000000002</v>
      </c>
      <c r="XS41" s="14">
        <v>0.85802</v>
      </c>
      <c r="XT41" s="14">
        <v>7.2</v>
      </c>
      <c r="XU41" s="14">
        <v>10.7</v>
      </c>
      <c r="XV41" s="14">
        <v>10.7</v>
      </c>
      <c r="XW41" s="14">
        <v>-3.5</v>
      </c>
      <c r="XX41" s="14"/>
      <c r="XY41" s="14"/>
      <c r="XZ41" s="14"/>
      <c r="YA41" s="14">
        <v>0</v>
      </c>
      <c r="YB41" s="14"/>
      <c r="YC41" s="14"/>
      <c r="YD41" s="14"/>
      <c r="YE41" s="14">
        <v>0</v>
      </c>
      <c r="YF41" s="14">
        <v>17.2</v>
      </c>
      <c r="YG41" s="14">
        <v>14</v>
      </c>
      <c r="YH41" s="14">
        <v>14</v>
      </c>
      <c r="YI41" s="14">
        <v>3.2</v>
      </c>
      <c r="YJ41" s="14">
        <v>14.2</v>
      </c>
      <c r="YK41" s="14">
        <v>15.236000000000001</v>
      </c>
      <c r="YL41" s="14">
        <v>15.236000000000001</v>
      </c>
      <c r="YM41" s="14">
        <v>-1.036</v>
      </c>
      <c r="YN41" s="14">
        <v>7.3</v>
      </c>
      <c r="YO41" s="14">
        <v>7.78</v>
      </c>
      <c r="YP41" s="14">
        <v>7.78</v>
      </c>
      <c r="YQ41" s="14">
        <v>-0.48</v>
      </c>
      <c r="YR41" s="14">
        <v>10.1</v>
      </c>
      <c r="YS41" s="14">
        <v>11</v>
      </c>
      <c r="YT41" s="14">
        <v>11</v>
      </c>
      <c r="YU41" s="14">
        <v>-0.9</v>
      </c>
      <c r="YV41" s="14">
        <v>15.9</v>
      </c>
      <c r="YW41" s="14">
        <v>20</v>
      </c>
      <c r="YX41" s="14">
        <v>20</v>
      </c>
      <c r="YY41" s="14">
        <v>-4.0999999999999996</v>
      </c>
    </row>
    <row r="42" spans="1:675" ht="24" customHeight="1" x14ac:dyDescent="0.35">
      <c r="A42" s="1"/>
      <c r="B42" s="16" t="s">
        <v>73</v>
      </c>
      <c r="C42" s="16" t="s">
        <v>835</v>
      </c>
      <c r="D42" s="17">
        <v>201</v>
      </c>
      <c r="E42" s="17">
        <v>203.40136000000001</v>
      </c>
      <c r="F42" s="17">
        <v>203.40136000000001</v>
      </c>
      <c r="G42" s="17">
        <v>-2.4013599999999999</v>
      </c>
      <c r="H42" s="17"/>
      <c r="I42" s="17"/>
      <c r="J42" s="17"/>
      <c r="K42" s="17">
        <v>0</v>
      </c>
      <c r="L42" s="17"/>
      <c r="M42" s="17"/>
      <c r="N42" s="17"/>
      <c r="O42" s="17">
        <v>0</v>
      </c>
      <c r="P42" s="17"/>
      <c r="Q42" s="17"/>
      <c r="R42" s="17"/>
      <c r="S42" s="17">
        <v>0</v>
      </c>
      <c r="T42" s="17"/>
      <c r="U42" s="17"/>
      <c r="V42" s="17"/>
      <c r="W42" s="17">
        <v>0</v>
      </c>
      <c r="X42" s="17">
        <v>90</v>
      </c>
      <c r="Y42" s="17">
        <v>91.867829999999998</v>
      </c>
      <c r="Z42" s="17">
        <v>91.867829999999998</v>
      </c>
      <c r="AA42" s="17">
        <v>-1.8678300000000001</v>
      </c>
      <c r="AB42" s="17">
        <v>211.8</v>
      </c>
      <c r="AC42" s="17">
        <v>215</v>
      </c>
      <c r="AD42" s="17">
        <v>215</v>
      </c>
      <c r="AE42" s="17">
        <v>-3.2</v>
      </c>
      <c r="AF42" s="17">
        <v>0</v>
      </c>
      <c r="AG42" s="17"/>
      <c r="AH42" s="17">
        <v>27.80641</v>
      </c>
      <c r="AI42" s="17">
        <v>-27.80641</v>
      </c>
      <c r="AJ42" s="17"/>
      <c r="AK42" s="17"/>
      <c r="AL42" s="17"/>
      <c r="AM42" s="17">
        <v>0</v>
      </c>
      <c r="AN42" s="17">
        <v>155.4</v>
      </c>
      <c r="AO42" s="17">
        <v>144.96600000000001</v>
      </c>
      <c r="AP42" s="17">
        <v>152.49405999999999</v>
      </c>
      <c r="AQ42" s="17">
        <v>2.9059400000000002</v>
      </c>
      <c r="AR42" s="17">
        <v>155.80000000000001</v>
      </c>
      <c r="AS42" s="17">
        <v>144.96600000000001</v>
      </c>
      <c r="AT42" s="17">
        <v>152.49405999999999</v>
      </c>
      <c r="AU42" s="17">
        <v>3.3059400000000001</v>
      </c>
      <c r="AV42" s="17">
        <v>155.19999999999999</v>
      </c>
      <c r="AW42" s="17">
        <v>144.96600000000001</v>
      </c>
      <c r="AX42" s="17">
        <v>152.49405999999999</v>
      </c>
      <c r="AY42" s="17">
        <v>2.70594</v>
      </c>
      <c r="AZ42" s="17">
        <v>257.2</v>
      </c>
      <c r="BA42" s="17">
        <v>218.102</v>
      </c>
      <c r="BB42" s="17">
        <v>229.428</v>
      </c>
      <c r="BC42" s="17">
        <v>27.771999999999998</v>
      </c>
      <c r="BD42" s="17">
        <v>203.8</v>
      </c>
      <c r="BE42" s="17">
        <v>207.24285</v>
      </c>
      <c r="BF42" s="17">
        <v>207.24285</v>
      </c>
      <c r="BG42" s="17">
        <v>-3.44285</v>
      </c>
      <c r="BH42" s="17">
        <v>106.8</v>
      </c>
      <c r="BI42" s="17">
        <v>103.93259999999999</v>
      </c>
      <c r="BJ42" s="17">
        <v>103.93259999999999</v>
      </c>
      <c r="BK42" s="17">
        <v>2.8673999999999999</v>
      </c>
      <c r="BL42" s="17">
        <v>541.6</v>
      </c>
      <c r="BM42" s="17">
        <v>566.08941000000004</v>
      </c>
      <c r="BN42" s="17">
        <v>566.08939999999996</v>
      </c>
      <c r="BO42" s="17">
        <v>-24.4894</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160.9</v>
      </c>
      <c r="CK42" s="17">
        <v>164.06706</v>
      </c>
      <c r="CL42" s="17">
        <v>164.06704999999999</v>
      </c>
      <c r="CM42" s="17">
        <v>-3.1670500000000001</v>
      </c>
      <c r="CN42" s="17">
        <v>5.7</v>
      </c>
      <c r="CO42" s="17">
        <v>5.7454799999999997</v>
      </c>
      <c r="CP42" s="17">
        <v>5.7454799999999997</v>
      </c>
      <c r="CQ42" s="17">
        <v>-4.548E-2</v>
      </c>
      <c r="CR42" s="17"/>
      <c r="CS42" s="17"/>
      <c r="CT42" s="17"/>
      <c r="CU42" s="17">
        <v>0</v>
      </c>
      <c r="CV42" s="17">
        <v>0</v>
      </c>
      <c r="CW42" s="17">
        <v>22.410769999999999</v>
      </c>
      <c r="CX42" s="17">
        <v>22.41076</v>
      </c>
      <c r="CY42" s="17">
        <v>-22.41076</v>
      </c>
      <c r="CZ42" s="17">
        <v>6.4</v>
      </c>
      <c r="DA42" s="17">
        <v>6.8787000000000003</v>
      </c>
      <c r="DB42" s="17">
        <v>6.8787000000000003</v>
      </c>
      <c r="DC42" s="17">
        <v>-0.47870000000000001</v>
      </c>
      <c r="DD42" s="17"/>
      <c r="DE42" s="17"/>
      <c r="DF42" s="17"/>
      <c r="DG42" s="17">
        <v>0</v>
      </c>
      <c r="DH42" s="17">
        <v>74.599999999999994</v>
      </c>
      <c r="DI42" s="17">
        <v>142.44412</v>
      </c>
      <c r="DJ42" s="17">
        <v>142.44412</v>
      </c>
      <c r="DK42" s="17">
        <v>-67.844120000000004</v>
      </c>
      <c r="DL42" s="17"/>
      <c r="DM42" s="17"/>
      <c r="DN42" s="17"/>
      <c r="DO42" s="17">
        <v>0</v>
      </c>
      <c r="DP42" s="17"/>
      <c r="DQ42" s="17"/>
      <c r="DR42" s="17"/>
      <c r="DS42" s="17">
        <v>0</v>
      </c>
      <c r="DT42" s="17"/>
      <c r="DU42" s="17"/>
      <c r="DV42" s="17"/>
      <c r="DW42" s="17">
        <v>0</v>
      </c>
      <c r="DX42" s="17"/>
      <c r="DY42" s="17"/>
      <c r="DZ42" s="17"/>
      <c r="EA42" s="17">
        <v>0</v>
      </c>
      <c r="EB42" s="17">
        <v>109.9</v>
      </c>
      <c r="EC42" s="17">
        <v>112.46647</v>
      </c>
      <c r="ED42" s="17">
        <v>112.46647</v>
      </c>
      <c r="EE42" s="17">
        <v>-2.5664699999999998</v>
      </c>
      <c r="EF42" s="17">
        <v>215</v>
      </c>
      <c r="EG42" s="17">
        <v>220.69499999999999</v>
      </c>
      <c r="EH42" s="17">
        <v>220.69499999999999</v>
      </c>
      <c r="EI42" s="17">
        <v>-5.6950000000000003</v>
      </c>
      <c r="EJ42" s="17"/>
      <c r="EK42" s="17"/>
      <c r="EL42" s="17"/>
      <c r="EM42" s="17">
        <v>0</v>
      </c>
      <c r="EN42" s="17"/>
      <c r="EO42" s="17"/>
      <c r="EP42" s="17"/>
      <c r="EQ42" s="17">
        <v>0</v>
      </c>
      <c r="ER42" s="17"/>
      <c r="ES42" s="17"/>
      <c r="ET42" s="17"/>
      <c r="EU42" s="17">
        <v>0</v>
      </c>
      <c r="EV42" s="17">
        <v>6.5</v>
      </c>
      <c r="EW42" s="17">
        <v>6.39</v>
      </c>
      <c r="EX42" s="17">
        <v>6.39</v>
      </c>
      <c r="EY42" s="17">
        <v>0.11</v>
      </c>
      <c r="EZ42" s="17">
        <v>454.8</v>
      </c>
      <c r="FA42" s="17">
        <v>457.09426999999999</v>
      </c>
      <c r="FB42" s="17">
        <v>457.09426000000002</v>
      </c>
      <c r="FC42" s="17">
        <v>-2.29426</v>
      </c>
      <c r="FD42" s="17">
        <v>81.5</v>
      </c>
      <c r="FE42" s="17">
        <v>81.635570000000001</v>
      </c>
      <c r="FF42" s="17">
        <v>81.635570000000001</v>
      </c>
      <c r="FG42" s="17">
        <v>-0.13557</v>
      </c>
      <c r="FH42" s="17">
        <v>150.9</v>
      </c>
      <c r="FI42" s="17">
        <v>151.36251999999999</v>
      </c>
      <c r="FJ42" s="17">
        <v>151.36251999999999</v>
      </c>
      <c r="FK42" s="17">
        <v>-0.46251999999999999</v>
      </c>
      <c r="FL42" s="17">
        <v>41.5</v>
      </c>
      <c r="FM42" s="17">
        <v>41.89893</v>
      </c>
      <c r="FN42" s="17">
        <v>41.89893</v>
      </c>
      <c r="FO42" s="17">
        <v>-0.39893000000000001</v>
      </c>
      <c r="FP42" s="17">
        <v>18.600000000000001</v>
      </c>
      <c r="FQ42" s="17">
        <v>19.21088</v>
      </c>
      <c r="FR42" s="17">
        <v>19.21088</v>
      </c>
      <c r="FS42" s="17">
        <v>-0.61087999999999998</v>
      </c>
      <c r="FT42" s="17">
        <v>19.399999999999999</v>
      </c>
      <c r="FU42" s="17">
        <v>18.46453</v>
      </c>
      <c r="FV42" s="17">
        <v>18.46453</v>
      </c>
      <c r="FW42" s="17">
        <v>0.93547000000000002</v>
      </c>
      <c r="FX42" s="17">
        <v>88.6</v>
      </c>
      <c r="FY42" s="17">
        <v>87.773570000000007</v>
      </c>
      <c r="FZ42" s="17">
        <v>87.773570000000007</v>
      </c>
      <c r="GA42" s="17">
        <v>0.82643</v>
      </c>
      <c r="GB42" s="17">
        <v>179.1</v>
      </c>
      <c r="GC42" s="17">
        <v>185.82039</v>
      </c>
      <c r="GD42" s="17">
        <v>185.82039</v>
      </c>
      <c r="GE42" s="17">
        <v>-6.7203900000000001</v>
      </c>
      <c r="GF42" s="17">
        <v>180</v>
      </c>
      <c r="GG42" s="17">
        <v>185.82039</v>
      </c>
      <c r="GH42" s="17">
        <v>185.82039</v>
      </c>
      <c r="GI42" s="17">
        <v>-5.8203899999999997</v>
      </c>
      <c r="GJ42" s="17">
        <v>182.1</v>
      </c>
      <c r="GK42" s="17">
        <v>186.37841</v>
      </c>
      <c r="GL42" s="17">
        <v>186.37841</v>
      </c>
      <c r="GM42" s="17">
        <v>-4.27841</v>
      </c>
      <c r="GN42" s="17">
        <v>105.6</v>
      </c>
      <c r="GO42" s="17">
        <v>110.48202000000001</v>
      </c>
      <c r="GP42" s="17">
        <v>110.48202000000001</v>
      </c>
      <c r="GQ42" s="17">
        <v>-4.8820199999999998</v>
      </c>
      <c r="GR42" s="17">
        <v>44.3</v>
      </c>
      <c r="GS42" s="17">
        <v>47.082599999999999</v>
      </c>
      <c r="GT42" s="17">
        <v>47.082599999999999</v>
      </c>
      <c r="GU42" s="17">
        <v>-2.7826</v>
      </c>
      <c r="GV42" s="17">
        <v>43.7</v>
      </c>
      <c r="GW42" s="17">
        <v>44.103009999999998</v>
      </c>
      <c r="GX42" s="17">
        <v>44.103009999999998</v>
      </c>
      <c r="GY42" s="17">
        <v>-0.40300999999999998</v>
      </c>
      <c r="GZ42" s="17">
        <v>3.8</v>
      </c>
      <c r="HA42" s="17"/>
      <c r="HB42" s="17"/>
      <c r="HC42" s="17">
        <v>3.8</v>
      </c>
      <c r="HD42" s="17">
        <v>38.299999999999997</v>
      </c>
      <c r="HE42" s="17">
        <v>31.286549999999998</v>
      </c>
      <c r="HF42" s="17">
        <v>31.286549999999998</v>
      </c>
      <c r="HG42" s="17">
        <v>7.0134499999999997</v>
      </c>
      <c r="HH42" s="17">
        <v>168.6</v>
      </c>
      <c r="HI42" s="17">
        <v>174.55948000000001</v>
      </c>
      <c r="HJ42" s="17">
        <v>174.55947</v>
      </c>
      <c r="HK42" s="17">
        <v>-5.9594699999999996</v>
      </c>
      <c r="HL42" s="17"/>
      <c r="HM42" s="17"/>
      <c r="HN42" s="17"/>
      <c r="HO42" s="17">
        <v>0</v>
      </c>
      <c r="HP42" s="17"/>
      <c r="HQ42" s="17"/>
      <c r="HR42" s="17"/>
      <c r="HS42" s="17">
        <v>0</v>
      </c>
      <c r="HT42" s="17">
        <v>95.3</v>
      </c>
      <c r="HU42" s="17">
        <v>95.545190000000005</v>
      </c>
      <c r="HV42" s="17">
        <v>95.545190000000005</v>
      </c>
      <c r="HW42" s="17">
        <v>-0.24518999999999999</v>
      </c>
      <c r="HX42" s="17"/>
      <c r="HY42" s="17"/>
      <c r="HZ42" s="17"/>
      <c r="IA42" s="17">
        <v>0</v>
      </c>
      <c r="IB42" s="17"/>
      <c r="IC42" s="17"/>
      <c r="ID42" s="17"/>
      <c r="IE42" s="17">
        <v>0</v>
      </c>
      <c r="IF42" s="17">
        <v>44.6</v>
      </c>
      <c r="IG42" s="17">
        <v>45.265309999999999</v>
      </c>
      <c r="IH42" s="17">
        <v>45.265300000000003</v>
      </c>
      <c r="II42" s="17">
        <v>-0.6653</v>
      </c>
      <c r="IJ42" s="17"/>
      <c r="IK42" s="17"/>
      <c r="IL42" s="17"/>
      <c r="IM42" s="17">
        <v>0</v>
      </c>
      <c r="IN42" s="17"/>
      <c r="IO42" s="17"/>
      <c r="IP42" s="17"/>
      <c r="IQ42" s="17">
        <v>0</v>
      </c>
      <c r="IR42" s="17"/>
      <c r="IS42" s="17"/>
      <c r="IT42" s="17"/>
      <c r="IU42" s="17">
        <v>0</v>
      </c>
      <c r="IV42" s="17">
        <v>84.6</v>
      </c>
      <c r="IW42" s="17">
        <v>88.603189999999998</v>
      </c>
      <c r="IX42" s="17">
        <v>88.603189999999998</v>
      </c>
      <c r="IY42" s="17">
        <v>-4.00319</v>
      </c>
      <c r="IZ42" s="17">
        <v>155</v>
      </c>
      <c r="JA42" s="17">
        <v>174.27251000000001</v>
      </c>
      <c r="JB42" s="17">
        <v>174.27251000000001</v>
      </c>
      <c r="JC42" s="17">
        <v>-19.27251</v>
      </c>
      <c r="JD42" s="17">
        <v>154.80000000000001</v>
      </c>
      <c r="JE42" s="17">
        <v>174.27251000000001</v>
      </c>
      <c r="JF42" s="17">
        <v>174.27251000000001</v>
      </c>
      <c r="JG42" s="17">
        <v>-19.47251</v>
      </c>
      <c r="JH42" s="17">
        <v>153.80000000000001</v>
      </c>
      <c r="JI42" s="17">
        <v>174.27251000000001</v>
      </c>
      <c r="JJ42" s="17">
        <v>174.27251000000001</v>
      </c>
      <c r="JK42" s="17">
        <v>-20.47251</v>
      </c>
      <c r="JL42" s="17">
        <v>226.6</v>
      </c>
      <c r="JM42" s="17">
        <v>262.19378</v>
      </c>
      <c r="JN42" s="17">
        <v>262.19378</v>
      </c>
      <c r="JO42" s="17">
        <v>-35.593780000000002</v>
      </c>
      <c r="JP42" s="17">
        <v>0</v>
      </c>
      <c r="JQ42" s="17">
        <v>74.215509999999995</v>
      </c>
      <c r="JR42" s="17">
        <v>74.215500000000006</v>
      </c>
      <c r="JS42" s="17">
        <v>-74.215500000000006</v>
      </c>
      <c r="JT42" s="17"/>
      <c r="JU42" s="17"/>
      <c r="JV42" s="17"/>
      <c r="JW42" s="17">
        <v>0</v>
      </c>
      <c r="JX42" s="17"/>
      <c r="JY42" s="17"/>
      <c r="JZ42" s="17"/>
      <c r="KA42" s="17">
        <v>0</v>
      </c>
      <c r="KB42" s="17"/>
      <c r="KC42" s="17"/>
      <c r="KD42" s="17"/>
      <c r="KE42" s="17">
        <v>0</v>
      </c>
      <c r="KF42" s="17"/>
      <c r="KG42" s="17"/>
      <c r="KH42" s="17"/>
      <c r="KI42" s="17">
        <v>0</v>
      </c>
      <c r="KJ42" s="17"/>
      <c r="KK42" s="17">
        <v>36</v>
      </c>
      <c r="KL42" s="17">
        <v>36</v>
      </c>
      <c r="KM42" s="17">
        <v>-36</v>
      </c>
      <c r="KN42" s="17"/>
      <c r="KO42" s="17"/>
      <c r="KP42" s="17"/>
      <c r="KQ42" s="17">
        <v>0</v>
      </c>
      <c r="KR42" s="17"/>
      <c r="KS42" s="17"/>
      <c r="KT42" s="17"/>
      <c r="KU42" s="17">
        <v>0</v>
      </c>
      <c r="KV42" s="17">
        <v>3.5</v>
      </c>
      <c r="KW42" s="17">
        <v>4.7853500000000002</v>
      </c>
      <c r="KX42" s="17">
        <v>4.7853500000000002</v>
      </c>
      <c r="KY42" s="17">
        <v>-1.28535</v>
      </c>
      <c r="KZ42" s="17">
        <v>262.5</v>
      </c>
      <c r="LA42" s="17">
        <v>270.06803000000002</v>
      </c>
      <c r="LB42" s="17">
        <v>270.06801999999999</v>
      </c>
      <c r="LC42" s="17">
        <v>-7.5680199999999997</v>
      </c>
      <c r="LD42" s="17">
        <v>130.9</v>
      </c>
      <c r="LE42" s="17">
        <v>133.16031000000001</v>
      </c>
      <c r="LF42" s="17">
        <v>133.16031000000001</v>
      </c>
      <c r="LG42" s="17">
        <v>-2.26031</v>
      </c>
      <c r="LH42" s="17">
        <v>61.9</v>
      </c>
      <c r="LI42" s="17">
        <v>67.199219999999997</v>
      </c>
      <c r="LJ42" s="17">
        <v>67.199219999999997</v>
      </c>
      <c r="LK42" s="17">
        <v>-5.29922</v>
      </c>
      <c r="LL42" s="17">
        <v>77.5</v>
      </c>
      <c r="LM42" s="17">
        <v>78.567999999999998</v>
      </c>
      <c r="LN42" s="17">
        <v>78.567999999999998</v>
      </c>
      <c r="LO42" s="17">
        <v>-1.0680000000000001</v>
      </c>
      <c r="LP42" s="17">
        <v>30</v>
      </c>
      <c r="LQ42" s="17">
        <v>29.980560000000001</v>
      </c>
      <c r="LR42" s="17">
        <v>29.980560000000001</v>
      </c>
      <c r="LS42" s="17">
        <v>1.9439999999999999E-2</v>
      </c>
      <c r="LT42" s="17"/>
      <c r="LU42" s="17"/>
      <c r="LV42" s="17"/>
      <c r="LW42" s="17">
        <v>0</v>
      </c>
      <c r="LX42" s="17"/>
      <c r="LY42" s="17"/>
      <c r="LZ42" s="17"/>
      <c r="MA42" s="17">
        <v>0</v>
      </c>
      <c r="MB42" s="17"/>
      <c r="MC42" s="17"/>
      <c r="MD42" s="17"/>
      <c r="ME42" s="17">
        <v>0</v>
      </c>
      <c r="MF42" s="17">
        <v>113</v>
      </c>
      <c r="MG42" s="17">
        <v>138.54471000000001</v>
      </c>
      <c r="MH42" s="17">
        <v>138.54471000000001</v>
      </c>
      <c r="MI42" s="17">
        <v>-25.544709999999998</v>
      </c>
      <c r="MJ42" s="17"/>
      <c r="MK42" s="17"/>
      <c r="ML42" s="17"/>
      <c r="MM42" s="17">
        <v>0</v>
      </c>
      <c r="MN42" s="17">
        <v>56.4</v>
      </c>
      <c r="MO42" s="17">
        <v>69.480379999999997</v>
      </c>
      <c r="MP42" s="17">
        <v>69.480379999999997</v>
      </c>
      <c r="MQ42" s="17">
        <v>-13.08038</v>
      </c>
      <c r="MR42" s="17">
        <v>103</v>
      </c>
      <c r="MS42" s="17">
        <v>128.79586</v>
      </c>
      <c r="MT42" s="17">
        <v>183.27773999999999</v>
      </c>
      <c r="MU42" s="17">
        <v>-80.277739999999994</v>
      </c>
      <c r="MV42" s="17"/>
      <c r="MW42" s="17"/>
      <c r="MX42" s="17"/>
      <c r="MY42" s="17">
        <v>0</v>
      </c>
      <c r="MZ42" s="17"/>
      <c r="NA42" s="17"/>
      <c r="NB42" s="17"/>
      <c r="NC42" s="17">
        <v>0</v>
      </c>
      <c r="ND42" s="17"/>
      <c r="NE42" s="17"/>
      <c r="NF42" s="17"/>
      <c r="NG42" s="17">
        <v>0</v>
      </c>
      <c r="NH42" s="17"/>
      <c r="NI42" s="17"/>
      <c r="NJ42" s="17"/>
      <c r="NK42" s="17">
        <v>0</v>
      </c>
      <c r="NL42" s="17">
        <v>205.6</v>
      </c>
      <c r="NM42" s="17">
        <v>206.49084999999999</v>
      </c>
      <c r="NN42" s="17">
        <v>206.49084999999999</v>
      </c>
      <c r="NO42" s="17">
        <v>-0.89085000000000003</v>
      </c>
      <c r="NP42" s="17">
        <v>98</v>
      </c>
      <c r="NQ42" s="17">
        <v>103.55547</v>
      </c>
      <c r="NR42" s="17">
        <v>103.55547</v>
      </c>
      <c r="NS42" s="17">
        <v>-5.5554699999999997</v>
      </c>
      <c r="NT42" s="17"/>
      <c r="NU42" s="17"/>
      <c r="NV42" s="17"/>
      <c r="NW42" s="17">
        <v>0</v>
      </c>
      <c r="NX42" s="17">
        <v>1.1000000000000001</v>
      </c>
      <c r="NY42" s="17"/>
      <c r="NZ42" s="17"/>
      <c r="OA42" s="17">
        <v>1.1000000000000001</v>
      </c>
      <c r="OB42" s="17">
        <v>17.399999999999999</v>
      </c>
      <c r="OC42" s="17">
        <v>16.520890000000001</v>
      </c>
      <c r="OD42" s="17">
        <v>16.520890000000001</v>
      </c>
      <c r="OE42" s="17">
        <v>0.87910999999999995</v>
      </c>
      <c r="OF42" s="17">
        <v>0.1</v>
      </c>
      <c r="OG42" s="17">
        <v>0.23499999999999999</v>
      </c>
      <c r="OH42" s="17">
        <v>0.23499999999999999</v>
      </c>
      <c r="OI42" s="17">
        <v>-0.13500000000000001</v>
      </c>
      <c r="OJ42" s="17">
        <v>91.5</v>
      </c>
      <c r="OK42" s="17">
        <v>96.91</v>
      </c>
      <c r="OL42" s="17">
        <v>99.980999999999995</v>
      </c>
      <c r="OM42" s="17">
        <v>-8.4809999999999999</v>
      </c>
      <c r="ON42" s="17">
        <v>24.2</v>
      </c>
      <c r="OO42" s="17">
        <v>4.3</v>
      </c>
      <c r="OP42" s="17">
        <v>4.4569999999999999</v>
      </c>
      <c r="OQ42" s="17">
        <v>19.742999999999999</v>
      </c>
      <c r="OR42" s="17">
        <v>0</v>
      </c>
      <c r="OS42" s="17">
        <v>0.90400000000000003</v>
      </c>
      <c r="OT42" s="17">
        <v>0.90400000000000003</v>
      </c>
      <c r="OU42" s="17">
        <v>-0.90400000000000003</v>
      </c>
      <c r="OV42" s="17">
        <v>0.1</v>
      </c>
      <c r="OW42" s="17">
        <v>0.1</v>
      </c>
      <c r="OX42" s="17">
        <v>0.1</v>
      </c>
      <c r="OY42" s="17">
        <v>0</v>
      </c>
      <c r="OZ42" s="17">
        <v>20.3</v>
      </c>
      <c r="PA42" s="17">
        <v>20.456230000000001</v>
      </c>
      <c r="PB42" s="17">
        <v>20.456230000000001</v>
      </c>
      <c r="PC42" s="17">
        <v>-0.15623000000000001</v>
      </c>
      <c r="PD42" s="17">
        <v>9.9</v>
      </c>
      <c r="PE42" s="17">
        <v>9.9830000000000005</v>
      </c>
      <c r="PF42" s="17">
        <v>9.9830000000000005</v>
      </c>
      <c r="PG42" s="17">
        <v>-8.3000000000000004E-2</v>
      </c>
      <c r="PH42" s="17">
        <v>5.6</v>
      </c>
      <c r="PI42" s="17">
        <v>5.67</v>
      </c>
      <c r="PJ42" s="17">
        <v>5.67</v>
      </c>
      <c r="PK42" s="17">
        <v>-7.0000000000000007E-2</v>
      </c>
      <c r="PL42" s="17">
        <v>89.9</v>
      </c>
      <c r="PM42" s="17">
        <v>14.9</v>
      </c>
      <c r="PN42" s="17">
        <v>8.6489999999999991</v>
      </c>
      <c r="PO42" s="17">
        <v>81.251000000000005</v>
      </c>
      <c r="PP42" s="17">
        <v>44.75</v>
      </c>
      <c r="PQ42" s="17">
        <v>23.995999999999999</v>
      </c>
      <c r="PR42" s="17">
        <v>23.995999999999999</v>
      </c>
      <c r="PS42" s="17">
        <v>20.754000000000001</v>
      </c>
      <c r="PT42" s="17">
        <v>2.2000000000000002</v>
      </c>
      <c r="PU42" s="17">
        <v>2</v>
      </c>
      <c r="PV42" s="17">
        <v>2</v>
      </c>
      <c r="PW42" s="17">
        <v>0.2</v>
      </c>
      <c r="PX42" s="17">
        <v>3.4</v>
      </c>
      <c r="PY42" s="17">
        <v>3.65</v>
      </c>
      <c r="PZ42" s="17">
        <v>3.65</v>
      </c>
      <c r="QA42" s="17">
        <v>-0.25</v>
      </c>
      <c r="QB42" s="17">
        <v>3</v>
      </c>
      <c r="QC42" s="17">
        <v>5</v>
      </c>
      <c r="QD42" s="17">
        <v>5</v>
      </c>
      <c r="QE42" s="17">
        <v>-2</v>
      </c>
      <c r="QF42" s="17">
        <v>20.399999999999999</v>
      </c>
      <c r="QG42" s="17">
        <v>20.422219999999999</v>
      </c>
      <c r="QH42" s="17">
        <v>20.42221</v>
      </c>
      <c r="QI42" s="17">
        <v>-2.2210000000000001E-2</v>
      </c>
      <c r="QJ42" s="17">
        <v>20</v>
      </c>
      <c r="QK42" s="17">
        <v>19.436350000000001</v>
      </c>
      <c r="QL42" s="17">
        <v>19.436350000000001</v>
      </c>
      <c r="QM42" s="17">
        <v>0.56364999999999998</v>
      </c>
      <c r="QN42" s="17">
        <v>19.2</v>
      </c>
      <c r="QO42" s="17">
        <v>17.492709999999999</v>
      </c>
      <c r="QP42" s="17">
        <v>17.492709999999999</v>
      </c>
      <c r="QQ42" s="17">
        <v>1.70729</v>
      </c>
      <c r="QR42" s="17">
        <v>3.5</v>
      </c>
      <c r="QS42" s="17">
        <v>3.5</v>
      </c>
      <c r="QT42" s="17">
        <v>3.5</v>
      </c>
      <c r="QU42" s="17">
        <v>0</v>
      </c>
      <c r="QV42" s="17">
        <v>18.5</v>
      </c>
      <c r="QW42" s="17">
        <v>17.881440000000001</v>
      </c>
      <c r="QX42" s="17">
        <v>17.881440000000001</v>
      </c>
      <c r="QY42" s="17">
        <v>0.61856</v>
      </c>
      <c r="QZ42" s="17">
        <v>4.2</v>
      </c>
      <c r="RA42" s="17">
        <v>1.1879999999999999</v>
      </c>
      <c r="RB42" s="17">
        <v>1.1879999999999999</v>
      </c>
      <c r="RC42" s="17">
        <v>3.012</v>
      </c>
      <c r="RD42" s="17">
        <v>4.9000000000000004</v>
      </c>
      <c r="RE42" s="17">
        <v>2.8540000000000001</v>
      </c>
      <c r="RF42" s="17">
        <v>2.8540000000000001</v>
      </c>
      <c r="RG42" s="17">
        <v>2.0459999999999998</v>
      </c>
      <c r="RH42" s="17">
        <v>22.4</v>
      </c>
      <c r="RI42" s="17">
        <v>23.759</v>
      </c>
      <c r="RJ42" s="17">
        <v>23.759</v>
      </c>
      <c r="RK42" s="17">
        <v>-1.359</v>
      </c>
      <c r="RL42" s="17">
        <v>76.900000000000006</v>
      </c>
      <c r="RM42" s="17">
        <v>76.540000000000006</v>
      </c>
      <c r="RN42" s="17">
        <v>76.537999999999997</v>
      </c>
      <c r="RO42" s="17">
        <v>0.36199999999999999</v>
      </c>
      <c r="RP42" s="17">
        <v>0.4</v>
      </c>
      <c r="RQ42" s="17"/>
      <c r="RR42" s="17"/>
      <c r="RS42" s="17">
        <v>0.4</v>
      </c>
      <c r="RT42" s="17">
        <v>1.2</v>
      </c>
      <c r="RU42" s="17">
        <v>3</v>
      </c>
      <c r="RV42" s="17">
        <v>3</v>
      </c>
      <c r="RW42" s="17">
        <v>-1.8</v>
      </c>
      <c r="RX42" s="17">
        <v>20.100000000000001</v>
      </c>
      <c r="RY42" s="17">
        <v>19.792000000000002</v>
      </c>
      <c r="RZ42" s="17">
        <v>19.792000000000002</v>
      </c>
      <c r="SA42" s="17">
        <v>0.308</v>
      </c>
      <c r="SB42" s="17">
        <v>3.2</v>
      </c>
      <c r="SC42" s="17">
        <v>2</v>
      </c>
      <c r="SD42" s="17">
        <v>2</v>
      </c>
      <c r="SE42" s="17">
        <v>1.2</v>
      </c>
      <c r="SF42" s="17"/>
      <c r="SG42" s="17"/>
      <c r="SH42" s="17">
        <v>0.4</v>
      </c>
      <c r="SI42" s="17">
        <v>-0.4</v>
      </c>
      <c r="SJ42" s="17">
        <v>0.1</v>
      </c>
      <c r="SK42" s="17">
        <v>0.11700000000000001</v>
      </c>
      <c r="SL42" s="17">
        <v>0.11700000000000001</v>
      </c>
      <c r="SM42" s="17">
        <v>-1.7000000000000001E-2</v>
      </c>
      <c r="SN42" s="17">
        <v>19.8</v>
      </c>
      <c r="SO42" s="17">
        <v>19.1448</v>
      </c>
      <c r="SP42" s="17">
        <v>19.1448</v>
      </c>
      <c r="SQ42" s="17">
        <v>0.6552</v>
      </c>
      <c r="SR42" s="17">
        <v>13.1</v>
      </c>
      <c r="SS42" s="17">
        <v>12.244899999999999</v>
      </c>
      <c r="ST42" s="17">
        <v>12.244899999999999</v>
      </c>
      <c r="SU42" s="17">
        <v>0.85509999999999997</v>
      </c>
      <c r="SV42" s="17">
        <v>20.2</v>
      </c>
      <c r="SW42" s="17">
        <v>19.436350000000001</v>
      </c>
      <c r="SX42" s="17">
        <v>19.436350000000001</v>
      </c>
      <c r="SY42" s="17">
        <v>0.76365000000000005</v>
      </c>
      <c r="SZ42" s="17">
        <v>20.2</v>
      </c>
      <c r="TA42" s="17">
        <v>19.436350000000001</v>
      </c>
      <c r="TB42" s="17">
        <v>19.436350000000001</v>
      </c>
      <c r="TC42" s="17">
        <v>0.76365000000000005</v>
      </c>
      <c r="TD42" s="17">
        <v>4.9000000000000004</v>
      </c>
      <c r="TE42" s="17">
        <v>7.1539999999999999</v>
      </c>
      <c r="TF42" s="17">
        <v>7.1539999999999999</v>
      </c>
      <c r="TG42" s="17">
        <v>-2.254</v>
      </c>
      <c r="TH42" s="17">
        <v>21.1</v>
      </c>
      <c r="TI42" s="17">
        <v>26.611999999999998</v>
      </c>
      <c r="TJ42" s="17">
        <v>26.611999999999998</v>
      </c>
      <c r="TK42" s="17">
        <v>-5.5119999999999996</v>
      </c>
      <c r="TL42" s="17">
        <v>3.3</v>
      </c>
      <c r="TM42" s="17">
        <v>1.2</v>
      </c>
      <c r="TN42" s="17">
        <v>0.95699999999999996</v>
      </c>
      <c r="TO42" s="17">
        <v>2.343</v>
      </c>
      <c r="TP42" s="17">
        <v>101.7</v>
      </c>
      <c r="TQ42" s="17">
        <v>85.048000000000002</v>
      </c>
      <c r="TR42" s="17">
        <v>85.048000000000002</v>
      </c>
      <c r="TS42" s="17">
        <v>16.652000000000001</v>
      </c>
      <c r="TT42" s="17">
        <v>112</v>
      </c>
      <c r="TU42" s="17">
        <v>101.76</v>
      </c>
      <c r="TV42" s="17">
        <v>101.76</v>
      </c>
      <c r="TW42" s="17">
        <v>10.24</v>
      </c>
      <c r="TX42" s="17">
        <v>15.6</v>
      </c>
      <c r="TY42" s="17">
        <v>5.2350000000000003</v>
      </c>
      <c r="TZ42" s="17">
        <v>5.2350000000000003</v>
      </c>
      <c r="UA42" s="17">
        <v>10.365</v>
      </c>
      <c r="UB42" s="17">
        <v>9.1</v>
      </c>
      <c r="UC42" s="17">
        <v>8.2970000000000006</v>
      </c>
      <c r="UD42" s="17">
        <v>8.2970000000000006</v>
      </c>
      <c r="UE42" s="17">
        <v>0.80300000000000005</v>
      </c>
      <c r="UF42" s="17">
        <v>15.2</v>
      </c>
      <c r="UG42" s="17">
        <v>10.28</v>
      </c>
      <c r="UH42" s="17">
        <v>10.28</v>
      </c>
      <c r="UI42" s="17">
        <v>4.92</v>
      </c>
      <c r="UJ42" s="17">
        <v>20.9</v>
      </c>
      <c r="UK42" s="17">
        <v>20.408159999999999</v>
      </c>
      <c r="UL42" s="17">
        <v>20.408159999999999</v>
      </c>
      <c r="UM42" s="17">
        <v>0.49184</v>
      </c>
      <c r="UN42" s="17">
        <v>7.9</v>
      </c>
      <c r="UO42" s="17">
        <v>8.4</v>
      </c>
      <c r="UP42" s="17">
        <v>8.4</v>
      </c>
      <c r="UQ42" s="17">
        <v>-0.5</v>
      </c>
      <c r="UR42" s="17">
        <v>7.6</v>
      </c>
      <c r="US42" s="17">
        <v>7.5</v>
      </c>
      <c r="UT42" s="17">
        <v>7.5</v>
      </c>
      <c r="UU42" s="17">
        <v>0.1</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0</v>
      </c>
      <c r="VI42" s="17">
        <v>2.923</v>
      </c>
      <c r="VJ42" s="17">
        <v>2.923</v>
      </c>
      <c r="VK42" s="17">
        <v>-2.923</v>
      </c>
      <c r="VL42" s="17">
        <v>127.8</v>
      </c>
      <c r="VM42" s="17">
        <v>15.38</v>
      </c>
      <c r="VN42" s="17">
        <v>15.135999999999999</v>
      </c>
      <c r="VO42" s="17">
        <v>112.664</v>
      </c>
      <c r="VP42" s="17">
        <v>1</v>
      </c>
      <c r="VQ42" s="17">
        <v>3.5999999999999997E-2</v>
      </c>
      <c r="VR42" s="17">
        <v>3.5999999999999997E-2</v>
      </c>
      <c r="VS42" s="17">
        <v>0.96399999999999997</v>
      </c>
      <c r="VT42" s="17">
        <v>52.6</v>
      </c>
      <c r="VU42" s="17">
        <v>0.3</v>
      </c>
      <c r="VV42" s="17">
        <v>5.9429999999999996</v>
      </c>
      <c r="VW42" s="17">
        <v>46.656999999999996</v>
      </c>
      <c r="VX42" s="17">
        <v>0.6</v>
      </c>
      <c r="VY42" s="17">
        <v>0.6</v>
      </c>
      <c r="VZ42" s="17">
        <v>0.6</v>
      </c>
      <c r="WA42" s="17">
        <v>0</v>
      </c>
      <c r="WB42" s="17">
        <v>127.8</v>
      </c>
      <c r="WC42" s="17">
        <v>111.58</v>
      </c>
      <c r="WD42" s="17">
        <v>120.14100000000001</v>
      </c>
      <c r="WE42" s="17">
        <v>7.6589999999999998</v>
      </c>
      <c r="WF42" s="17">
        <v>159.9</v>
      </c>
      <c r="WG42" s="17">
        <v>131.34</v>
      </c>
      <c r="WH42" s="17">
        <v>140.34700000000001</v>
      </c>
      <c r="WI42" s="17">
        <v>19.553000000000001</v>
      </c>
      <c r="WJ42" s="17">
        <v>48.1</v>
      </c>
      <c r="WK42" s="17">
        <v>0.4</v>
      </c>
      <c r="WL42" s="17">
        <v>5.9130000000000003</v>
      </c>
      <c r="WM42" s="17">
        <v>42.186999999999998</v>
      </c>
      <c r="WN42" s="17">
        <v>4.0999999999999996</v>
      </c>
      <c r="WO42" s="17">
        <v>4.2</v>
      </c>
      <c r="WP42" s="17">
        <v>4.2</v>
      </c>
      <c r="WQ42" s="17">
        <v>-0.1</v>
      </c>
      <c r="WR42" s="17">
        <v>0</v>
      </c>
      <c r="WS42" s="17"/>
      <c r="WT42" s="17"/>
      <c r="WU42" s="17">
        <v>0</v>
      </c>
      <c r="WV42" s="17">
        <v>0.9</v>
      </c>
      <c r="WW42" s="17">
        <v>1.2</v>
      </c>
      <c r="WX42" s="17">
        <v>1.2</v>
      </c>
      <c r="WY42" s="17">
        <v>-0.3</v>
      </c>
      <c r="WZ42" s="17">
        <v>2.5</v>
      </c>
      <c r="XA42" s="17">
        <v>2.8</v>
      </c>
      <c r="XB42" s="17">
        <v>2.8</v>
      </c>
      <c r="XC42" s="17">
        <v>-0.3</v>
      </c>
      <c r="XD42" s="17">
        <v>2.5</v>
      </c>
      <c r="XE42" s="17">
        <v>2.4E-2</v>
      </c>
      <c r="XF42" s="17">
        <v>2.4E-2</v>
      </c>
      <c r="XG42" s="17">
        <v>2.476</v>
      </c>
      <c r="XH42" s="17">
        <v>5.5</v>
      </c>
      <c r="XI42" s="17">
        <v>5.2</v>
      </c>
      <c r="XJ42" s="17">
        <v>5.2</v>
      </c>
      <c r="XK42" s="17">
        <v>0.3</v>
      </c>
      <c r="XL42" s="17">
        <v>20</v>
      </c>
      <c r="XM42" s="17">
        <v>19.241980000000002</v>
      </c>
      <c r="XN42" s="17">
        <v>19.241980000000002</v>
      </c>
      <c r="XO42" s="17">
        <v>0.75802000000000003</v>
      </c>
      <c r="XP42" s="17">
        <v>20</v>
      </c>
      <c r="XQ42" s="17">
        <v>19.241980000000002</v>
      </c>
      <c r="XR42" s="17">
        <v>19.241980000000002</v>
      </c>
      <c r="XS42" s="17">
        <v>0.75802000000000003</v>
      </c>
      <c r="XT42" s="17">
        <v>6.3</v>
      </c>
      <c r="XU42" s="17">
        <v>10.7</v>
      </c>
      <c r="XV42" s="17">
        <v>10.7</v>
      </c>
      <c r="XW42" s="17">
        <v>-4.4000000000000004</v>
      </c>
      <c r="XX42" s="17"/>
      <c r="XY42" s="17"/>
      <c r="XZ42" s="17"/>
      <c r="YA42" s="17">
        <v>0</v>
      </c>
      <c r="YB42" s="17"/>
      <c r="YC42" s="17"/>
      <c r="YD42" s="17"/>
      <c r="YE42" s="17">
        <v>0</v>
      </c>
      <c r="YF42" s="17">
        <v>16.2</v>
      </c>
      <c r="YG42" s="17">
        <v>14</v>
      </c>
      <c r="YH42" s="17">
        <v>14</v>
      </c>
      <c r="YI42" s="17">
        <v>2.2000000000000002</v>
      </c>
      <c r="YJ42" s="17">
        <v>14.6</v>
      </c>
      <c r="YK42" s="17">
        <v>15.236000000000001</v>
      </c>
      <c r="YL42" s="17">
        <v>15.236000000000001</v>
      </c>
      <c r="YM42" s="17">
        <v>-0.63600000000000001</v>
      </c>
      <c r="YN42" s="17">
        <v>6.5</v>
      </c>
      <c r="YO42" s="17">
        <v>7.78</v>
      </c>
      <c r="YP42" s="17">
        <v>7.78</v>
      </c>
      <c r="YQ42" s="17">
        <v>-1.28</v>
      </c>
      <c r="YR42" s="17">
        <v>10.199999999999999</v>
      </c>
      <c r="YS42" s="17">
        <v>11</v>
      </c>
      <c r="YT42" s="17">
        <v>11</v>
      </c>
      <c r="YU42" s="17">
        <v>-0.8</v>
      </c>
      <c r="YV42" s="17">
        <v>16.5</v>
      </c>
      <c r="YW42" s="17">
        <v>20</v>
      </c>
      <c r="YX42" s="17">
        <v>20</v>
      </c>
      <c r="YY42" s="17">
        <v>-3.5</v>
      </c>
    </row>
    <row r="43" spans="1:675" ht="24" customHeight="1" x14ac:dyDescent="0.35">
      <c r="A43" s="1"/>
      <c r="B43" s="16" t="s">
        <v>73</v>
      </c>
      <c r="C43" s="16" t="s">
        <v>836</v>
      </c>
      <c r="D43" s="17">
        <v>204.8</v>
      </c>
      <c r="E43" s="17">
        <v>203.40136000000001</v>
      </c>
      <c r="F43" s="17">
        <v>203.40136000000001</v>
      </c>
      <c r="G43" s="17">
        <v>1.3986400000000001</v>
      </c>
      <c r="H43" s="17"/>
      <c r="I43" s="17"/>
      <c r="J43" s="17"/>
      <c r="K43" s="17">
        <v>0</v>
      </c>
      <c r="L43" s="17"/>
      <c r="M43" s="17"/>
      <c r="N43" s="17"/>
      <c r="O43" s="17">
        <v>0</v>
      </c>
      <c r="P43" s="17"/>
      <c r="Q43" s="17"/>
      <c r="R43" s="17"/>
      <c r="S43" s="17">
        <v>0</v>
      </c>
      <c r="T43" s="17"/>
      <c r="U43" s="17"/>
      <c r="V43" s="17"/>
      <c r="W43" s="17">
        <v>0</v>
      </c>
      <c r="X43" s="17">
        <v>90.8</v>
      </c>
      <c r="Y43" s="17">
        <v>91.867829999999998</v>
      </c>
      <c r="Z43" s="17">
        <v>91.867829999999998</v>
      </c>
      <c r="AA43" s="17">
        <v>-1.0678300000000001</v>
      </c>
      <c r="AB43" s="17">
        <v>217.9</v>
      </c>
      <c r="AC43" s="17">
        <v>215</v>
      </c>
      <c r="AD43" s="17">
        <v>215</v>
      </c>
      <c r="AE43" s="17">
        <v>2.9</v>
      </c>
      <c r="AF43" s="17">
        <v>0</v>
      </c>
      <c r="AG43" s="17"/>
      <c r="AH43" s="17">
        <v>27.80641</v>
      </c>
      <c r="AI43" s="17">
        <v>-27.80641</v>
      </c>
      <c r="AJ43" s="17"/>
      <c r="AK43" s="17"/>
      <c r="AL43" s="17"/>
      <c r="AM43" s="17">
        <v>0</v>
      </c>
      <c r="AN43" s="17">
        <v>175.7</v>
      </c>
      <c r="AO43" s="17">
        <v>144.96600000000001</v>
      </c>
      <c r="AP43" s="17">
        <v>152.49405999999999</v>
      </c>
      <c r="AQ43" s="17">
        <v>23.205939999999998</v>
      </c>
      <c r="AR43" s="17">
        <v>196.2</v>
      </c>
      <c r="AS43" s="17">
        <v>144.96600000000001</v>
      </c>
      <c r="AT43" s="17">
        <v>152.49405999999999</v>
      </c>
      <c r="AU43" s="17">
        <v>43.705939999999998</v>
      </c>
      <c r="AV43" s="17">
        <v>196</v>
      </c>
      <c r="AW43" s="17">
        <v>144.96600000000001</v>
      </c>
      <c r="AX43" s="17">
        <v>152.49405999999999</v>
      </c>
      <c r="AY43" s="17">
        <v>43.505940000000002</v>
      </c>
      <c r="AZ43" s="17">
        <v>276</v>
      </c>
      <c r="BA43" s="17">
        <v>218.102</v>
      </c>
      <c r="BB43" s="17">
        <v>229.428</v>
      </c>
      <c r="BC43" s="17">
        <v>46.572000000000003</v>
      </c>
      <c r="BD43" s="17">
        <v>202.2</v>
      </c>
      <c r="BE43" s="17">
        <v>207.24285</v>
      </c>
      <c r="BF43" s="17">
        <v>207.24285</v>
      </c>
      <c r="BG43" s="17">
        <v>-5.0428499999999996</v>
      </c>
      <c r="BH43" s="17">
        <v>107.1</v>
      </c>
      <c r="BI43" s="17">
        <v>103.93259999999999</v>
      </c>
      <c r="BJ43" s="17">
        <v>103.93259999999999</v>
      </c>
      <c r="BK43" s="17">
        <v>3.1674000000000002</v>
      </c>
      <c r="BL43" s="17">
        <v>569.1</v>
      </c>
      <c r="BM43" s="17">
        <v>566.08941000000004</v>
      </c>
      <c r="BN43" s="17">
        <v>566.08939999999996</v>
      </c>
      <c r="BO43" s="17">
        <v>3.0106000000000002</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159.5</v>
      </c>
      <c r="CK43" s="17">
        <v>164.06706</v>
      </c>
      <c r="CL43" s="17">
        <v>164.06704999999999</v>
      </c>
      <c r="CM43" s="17">
        <v>-4.5670500000000001</v>
      </c>
      <c r="CN43" s="17">
        <v>6.5</v>
      </c>
      <c r="CO43" s="17">
        <v>5.7454799999999997</v>
      </c>
      <c r="CP43" s="17">
        <v>5.7454799999999997</v>
      </c>
      <c r="CQ43" s="17">
        <v>0.75451999999999997</v>
      </c>
      <c r="CR43" s="17"/>
      <c r="CS43" s="17"/>
      <c r="CT43" s="17"/>
      <c r="CU43" s="17">
        <v>0</v>
      </c>
      <c r="CV43" s="17">
        <v>10.4</v>
      </c>
      <c r="CW43" s="17"/>
      <c r="CX43" s="17">
        <v>22.41076</v>
      </c>
      <c r="CY43" s="17">
        <v>-12.010759999999999</v>
      </c>
      <c r="CZ43" s="17">
        <v>6.4</v>
      </c>
      <c r="DA43" s="17">
        <v>6.8787000000000003</v>
      </c>
      <c r="DB43" s="17">
        <v>6.8787000000000003</v>
      </c>
      <c r="DC43" s="17">
        <v>-0.47870000000000001</v>
      </c>
      <c r="DD43" s="17"/>
      <c r="DE43" s="17"/>
      <c r="DF43" s="17"/>
      <c r="DG43" s="17">
        <v>0</v>
      </c>
      <c r="DH43" s="17">
        <v>81.7</v>
      </c>
      <c r="DI43" s="17">
        <v>142.44412</v>
      </c>
      <c r="DJ43" s="17">
        <v>142.44412</v>
      </c>
      <c r="DK43" s="17">
        <v>-60.744120000000002</v>
      </c>
      <c r="DL43" s="17"/>
      <c r="DM43" s="17"/>
      <c r="DN43" s="17"/>
      <c r="DO43" s="17">
        <v>0</v>
      </c>
      <c r="DP43" s="17"/>
      <c r="DQ43" s="17"/>
      <c r="DR43" s="17"/>
      <c r="DS43" s="17">
        <v>0</v>
      </c>
      <c r="DT43" s="17"/>
      <c r="DU43" s="17"/>
      <c r="DV43" s="17"/>
      <c r="DW43" s="17">
        <v>0</v>
      </c>
      <c r="DX43" s="17"/>
      <c r="DY43" s="17"/>
      <c r="DZ43" s="17"/>
      <c r="EA43" s="17">
        <v>0</v>
      </c>
      <c r="EB43" s="17">
        <v>110.1</v>
      </c>
      <c r="EC43" s="17">
        <v>112.46647</v>
      </c>
      <c r="ED43" s="17">
        <v>112.46647</v>
      </c>
      <c r="EE43" s="17">
        <v>-2.3664700000000001</v>
      </c>
      <c r="EF43" s="17">
        <v>223.7</v>
      </c>
      <c r="EG43" s="17">
        <v>220.69499999999999</v>
      </c>
      <c r="EH43" s="17">
        <v>220.69499999999999</v>
      </c>
      <c r="EI43" s="17">
        <v>3.0049999999999999</v>
      </c>
      <c r="EJ43" s="17"/>
      <c r="EK43" s="17"/>
      <c r="EL43" s="17"/>
      <c r="EM43" s="17">
        <v>0</v>
      </c>
      <c r="EN43" s="17"/>
      <c r="EO43" s="17"/>
      <c r="EP43" s="17"/>
      <c r="EQ43" s="17">
        <v>0</v>
      </c>
      <c r="ER43" s="17"/>
      <c r="ES43" s="17"/>
      <c r="ET43" s="17"/>
      <c r="EU43" s="17">
        <v>0</v>
      </c>
      <c r="EV43" s="17">
        <v>6.5</v>
      </c>
      <c r="EW43" s="17">
        <v>6.39</v>
      </c>
      <c r="EX43" s="17">
        <v>6.39</v>
      </c>
      <c r="EY43" s="17">
        <v>0.11</v>
      </c>
      <c r="EZ43" s="17">
        <v>458.2</v>
      </c>
      <c r="FA43" s="17">
        <v>457.09426999999999</v>
      </c>
      <c r="FB43" s="17">
        <v>457.09426000000002</v>
      </c>
      <c r="FC43" s="17">
        <v>1.1057399999999999</v>
      </c>
      <c r="FD43" s="17">
        <v>81.5</v>
      </c>
      <c r="FE43" s="17">
        <v>81.635570000000001</v>
      </c>
      <c r="FF43" s="17">
        <v>81.635570000000001</v>
      </c>
      <c r="FG43" s="17">
        <v>-0.13557</v>
      </c>
      <c r="FH43" s="17">
        <v>152.4</v>
      </c>
      <c r="FI43" s="17">
        <v>151.36251999999999</v>
      </c>
      <c r="FJ43" s="17">
        <v>151.36251999999999</v>
      </c>
      <c r="FK43" s="17">
        <v>1.03748</v>
      </c>
      <c r="FL43" s="17">
        <v>42</v>
      </c>
      <c r="FM43" s="17">
        <v>41.89893</v>
      </c>
      <c r="FN43" s="17">
        <v>41.89893</v>
      </c>
      <c r="FO43" s="17">
        <v>0.10106999999999999</v>
      </c>
      <c r="FP43" s="17">
        <v>18.7</v>
      </c>
      <c r="FQ43" s="17">
        <v>19.21088</v>
      </c>
      <c r="FR43" s="17">
        <v>19.21088</v>
      </c>
      <c r="FS43" s="17">
        <v>-0.51088</v>
      </c>
      <c r="FT43" s="17">
        <v>19.399999999999999</v>
      </c>
      <c r="FU43" s="17">
        <v>18.46453</v>
      </c>
      <c r="FV43" s="17">
        <v>18.46453</v>
      </c>
      <c r="FW43" s="17">
        <v>0.93547000000000002</v>
      </c>
      <c r="FX43" s="17">
        <v>85.1</v>
      </c>
      <c r="FY43" s="17">
        <v>87.773570000000007</v>
      </c>
      <c r="FZ43" s="17">
        <v>87.773570000000007</v>
      </c>
      <c r="GA43" s="17">
        <v>-2.6735699999999998</v>
      </c>
      <c r="GB43" s="17">
        <v>181</v>
      </c>
      <c r="GC43" s="17">
        <v>185.82039</v>
      </c>
      <c r="GD43" s="17">
        <v>185.82039</v>
      </c>
      <c r="GE43" s="17">
        <v>-4.8203899999999997</v>
      </c>
      <c r="GF43" s="17">
        <v>181.3</v>
      </c>
      <c r="GG43" s="17">
        <v>185.82039</v>
      </c>
      <c r="GH43" s="17">
        <v>185.82039</v>
      </c>
      <c r="GI43" s="17">
        <v>-4.5203899999999999</v>
      </c>
      <c r="GJ43" s="17">
        <v>184.7</v>
      </c>
      <c r="GK43" s="17">
        <v>186.37841</v>
      </c>
      <c r="GL43" s="17">
        <v>186.37841</v>
      </c>
      <c r="GM43" s="17">
        <v>-1.67841</v>
      </c>
      <c r="GN43" s="17">
        <v>107.5</v>
      </c>
      <c r="GO43" s="17">
        <v>110.48202000000001</v>
      </c>
      <c r="GP43" s="17">
        <v>110.48202000000001</v>
      </c>
      <c r="GQ43" s="17">
        <v>-2.9820199999999999</v>
      </c>
      <c r="GR43" s="17">
        <v>45.3</v>
      </c>
      <c r="GS43" s="17">
        <v>47.082599999999999</v>
      </c>
      <c r="GT43" s="17">
        <v>47.082599999999999</v>
      </c>
      <c r="GU43" s="17">
        <v>-1.7826</v>
      </c>
      <c r="GV43" s="17">
        <v>34.299999999999997</v>
      </c>
      <c r="GW43" s="17">
        <v>44.103009999999998</v>
      </c>
      <c r="GX43" s="17">
        <v>44.103009999999998</v>
      </c>
      <c r="GY43" s="17">
        <v>-9.8030100000000004</v>
      </c>
      <c r="GZ43" s="17">
        <v>3.8</v>
      </c>
      <c r="HA43" s="17"/>
      <c r="HB43" s="17"/>
      <c r="HC43" s="17">
        <v>3.8</v>
      </c>
      <c r="HD43" s="17">
        <v>39.4</v>
      </c>
      <c r="HE43" s="17">
        <v>31.286549999999998</v>
      </c>
      <c r="HF43" s="17">
        <v>31.286549999999998</v>
      </c>
      <c r="HG43" s="17">
        <v>8.1134500000000003</v>
      </c>
      <c r="HH43" s="17">
        <v>172.5</v>
      </c>
      <c r="HI43" s="17">
        <v>174.55948000000001</v>
      </c>
      <c r="HJ43" s="17">
        <v>174.55947</v>
      </c>
      <c r="HK43" s="17">
        <v>-2.0594700000000001</v>
      </c>
      <c r="HL43" s="17"/>
      <c r="HM43" s="17"/>
      <c r="HN43" s="17"/>
      <c r="HO43" s="17">
        <v>0</v>
      </c>
      <c r="HP43" s="17"/>
      <c r="HQ43" s="17"/>
      <c r="HR43" s="17"/>
      <c r="HS43" s="17">
        <v>0</v>
      </c>
      <c r="HT43" s="17">
        <v>96</v>
      </c>
      <c r="HU43" s="17">
        <v>95.545190000000005</v>
      </c>
      <c r="HV43" s="17">
        <v>95.545190000000005</v>
      </c>
      <c r="HW43" s="17">
        <v>0.45480999999999999</v>
      </c>
      <c r="HX43" s="17"/>
      <c r="HY43" s="17"/>
      <c r="HZ43" s="17"/>
      <c r="IA43" s="17">
        <v>0</v>
      </c>
      <c r="IB43" s="17"/>
      <c r="IC43" s="17"/>
      <c r="ID43" s="17"/>
      <c r="IE43" s="17">
        <v>0</v>
      </c>
      <c r="IF43" s="17">
        <v>44.4</v>
      </c>
      <c r="IG43" s="17">
        <v>45.265309999999999</v>
      </c>
      <c r="IH43" s="17">
        <v>45.265300000000003</v>
      </c>
      <c r="II43" s="17">
        <v>-0.86529999999999996</v>
      </c>
      <c r="IJ43" s="17"/>
      <c r="IK43" s="17"/>
      <c r="IL43" s="17"/>
      <c r="IM43" s="17">
        <v>0</v>
      </c>
      <c r="IN43" s="17"/>
      <c r="IO43" s="17"/>
      <c r="IP43" s="17"/>
      <c r="IQ43" s="17">
        <v>0</v>
      </c>
      <c r="IR43" s="17"/>
      <c r="IS43" s="17"/>
      <c r="IT43" s="17"/>
      <c r="IU43" s="17">
        <v>0</v>
      </c>
      <c r="IV43" s="17">
        <v>84.9</v>
      </c>
      <c r="IW43" s="17">
        <v>88.603189999999998</v>
      </c>
      <c r="IX43" s="17">
        <v>88.603189999999998</v>
      </c>
      <c r="IY43" s="17">
        <v>-3.7031900000000002</v>
      </c>
      <c r="IZ43" s="17">
        <v>164.9</v>
      </c>
      <c r="JA43" s="17">
        <v>175.94928999999999</v>
      </c>
      <c r="JB43" s="17">
        <v>175.94928999999999</v>
      </c>
      <c r="JC43" s="17">
        <v>-11.049289999999999</v>
      </c>
      <c r="JD43" s="17">
        <v>163</v>
      </c>
      <c r="JE43" s="17">
        <v>175.94928999999999</v>
      </c>
      <c r="JF43" s="17">
        <v>175.94928999999999</v>
      </c>
      <c r="JG43" s="17">
        <v>-12.94929</v>
      </c>
      <c r="JH43" s="17">
        <v>195.8</v>
      </c>
      <c r="JI43" s="17">
        <v>175.94928999999999</v>
      </c>
      <c r="JJ43" s="17">
        <v>175.94928999999999</v>
      </c>
      <c r="JK43" s="17">
        <v>19.850709999999999</v>
      </c>
      <c r="JL43" s="17">
        <v>262.5</v>
      </c>
      <c r="JM43" s="17">
        <v>264.7165</v>
      </c>
      <c r="JN43" s="17">
        <v>264.7165</v>
      </c>
      <c r="JO43" s="17">
        <v>-2.2164999999999999</v>
      </c>
      <c r="JP43" s="17">
        <v>0</v>
      </c>
      <c r="JQ43" s="17">
        <v>46.022840000000002</v>
      </c>
      <c r="JR43" s="17"/>
      <c r="JS43" s="17">
        <v>0</v>
      </c>
      <c r="JT43" s="17"/>
      <c r="JU43" s="17"/>
      <c r="JV43" s="17"/>
      <c r="JW43" s="17">
        <v>0</v>
      </c>
      <c r="JX43" s="17"/>
      <c r="JY43" s="17"/>
      <c r="JZ43" s="17"/>
      <c r="KA43" s="17">
        <v>0</v>
      </c>
      <c r="KB43" s="17"/>
      <c r="KC43" s="17"/>
      <c r="KD43" s="17"/>
      <c r="KE43" s="17">
        <v>0</v>
      </c>
      <c r="KF43" s="17"/>
      <c r="KG43" s="17"/>
      <c r="KH43" s="17"/>
      <c r="KI43" s="17">
        <v>0</v>
      </c>
      <c r="KJ43" s="17"/>
      <c r="KK43" s="17">
        <v>36</v>
      </c>
      <c r="KL43" s="17">
        <v>36</v>
      </c>
      <c r="KM43" s="17">
        <v>-36</v>
      </c>
      <c r="KN43" s="17"/>
      <c r="KO43" s="17"/>
      <c r="KP43" s="17"/>
      <c r="KQ43" s="17">
        <v>0</v>
      </c>
      <c r="KR43" s="17"/>
      <c r="KS43" s="17"/>
      <c r="KT43" s="17"/>
      <c r="KU43" s="17">
        <v>0</v>
      </c>
      <c r="KV43" s="17">
        <v>3.5</v>
      </c>
      <c r="KW43" s="17">
        <v>4.7853500000000002</v>
      </c>
      <c r="KX43" s="17">
        <v>4.7853500000000002</v>
      </c>
      <c r="KY43" s="17">
        <v>-1.28535</v>
      </c>
      <c r="KZ43" s="17">
        <v>275.5</v>
      </c>
      <c r="LA43" s="17">
        <v>270.06803000000002</v>
      </c>
      <c r="LB43" s="17">
        <v>270.06801999999999</v>
      </c>
      <c r="LC43" s="17">
        <v>5.4319800000000003</v>
      </c>
      <c r="LD43" s="17">
        <v>133.6</v>
      </c>
      <c r="LE43" s="17">
        <v>133.16031000000001</v>
      </c>
      <c r="LF43" s="17">
        <v>133.16031000000001</v>
      </c>
      <c r="LG43" s="17">
        <v>0.43969000000000003</v>
      </c>
      <c r="LH43" s="17">
        <v>62.6</v>
      </c>
      <c r="LI43" s="17">
        <v>67.199219999999997</v>
      </c>
      <c r="LJ43" s="17">
        <v>67.199219999999997</v>
      </c>
      <c r="LK43" s="17">
        <v>-4.5992199999999999</v>
      </c>
      <c r="LL43" s="17">
        <v>77.599999999999994</v>
      </c>
      <c r="LM43" s="17">
        <v>78.567999999999998</v>
      </c>
      <c r="LN43" s="17">
        <v>78.567999999999998</v>
      </c>
      <c r="LO43" s="17">
        <v>-0.96799999999999997</v>
      </c>
      <c r="LP43" s="17">
        <v>30.4</v>
      </c>
      <c r="LQ43" s="17">
        <v>29.980560000000001</v>
      </c>
      <c r="LR43" s="17">
        <v>29.980560000000001</v>
      </c>
      <c r="LS43" s="17">
        <v>0.41943999999999998</v>
      </c>
      <c r="LT43" s="17"/>
      <c r="LU43" s="17"/>
      <c r="LV43" s="17"/>
      <c r="LW43" s="17">
        <v>0</v>
      </c>
      <c r="LX43" s="17"/>
      <c r="LY43" s="17"/>
      <c r="LZ43" s="17"/>
      <c r="MA43" s="17">
        <v>0</v>
      </c>
      <c r="MB43" s="17"/>
      <c r="MC43" s="17"/>
      <c r="MD43" s="17"/>
      <c r="ME43" s="17">
        <v>0</v>
      </c>
      <c r="MF43" s="17">
        <v>138.4</v>
      </c>
      <c r="MG43" s="17">
        <v>138.54471000000001</v>
      </c>
      <c r="MH43" s="17">
        <v>138.54471000000001</v>
      </c>
      <c r="MI43" s="17">
        <v>-0.14471000000000001</v>
      </c>
      <c r="MJ43" s="17"/>
      <c r="MK43" s="17"/>
      <c r="ML43" s="17"/>
      <c r="MM43" s="17">
        <v>0</v>
      </c>
      <c r="MN43" s="17">
        <v>66.599999999999994</v>
      </c>
      <c r="MO43" s="17">
        <v>69.480379999999997</v>
      </c>
      <c r="MP43" s="17">
        <v>69.480379999999997</v>
      </c>
      <c r="MQ43" s="17">
        <v>-2.8803800000000002</v>
      </c>
      <c r="MR43" s="17">
        <v>112.5</v>
      </c>
      <c r="MS43" s="17">
        <v>102.98661</v>
      </c>
      <c r="MT43" s="17">
        <v>173.24285</v>
      </c>
      <c r="MU43" s="17">
        <v>-60.742849999999997</v>
      </c>
      <c r="MV43" s="17"/>
      <c r="MW43" s="17"/>
      <c r="MX43" s="17"/>
      <c r="MY43" s="17">
        <v>0</v>
      </c>
      <c r="MZ43" s="17"/>
      <c r="NA43" s="17"/>
      <c r="NB43" s="17"/>
      <c r="NC43" s="17">
        <v>0</v>
      </c>
      <c r="ND43" s="17"/>
      <c r="NE43" s="17"/>
      <c r="NF43" s="17"/>
      <c r="NG43" s="17">
        <v>0</v>
      </c>
      <c r="NH43" s="17"/>
      <c r="NI43" s="17"/>
      <c r="NJ43" s="17"/>
      <c r="NK43" s="17">
        <v>0</v>
      </c>
      <c r="NL43" s="17">
        <v>205.9</v>
      </c>
      <c r="NM43" s="17">
        <v>206.49084999999999</v>
      </c>
      <c r="NN43" s="17">
        <v>206.49084999999999</v>
      </c>
      <c r="NO43" s="17">
        <v>-0.59084999999999999</v>
      </c>
      <c r="NP43" s="17">
        <v>98.6</v>
      </c>
      <c r="NQ43" s="17">
        <v>103.55547</v>
      </c>
      <c r="NR43" s="17">
        <v>103.55547</v>
      </c>
      <c r="NS43" s="17">
        <v>-4.95547</v>
      </c>
      <c r="NT43" s="17"/>
      <c r="NU43" s="17"/>
      <c r="NV43" s="17"/>
      <c r="NW43" s="17">
        <v>0</v>
      </c>
      <c r="NX43" s="17">
        <v>1.1000000000000001</v>
      </c>
      <c r="NY43" s="17"/>
      <c r="NZ43" s="17"/>
      <c r="OA43" s="17">
        <v>1.1000000000000001</v>
      </c>
      <c r="OB43" s="17">
        <v>17.3</v>
      </c>
      <c r="OC43" s="17">
        <v>16.520890000000001</v>
      </c>
      <c r="OD43" s="17">
        <v>16.520890000000001</v>
      </c>
      <c r="OE43" s="17">
        <v>0.77910999999999997</v>
      </c>
      <c r="OF43" s="17">
        <v>0.1</v>
      </c>
      <c r="OG43" s="17">
        <v>8.1000000000000003E-2</v>
      </c>
      <c r="OH43" s="17">
        <v>8.1000000000000003E-2</v>
      </c>
      <c r="OI43" s="17">
        <v>1.9E-2</v>
      </c>
      <c r="OJ43" s="17">
        <v>93.5</v>
      </c>
      <c r="OK43" s="17">
        <v>96.77</v>
      </c>
      <c r="OL43" s="17">
        <v>100.08199999999999</v>
      </c>
      <c r="OM43" s="17">
        <v>-6.5819999999999999</v>
      </c>
      <c r="ON43" s="17">
        <v>3.6</v>
      </c>
      <c r="OO43" s="17">
        <v>0.2</v>
      </c>
      <c r="OP43" s="17">
        <v>0.496</v>
      </c>
      <c r="OQ43" s="17">
        <v>3.1040000000000001</v>
      </c>
      <c r="OR43" s="17">
        <v>0.4</v>
      </c>
      <c r="OS43" s="17">
        <v>0.621</v>
      </c>
      <c r="OT43" s="17">
        <v>0.621</v>
      </c>
      <c r="OU43" s="17">
        <v>-0.221</v>
      </c>
      <c r="OV43" s="17">
        <v>0</v>
      </c>
      <c r="OW43" s="17"/>
      <c r="OX43" s="17"/>
      <c r="OY43" s="17">
        <v>0</v>
      </c>
      <c r="OZ43" s="17">
        <v>20.6</v>
      </c>
      <c r="PA43" s="17">
        <v>20.456230000000001</v>
      </c>
      <c r="PB43" s="17">
        <v>20.456230000000001</v>
      </c>
      <c r="PC43" s="17">
        <v>0.14377000000000001</v>
      </c>
      <c r="PD43" s="17">
        <v>10</v>
      </c>
      <c r="PE43" s="17">
        <v>9.9830000000000005</v>
      </c>
      <c r="PF43" s="17">
        <v>9.9830000000000005</v>
      </c>
      <c r="PG43" s="17">
        <v>1.7000000000000001E-2</v>
      </c>
      <c r="PH43" s="17">
        <v>5.5</v>
      </c>
      <c r="PI43" s="17">
        <v>5.67</v>
      </c>
      <c r="PJ43" s="17">
        <v>5.67</v>
      </c>
      <c r="PK43" s="17">
        <v>-0.17</v>
      </c>
      <c r="PL43" s="17">
        <v>8</v>
      </c>
      <c r="PM43" s="17">
        <v>0.7</v>
      </c>
      <c r="PN43" s="17">
        <v>0.77600000000000002</v>
      </c>
      <c r="PO43" s="17">
        <v>7.2240000000000002</v>
      </c>
      <c r="PP43" s="17">
        <v>4.1900000000000004</v>
      </c>
      <c r="PQ43" s="17">
        <v>1.4850000000000001</v>
      </c>
      <c r="PR43" s="17">
        <v>1.4850000000000001</v>
      </c>
      <c r="PS43" s="17">
        <v>2.7050000000000001</v>
      </c>
      <c r="PT43" s="17">
        <v>2.2000000000000002</v>
      </c>
      <c r="PU43" s="17">
        <v>2</v>
      </c>
      <c r="PV43" s="17">
        <v>2</v>
      </c>
      <c r="PW43" s="17">
        <v>0.2</v>
      </c>
      <c r="PX43" s="17">
        <v>3.4</v>
      </c>
      <c r="PY43" s="17">
        <v>3.65</v>
      </c>
      <c r="PZ43" s="17">
        <v>3.65</v>
      </c>
      <c r="QA43" s="17">
        <v>-0.25</v>
      </c>
      <c r="QB43" s="17">
        <v>3</v>
      </c>
      <c r="QC43" s="17">
        <v>5</v>
      </c>
      <c r="QD43" s="17">
        <v>5</v>
      </c>
      <c r="QE43" s="17">
        <v>-2</v>
      </c>
      <c r="QF43" s="17">
        <v>20.8</v>
      </c>
      <c r="QG43" s="17">
        <v>20.422219999999999</v>
      </c>
      <c r="QH43" s="17">
        <v>20.42221</v>
      </c>
      <c r="QI43" s="17">
        <v>0.37779000000000001</v>
      </c>
      <c r="QJ43" s="17">
        <v>20</v>
      </c>
      <c r="QK43" s="17">
        <v>19.436350000000001</v>
      </c>
      <c r="QL43" s="17">
        <v>19.436350000000001</v>
      </c>
      <c r="QM43" s="17">
        <v>0.56364999999999998</v>
      </c>
      <c r="QN43" s="17">
        <v>19.2</v>
      </c>
      <c r="QO43" s="17">
        <v>17.492709999999999</v>
      </c>
      <c r="QP43" s="17">
        <v>17.492709999999999</v>
      </c>
      <c r="QQ43" s="17">
        <v>1.70729</v>
      </c>
      <c r="QR43" s="17">
        <v>3.5</v>
      </c>
      <c r="QS43" s="17">
        <v>3.5</v>
      </c>
      <c r="QT43" s="17">
        <v>3.5</v>
      </c>
      <c r="QU43" s="17">
        <v>0</v>
      </c>
      <c r="QV43" s="17">
        <v>18.5</v>
      </c>
      <c r="QW43" s="17">
        <v>17.881440000000001</v>
      </c>
      <c r="QX43" s="17">
        <v>17.881440000000001</v>
      </c>
      <c r="QY43" s="17">
        <v>0.61856</v>
      </c>
      <c r="QZ43" s="17">
        <v>0.5</v>
      </c>
      <c r="RA43" s="17">
        <v>0.108</v>
      </c>
      <c r="RB43" s="17">
        <v>0.108</v>
      </c>
      <c r="RC43" s="17">
        <v>0.39200000000000002</v>
      </c>
      <c r="RD43" s="17">
        <v>0.4</v>
      </c>
      <c r="RE43" s="17">
        <v>0.73399999999999999</v>
      </c>
      <c r="RF43" s="17">
        <v>0.73399999999999999</v>
      </c>
      <c r="RG43" s="17">
        <v>-0.33400000000000002</v>
      </c>
      <c r="RH43" s="17">
        <v>20.6</v>
      </c>
      <c r="RI43" s="17">
        <v>23.882000000000001</v>
      </c>
      <c r="RJ43" s="17">
        <v>23.882000000000001</v>
      </c>
      <c r="RK43" s="17">
        <v>-3.282</v>
      </c>
      <c r="RL43" s="17">
        <v>70.7</v>
      </c>
      <c r="RM43" s="17">
        <v>75.260000000000005</v>
      </c>
      <c r="RN43" s="17">
        <v>76.72</v>
      </c>
      <c r="RO43" s="17">
        <v>-6.02</v>
      </c>
      <c r="RP43" s="17">
        <v>0</v>
      </c>
      <c r="RQ43" s="17"/>
      <c r="RR43" s="17"/>
      <c r="RS43" s="17">
        <v>0</v>
      </c>
      <c r="RT43" s="17">
        <v>2.1</v>
      </c>
      <c r="RU43" s="17">
        <v>3</v>
      </c>
      <c r="RV43" s="17">
        <v>3</v>
      </c>
      <c r="RW43" s="17">
        <v>-0.9</v>
      </c>
      <c r="RX43" s="17">
        <v>20.100000000000001</v>
      </c>
      <c r="RY43" s="17">
        <v>19.792000000000002</v>
      </c>
      <c r="RZ43" s="17">
        <v>19.792000000000002</v>
      </c>
      <c r="SA43" s="17">
        <v>0.308</v>
      </c>
      <c r="SB43" s="17">
        <v>3.2</v>
      </c>
      <c r="SC43" s="17">
        <v>2</v>
      </c>
      <c r="SD43" s="17">
        <v>2</v>
      </c>
      <c r="SE43" s="17">
        <v>1.2</v>
      </c>
      <c r="SF43" s="17"/>
      <c r="SG43" s="17"/>
      <c r="SH43" s="17">
        <v>0.4</v>
      </c>
      <c r="SI43" s="17">
        <v>-0.4</v>
      </c>
      <c r="SJ43" s="17">
        <v>0</v>
      </c>
      <c r="SK43" s="17">
        <v>5.8000000000000003E-2</v>
      </c>
      <c r="SL43" s="17">
        <v>5.8000000000000003E-2</v>
      </c>
      <c r="SM43" s="17">
        <v>-5.8000000000000003E-2</v>
      </c>
      <c r="SN43" s="17">
        <v>19.8</v>
      </c>
      <c r="SO43" s="17">
        <v>19.1448</v>
      </c>
      <c r="SP43" s="17">
        <v>19.1448</v>
      </c>
      <c r="SQ43" s="17">
        <v>0.6552</v>
      </c>
      <c r="SR43" s="17">
        <v>13.1</v>
      </c>
      <c r="SS43" s="17">
        <v>12.244899999999999</v>
      </c>
      <c r="ST43" s="17">
        <v>12.244899999999999</v>
      </c>
      <c r="SU43" s="17">
        <v>0.85509999999999997</v>
      </c>
      <c r="SV43" s="17">
        <v>20.2</v>
      </c>
      <c r="SW43" s="17">
        <v>19.436350000000001</v>
      </c>
      <c r="SX43" s="17">
        <v>19.436350000000001</v>
      </c>
      <c r="SY43" s="17">
        <v>0.76365000000000005</v>
      </c>
      <c r="SZ43" s="17">
        <v>20.3</v>
      </c>
      <c r="TA43" s="17">
        <v>19.436350000000001</v>
      </c>
      <c r="TB43" s="17">
        <v>19.436350000000001</v>
      </c>
      <c r="TC43" s="17">
        <v>0.86365000000000003</v>
      </c>
      <c r="TD43" s="17">
        <v>5.5</v>
      </c>
      <c r="TE43" s="17">
        <v>6.6109999999999998</v>
      </c>
      <c r="TF43" s="17">
        <v>6.6109999999999998</v>
      </c>
      <c r="TG43" s="17">
        <v>-1.111</v>
      </c>
      <c r="TH43" s="17">
        <v>16.3</v>
      </c>
      <c r="TI43" s="17">
        <v>26.081</v>
      </c>
      <c r="TJ43" s="17">
        <v>26.081</v>
      </c>
      <c r="TK43" s="17">
        <v>-9.7810000000000006</v>
      </c>
      <c r="TL43" s="17">
        <v>3.1</v>
      </c>
      <c r="TM43" s="17">
        <v>0.1</v>
      </c>
      <c r="TN43" s="17">
        <v>0.10100000000000001</v>
      </c>
      <c r="TO43" s="17">
        <v>2.9990000000000001</v>
      </c>
      <c r="TP43" s="17">
        <v>101.6</v>
      </c>
      <c r="TQ43" s="17">
        <v>84.911000000000001</v>
      </c>
      <c r="TR43" s="17">
        <v>84.911000000000001</v>
      </c>
      <c r="TS43" s="17">
        <v>16.689</v>
      </c>
      <c r="TT43" s="17">
        <v>110.1</v>
      </c>
      <c r="TU43" s="17">
        <v>102.122</v>
      </c>
      <c r="TV43" s="17">
        <v>102.122</v>
      </c>
      <c r="TW43" s="17">
        <v>7.9779999999999998</v>
      </c>
      <c r="TX43" s="17">
        <v>16.5</v>
      </c>
      <c r="TY43" s="17">
        <v>4.34</v>
      </c>
      <c r="TZ43" s="17">
        <v>4.34</v>
      </c>
      <c r="UA43" s="17">
        <v>12.16</v>
      </c>
      <c r="UB43" s="17">
        <v>9.1</v>
      </c>
      <c r="UC43" s="17">
        <v>7.0469999999999997</v>
      </c>
      <c r="UD43" s="17">
        <v>7.0469999999999997</v>
      </c>
      <c r="UE43" s="17">
        <v>2.0529999999999999</v>
      </c>
      <c r="UF43" s="17">
        <v>4.8</v>
      </c>
      <c r="UG43" s="17">
        <v>3.84</v>
      </c>
      <c r="UH43" s="17">
        <v>3.84</v>
      </c>
      <c r="UI43" s="17">
        <v>0.96</v>
      </c>
      <c r="UJ43" s="17">
        <v>20.9</v>
      </c>
      <c r="UK43" s="17">
        <v>20.408159999999999</v>
      </c>
      <c r="UL43" s="17">
        <v>20.408159999999999</v>
      </c>
      <c r="UM43" s="17">
        <v>0.49184</v>
      </c>
      <c r="UN43" s="17">
        <v>7.7</v>
      </c>
      <c r="UO43" s="17">
        <v>8.4</v>
      </c>
      <c r="UP43" s="17">
        <v>8.4</v>
      </c>
      <c r="UQ43" s="17">
        <v>-0.7</v>
      </c>
      <c r="UR43" s="17">
        <v>7.9</v>
      </c>
      <c r="US43" s="17">
        <v>7.5</v>
      </c>
      <c r="UT43" s="17">
        <v>7.5</v>
      </c>
      <c r="UU43" s="17">
        <v>0.4</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1.6</v>
      </c>
      <c r="VI43" s="17">
        <v>2.2149999999999999</v>
      </c>
      <c r="VJ43" s="17">
        <v>2.2149999999999999</v>
      </c>
      <c r="VK43" s="17">
        <v>-0.61499999999999999</v>
      </c>
      <c r="VL43" s="17">
        <v>10.8</v>
      </c>
      <c r="VM43" s="17">
        <v>0.81</v>
      </c>
      <c r="VN43" s="17">
        <v>1.611</v>
      </c>
      <c r="VO43" s="17">
        <v>9.1890000000000001</v>
      </c>
      <c r="VP43" s="17">
        <v>0.2</v>
      </c>
      <c r="VQ43" s="17"/>
      <c r="VR43" s="17"/>
      <c r="VS43" s="17">
        <v>0.2</v>
      </c>
      <c r="VT43" s="17">
        <v>14.7</v>
      </c>
      <c r="VU43" s="17"/>
      <c r="VV43" s="17">
        <v>0.82</v>
      </c>
      <c r="VW43" s="17">
        <v>13.88</v>
      </c>
      <c r="VX43" s="17">
        <v>0.6</v>
      </c>
      <c r="VY43" s="17">
        <v>0.6</v>
      </c>
      <c r="VZ43" s="17">
        <v>0.6</v>
      </c>
      <c r="WA43" s="17">
        <v>0</v>
      </c>
      <c r="WB43" s="17">
        <v>126.4</v>
      </c>
      <c r="WC43" s="17">
        <v>109.15</v>
      </c>
      <c r="WD43" s="17">
        <v>120.167</v>
      </c>
      <c r="WE43" s="17">
        <v>6.2329999999999997</v>
      </c>
      <c r="WF43" s="17">
        <v>157.1</v>
      </c>
      <c r="WG43" s="17">
        <v>121.16</v>
      </c>
      <c r="WH43" s="17">
        <v>134.22200000000001</v>
      </c>
      <c r="WI43" s="17">
        <v>22.878</v>
      </c>
      <c r="WJ43" s="17">
        <v>14.5</v>
      </c>
      <c r="WK43" s="17"/>
      <c r="WL43" s="17">
        <v>0.90600000000000003</v>
      </c>
      <c r="WM43" s="17">
        <v>13.593999999999999</v>
      </c>
      <c r="WN43" s="17">
        <v>4.0999999999999996</v>
      </c>
      <c r="WO43" s="17">
        <v>4.2</v>
      </c>
      <c r="WP43" s="17">
        <v>4.2</v>
      </c>
      <c r="WQ43" s="17">
        <v>-0.1</v>
      </c>
      <c r="WR43" s="17">
        <v>0</v>
      </c>
      <c r="WS43" s="17"/>
      <c r="WT43" s="17"/>
      <c r="WU43" s="17">
        <v>0</v>
      </c>
      <c r="WV43" s="17">
        <v>0.9</v>
      </c>
      <c r="WW43" s="17">
        <v>1.2</v>
      </c>
      <c r="WX43" s="17">
        <v>1.2</v>
      </c>
      <c r="WY43" s="17">
        <v>-0.3</v>
      </c>
      <c r="WZ43" s="17">
        <v>2.5</v>
      </c>
      <c r="XA43" s="17">
        <v>2.8</v>
      </c>
      <c r="XB43" s="17">
        <v>2.8</v>
      </c>
      <c r="XC43" s="17">
        <v>-0.3</v>
      </c>
      <c r="XD43" s="17">
        <v>0.3</v>
      </c>
      <c r="XE43" s="17"/>
      <c r="XF43" s="17"/>
      <c r="XG43" s="17">
        <v>0.3</v>
      </c>
      <c r="XH43" s="17">
        <v>5.4</v>
      </c>
      <c r="XI43" s="17">
        <v>5.2</v>
      </c>
      <c r="XJ43" s="17">
        <v>5.2</v>
      </c>
      <c r="XK43" s="17">
        <v>0.2</v>
      </c>
      <c r="XL43" s="17">
        <v>20.2</v>
      </c>
      <c r="XM43" s="17">
        <v>19.241980000000002</v>
      </c>
      <c r="XN43" s="17">
        <v>19.241980000000002</v>
      </c>
      <c r="XO43" s="17">
        <v>0.95801999999999998</v>
      </c>
      <c r="XP43" s="17">
        <v>20.100000000000001</v>
      </c>
      <c r="XQ43" s="17">
        <v>19.241980000000002</v>
      </c>
      <c r="XR43" s="17">
        <v>19.241980000000002</v>
      </c>
      <c r="XS43" s="17">
        <v>0.85802</v>
      </c>
      <c r="XT43" s="17">
        <v>8.1</v>
      </c>
      <c r="XU43" s="17">
        <v>10.7</v>
      </c>
      <c r="XV43" s="17">
        <v>10.7</v>
      </c>
      <c r="XW43" s="17">
        <v>-2.6</v>
      </c>
      <c r="XX43" s="17"/>
      <c r="XY43" s="17"/>
      <c r="XZ43" s="17"/>
      <c r="YA43" s="17">
        <v>0</v>
      </c>
      <c r="YB43" s="17"/>
      <c r="YC43" s="17"/>
      <c r="YD43" s="17"/>
      <c r="YE43" s="17">
        <v>0</v>
      </c>
      <c r="YF43" s="17">
        <v>16.5</v>
      </c>
      <c r="YG43" s="17">
        <v>14</v>
      </c>
      <c r="YH43" s="17">
        <v>14</v>
      </c>
      <c r="YI43" s="17">
        <v>2.5</v>
      </c>
      <c r="YJ43" s="17">
        <v>14.8</v>
      </c>
      <c r="YK43" s="17">
        <v>15.236000000000001</v>
      </c>
      <c r="YL43" s="17">
        <v>15.236000000000001</v>
      </c>
      <c r="YM43" s="17">
        <v>-0.436</v>
      </c>
      <c r="YN43" s="17">
        <v>5.9</v>
      </c>
      <c r="YO43" s="17">
        <v>7.78</v>
      </c>
      <c r="YP43" s="17">
        <v>7.78</v>
      </c>
      <c r="YQ43" s="17">
        <v>-1.88</v>
      </c>
      <c r="YR43" s="17">
        <v>10.6</v>
      </c>
      <c r="YS43" s="17">
        <v>11</v>
      </c>
      <c r="YT43" s="17">
        <v>11</v>
      </c>
      <c r="YU43" s="17">
        <v>-0.4</v>
      </c>
      <c r="YV43" s="17">
        <v>18</v>
      </c>
      <c r="YW43" s="17">
        <v>20</v>
      </c>
      <c r="YX43" s="17">
        <v>20</v>
      </c>
      <c r="YY43" s="17">
        <v>-2</v>
      </c>
    </row>
    <row r="44" spans="1:675" ht="24" customHeight="1" x14ac:dyDescent="0.35">
      <c r="A44" s="1"/>
      <c r="B44" s="16" t="s">
        <v>73</v>
      </c>
      <c r="C44" s="16" t="s">
        <v>837</v>
      </c>
      <c r="D44" s="17">
        <v>206.3</v>
      </c>
      <c r="E44" s="17">
        <v>203.40136000000001</v>
      </c>
      <c r="F44" s="17">
        <v>203.40136000000001</v>
      </c>
      <c r="G44" s="17">
        <v>2.8986399999999999</v>
      </c>
      <c r="H44" s="17"/>
      <c r="I44" s="17"/>
      <c r="J44" s="17"/>
      <c r="K44" s="17">
        <v>0</v>
      </c>
      <c r="L44" s="17"/>
      <c r="M44" s="17"/>
      <c r="N44" s="17"/>
      <c r="O44" s="17">
        <v>0</v>
      </c>
      <c r="P44" s="17"/>
      <c r="Q44" s="17"/>
      <c r="R44" s="17"/>
      <c r="S44" s="17">
        <v>0</v>
      </c>
      <c r="T44" s="17"/>
      <c r="U44" s="17"/>
      <c r="V44" s="17"/>
      <c r="W44" s="17">
        <v>0</v>
      </c>
      <c r="X44" s="17">
        <v>91.5</v>
      </c>
      <c r="Y44" s="17">
        <v>91.867829999999998</v>
      </c>
      <c r="Z44" s="17">
        <v>91.867829999999998</v>
      </c>
      <c r="AA44" s="17">
        <v>-0.36782999999999999</v>
      </c>
      <c r="AB44" s="17">
        <v>216.5</v>
      </c>
      <c r="AC44" s="17">
        <v>215</v>
      </c>
      <c r="AD44" s="17">
        <v>215</v>
      </c>
      <c r="AE44" s="17">
        <v>1.5</v>
      </c>
      <c r="AF44" s="17">
        <v>0</v>
      </c>
      <c r="AG44" s="17"/>
      <c r="AH44" s="17">
        <v>27.80639</v>
      </c>
      <c r="AI44" s="17">
        <v>-27.80639</v>
      </c>
      <c r="AJ44" s="17"/>
      <c r="AK44" s="17"/>
      <c r="AL44" s="17"/>
      <c r="AM44" s="17">
        <v>0</v>
      </c>
      <c r="AN44" s="17">
        <v>113.8</v>
      </c>
      <c r="AO44" s="17">
        <v>144.96600000000001</v>
      </c>
      <c r="AP44" s="17">
        <v>152.49405999999999</v>
      </c>
      <c r="AQ44" s="17">
        <v>-38.69406</v>
      </c>
      <c r="AR44" s="17">
        <v>114.4</v>
      </c>
      <c r="AS44" s="17">
        <v>144.96600000000001</v>
      </c>
      <c r="AT44" s="17">
        <v>152.49405999999999</v>
      </c>
      <c r="AU44" s="17">
        <v>-38.094059999999999</v>
      </c>
      <c r="AV44" s="17">
        <v>114.4</v>
      </c>
      <c r="AW44" s="17">
        <v>144.96600000000001</v>
      </c>
      <c r="AX44" s="17">
        <v>152.49405999999999</v>
      </c>
      <c r="AY44" s="17">
        <v>-38.094059999999999</v>
      </c>
      <c r="AZ44" s="17">
        <v>229.7</v>
      </c>
      <c r="BA44" s="17">
        <v>218.102</v>
      </c>
      <c r="BB44" s="17">
        <v>229.42798999999999</v>
      </c>
      <c r="BC44" s="17">
        <v>0.27200999999999997</v>
      </c>
      <c r="BD44" s="17">
        <v>203.8</v>
      </c>
      <c r="BE44" s="17">
        <v>207.24285</v>
      </c>
      <c r="BF44" s="17">
        <v>207.24284</v>
      </c>
      <c r="BG44" s="17">
        <v>-3.4428399999999999</v>
      </c>
      <c r="BH44" s="17">
        <v>107.2</v>
      </c>
      <c r="BI44" s="17">
        <v>103.93259999999999</v>
      </c>
      <c r="BJ44" s="17">
        <v>103.93259999999999</v>
      </c>
      <c r="BK44" s="17">
        <v>3.2673999999999999</v>
      </c>
      <c r="BL44" s="17">
        <v>550.9</v>
      </c>
      <c r="BM44" s="17">
        <v>566.08941000000004</v>
      </c>
      <c r="BN44" s="17">
        <v>566.08939999999996</v>
      </c>
      <c r="BO44" s="17">
        <v>-15.189399999999999</v>
      </c>
      <c r="BP44" s="17">
        <v>10.3</v>
      </c>
      <c r="BQ44" s="17">
        <v>10.52094</v>
      </c>
      <c r="BR44" s="17">
        <v>10.52094</v>
      </c>
      <c r="BS44" s="17">
        <v>-0.22094</v>
      </c>
      <c r="BT44" s="17"/>
      <c r="BU44" s="17"/>
      <c r="BV44" s="17"/>
      <c r="BW44" s="17">
        <v>0</v>
      </c>
      <c r="BX44" s="17"/>
      <c r="BY44" s="17"/>
      <c r="BZ44" s="17"/>
      <c r="CA44" s="17">
        <v>0</v>
      </c>
      <c r="CB44" s="17"/>
      <c r="CC44" s="17"/>
      <c r="CD44" s="17"/>
      <c r="CE44" s="17">
        <v>0</v>
      </c>
      <c r="CF44" s="17"/>
      <c r="CG44" s="17"/>
      <c r="CH44" s="17"/>
      <c r="CI44" s="17">
        <v>0</v>
      </c>
      <c r="CJ44" s="17">
        <v>169.4</v>
      </c>
      <c r="CK44" s="17">
        <v>164.06706</v>
      </c>
      <c r="CL44" s="17">
        <v>164.06704999999999</v>
      </c>
      <c r="CM44" s="17">
        <v>5.3329500000000003</v>
      </c>
      <c r="CN44" s="17">
        <v>5.9</v>
      </c>
      <c r="CO44" s="17">
        <v>5.7454799999999997</v>
      </c>
      <c r="CP44" s="17">
        <v>5.7454700000000001</v>
      </c>
      <c r="CQ44" s="17">
        <v>0.15453</v>
      </c>
      <c r="CR44" s="17"/>
      <c r="CS44" s="17"/>
      <c r="CT44" s="17"/>
      <c r="CU44" s="17">
        <v>0</v>
      </c>
      <c r="CV44" s="17">
        <v>22.5</v>
      </c>
      <c r="CW44" s="17"/>
      <c r="CX44" s="17"/>
      <c r="CY44" s="17">
        <v>22.5</v>
      </c>
      <c r="CZ44" s="17">
        <v>6.4</v>
      </c>
      <c r="DA44" s="17">
        <v>6.8787000000000003</v>
      </c>
      <c r="DB44" s="17">
        <v>6.8787000000000003</v>
      </c>
      <c r="DC44" s="17">
        <v>-0.47870000000000001</v>
      </c>
      <c r="DD44" s="17"/>
      <c r="DE44" s="17"/>
      <c r="DF44" s="17"/>
      <c r="DG44" s="17">
        <v>0</v>
      </c>
      <c r="DH44" s="17">
        <v>99.8</v>
      </c>
      <c r="DI44" s="17">
        <v>81.902699999999996</v>
      </c>
      <c r="DJ44" s="17">
        <v>97.775739999999999</v>
      </c>
      <c r="DK44" s="17">
        <v>2.0242599999999999</v>
      </c>
      <c r="DL44" s="17"/>
      <c r="DM44" s="17"/>
      <c r="DN44" s="17"/>
      <c r="DO44" s="17">
        <v>0</v>
      </c>
      <c r="DP44" s="17"/>
      <c r="DQ44" s="17"/>
      <c r="DR44" s="17"/>
      <c r="DS44" s="17">
        <v>0</v>
      </c>
      <c r="DT44" s="17"/>
      <c r="DU44" s="17"/>
      <c r="DV44" s="17"/>
      <c r="DW44" s="17">
        <v>0</v>
      </c>
      <c r="DX44" s="17"/>
      <c r="DY44" s="17"/>
      <c r="DZ44" s="17"/>
      <c r="EA44" s="17">
        <v>0</v>
      </c>
      <c r="EB44" s="17">
        <v>110.1</v>
      </c>
      <c r="EC44" s="17">
        <v>112.46647</v>
      </c>
      <c r="ED44" s="17">
        <v>112.46647</v>
      </c>
      <c r="EE44" s="17">
        <v>-2.3664700000000001</v>
      </c>
      <c r="EF44" s="17">
        <v>200.7</v>
      </c>
      <c r="EG44" s="17">
        <v>220.69499999999999</v>
      </c>
      <c r="EH44" s="17">
        <v>220.69499999999999</v>
      </c>
      <c r="EI44" s="17">
        <v>-19.995000000000001</v>
      </c>
      <c r="EJ44" s="17"/>
      <c r="EK44" s="17"/>
      <c r="EL44" s="17"/>
      <c r="EM44" s="17">
        <v>0</v>
      </c>
      <c r="EN44" s="17"/>
      <c r="EO44" s="17"/>
      <c r="EP44" s="17"/>
      <c r="EQ44" s="17">
        <v>0</v>
      </c>
      <c r="ER44" s="17"/>
      <c r="ES44" s="17"/>
      <c r="ET44" s="17"/>
      <c r="EU44" s="17">
        <v>0</v>
      </c>
      <c r="EV44" s="17">
        <v>6.5</v>
      </c>
      <c r="EW44" s="17">
        <v>6.39</v>
      </c>
      <c r="EX44" s="17">
        <v>6.39</v>
      </c>
      <c r="EY44" s="17">
        <v>0.11</v>
      </c>
      <c r="EZ44" s="17">
        <v>457.4</v>
      </c>
      <c r="FA44" s="17">
        <v>457.09426999999999</v>
      </c>
      <c r="FB44" s="17">
        <v>457.09426000000002</v>
      </c>
      <c r="FC44" s="17">
        <v>0.30574000000000001</v>
      </c>
      <c r="FD44" s="17">
        <v>81.2</v>
      </c>
      <c r="FE44" s="17">
        <v>81.635570000000001</v>
      </c>
      <c r="FF44" s="17">
        <v>81.635570000000001</v>
      </c>
      <c r="FG44" s="17">
        <v>-0.43557000000000001</v>
      </c>
      <c r="FH44" s="17">
        <v>151.69999999999999</v>
      </c>
      <c r="FI44" s="17">
        <v>151.36251999999999</v>
      </c>
      <c r="FJ44" s="17">
        <v>151.36250999999999</v>
      </c>
      <c r="FK44" s="17">
        <v>0.33749000000000001</v>
      </c>
      <c r="FL44" s="17">
        <v>41.8</v>
      </c>
      <c r="FM44" s="17">
        <v>41.89893</v>
      </c>
      <c r="FN44" s="17">
        <v>41.89893</v>
      </c>
      <c r="FO44" s="17">
        <v>-9.8930000000000004E-2</v>
      </c>
      <c r="FP44" s="17">
        <v>18.399999999999999</v>
      </c>
      <c r="FQ44" s="17">
        <v>19.21088</v>
      </c>
      <c r="FR44" s="17">
        <v>19.21088</v>
      </c>
      <c r="FS44" s="17">
        <v>-0.81088000000000005</v>
      </c>
      <c r="FT44" s="17">
        <v>19.399999999999999</v>
      </c>
      <c r="FU44" s="17">
        <v>18.46453</v>
      </c>
      <c r="FV44" s="17">
        <v>18.46453</v>
      </c>
      <c r="FW44" s="17">
        <v>0.93547000000000002</v>
      </c>
      <c r="FX44" s="17">
        <v>90.6</v>
      </c>
      <c r="FY44" s="17">
        <v>87.773570000000007</v>
      </c>
      <c r="FZ44" s="17">
        <v>87.773570000000007</v>
      </c>
      <c r="GA44" s="17">
        <v>2.8264300000000002</v>
      </c>
      <c r="GB44" s="17">
        <v>181.2</v>
      </c>
      <c r="GC44" s="17">
        <v>185.82039</v>
      </c>
      <c r="GD44" s="17">
        <v>185.82039</v>
      </c>
      <c r="GE44" s="17">
        <v>-4.6203900000000004</v>
      </c>
      <c r="GF44" s="17">
        <v>181.5</v>
      </c>
      <c r="GG44" s="17">
        <v>185.82039</v>
      </c>
      <c r="GH44" s="17">
        <v>185.82039</v>
      </c>
      <c r="GI44" s="17">
        <v>-4.3203899999999997</v>
      </c>
      <c r="GJ44" s="17">
        <v>181.3</v>
      </c>
      <c r="GK44" s="17">
        <v>186.37841</v>
      </c>
      <c r="GL44" s="17">
        <v>186.37841</v>
      </c>
      <c r="GM44" s="17">
        <v>-5.0784099999999999</v>
      </c>
      <c r="GN44" s="17">
        <v>105.5</v>
      </c>
      <c r="GO44" s="17">
        <v>110.48202000000001</v>
      </c>
      <c r="GP44" s="17">
        <v>110.48202000000001</v>
      </c>
      <c r="GQ44" s="17">
        <v>-4.9820200000000003</v>
      </c>
      <c r="GR44" s="17">
        <v>45.8</v>
      </c>
      <c r="GS44" s="17">
        <v>47.082599999999999</v>
      </c>
      <c r="GT44" s="17">
        <v>47.082599999999999</v>
      </c>
      <c r="GU44" s="17">
        <v>-1.2826</v>
      </c>
      <c r="GV44" s="17">
        <v>34</v>
      </c>
      <c r="GW44" s="17">
        <v>44.103009999999998</v>
      </c>
      <c r="GX44" s="17">
        <v>44.103009999999998</v>
      </c>
      <c r="GY44" s="17">
        <v>-10.103009999999999</v>
      </c>
      <c r="GZ44" s="17">
        <v>3.8</v>
      </c>
      <c r="HA44" s="17"/>
      <c r="HB44" s="17"/>
      <c r="HC44" s="17">
        <v>3.8</v>
      </c>
      <c r="HD44" s="17">
        <v>38.5</v>
      </c>
      <c r="HE44" s="17">
        <v>31.286549999999998</v>
      </c>
      <c r="HF44" s="17">
        <v>31.286549999999998</v>
      </c>
      <c r="HG44" s="17">
        <v>7.2134499999999999</v>
      </c>
      <c r="HH44" s="17">
        <v>168.9</v>
      </c>
      <c r="HI44" s="17">
        <v>174.55947</v>
      </c>
      <c r="HJ44" s="17">
        <v>174.55947</v>
      </c>
      <c r="HK44" s="17">
        <v>-5.6594699999999998</v>
      </c>
      <c r="HL44" s="17"/>
      <c r="HM44" s="17"/>
      <c r="HN44" s="17"/>
      <c r="HO44" s="17">
        <v>0</v>
      </c>
      <c r="HP44" s="17"/>
      <c r="HQ44" s="17"/>
      <c r="HR44" s="17"/>
      <c r="HS44" s="17">
        <v>0</v>
      </c>
      <c r="HT44" s="17">
        <v>95.5</v>
      </c>
      <c r="HU44" s="17">
        <v>95.545190000000005</v>
      </c>
      <c r="HV44" s="17">
        <v>95.545190000000005</v>
      </c>
      <c r="HW44" s="17">
        <v>-4.5190000000000001E-2</v>
      </c>
      <c r="HX44" s="17"/>
      <c r="HY44" s="17"/>
      <c r="HZ44" s="17"/>
      <c r="IA44" s="17">
        <v>0</v>
      </c>
      <c r="IB44" s="17"/>
      <c r="IC44" s="17"/>
      <c r="ID44" s="17"/>
      <c r="IE44" s="17">
        <v>0</v>
      </c>
      <c r="IF44" s="17">
        <v>44.6</v>
      </c>
      <c r="IG44" s="17">
        <v>45.265309999999999</v>
      </c>
      <c r="IH44" s="17">
        <v>45.265300000000003</v>
      </c>
      <c r="II44" s="17">
        <v>-0.6653</v>
      </c>
      <c r="IJ44" s="17"/>
      <c r="IK44" s="17"/>
      <c r="IL44" s="17"/>
      <c r="IM44" s="17">
        <v>0</v>
      </c>
      <c r="IN44" s="17"/>
      <c r="IO44" s="17"/>
      <c r="IP44" s="17"/>
      <c r="IQ44" s="17">
        <v>0</v>
      </c>
      <c r="IR44" s="17"/>
      <c r="IS44" s="17"/>
      <c r="IT44" s="17"/>
      <c r="IU44" s="17">
        <v>0</v>
      </c>
      <c r="IV44" s="17">
        <v>84.9</v>
      </c>
      <c r="IW44" s="17">
        <v>88.603189999999998</v>
      </c>
      <c r="IX44" s="17">
        <v>88.603189999999998</v>
      </c>
      <c r="IY44" s="17">
        <v>-3.7031900000000002</v>
      </c>
      <c r="IZ44" s="17">
        <v>167.1</v>
      </c>
      <c r="JA44" s="17">
        <v>167.82097999999999</v>
      </c>
      <c r="JB44" s="17">
        <v>176.73632000000001</v>
      </c>
      <c r="JC44" s="17">
        <v>-9.6363199999999996</v>
      </c>
      <c r="JD44" s="17">
        <v>164.8</v>
      </c>
      <c r="JE44" s="17">
        <v>167.82097999999999</v>
      </c>
      <c r="JF44" s="17">
        <v>176.73632000000001</v>
      </c>
      <c r="JG44" s="17">
        <v>-11.93632</v>
      </c>
      <c r="JH44" s="17">
        <v>197.5</v>
      </c>
      <c r="JI44" s="17">
        <v>167.82097999999999</v>
      </c>
      <c r="JJ44" s="17">
        <v>176.73632000000001</v>
      </c>
      <c r="JK44" s="17">
        <v>20.763680000000001</v>
      </c>
      <c r="JL44" s="17">
        <v>266</v>
      </c>
      <c r="JM44" s="17">
        <v>252.48741999999999</v>
      </c>
      <c r="JN44" s="17">
        <v>265.90057999999999</v>
      </c>
      <c r="JO44" s="17">
        <v>9.9419999999999994E-2</v>
      </c>
      <c r="JP44" s="17">
        <v>73.3</v>
      </c>
      <c r="JQ44" s="17">
        <v>39.700000000000003</v>
      </c>
      <c r="JR44" s="17"/>
      <c r="JS44" s="17">
        <v>73.3</v>
      </c>
      <c r="JT44" s="17"/>
      <c r="JU44" s="17"/>
      <c r="JV44" s="17"/>
      <c r="JW44" s="17">
        <v>0</v>
      </c>
      <c r="JX44" s="17"/>
      <c r="JY44" s="17"/>
      <c r="JZ44" s="17"/>
      <c r="KA44" s="17">
        <v>0</v>
      </c>
      <c r="KB44" s="17"/>
      <c r="KC44" s="17"/>
      <c r="KD44" s="17"/>
      <c r="KE44" s="17">
        <v>0</v>
      </c>
      <c r="KF44" s="17"/>
      <c r="KG44" s="17"/>
      <c r="KH44" s="17"/>
      <c r="KI44" s="17">
        <v>0</v>
      </c>
      <c r="KJ44" s="17"/>
      <c r="KK44" s="17">
        <v>36</v>
      </c>
      <c r="KL44" s="17">
        <v>36</v>
      </c>
      <c r="KM44" s="17">
        <v>-36</v>
      </c>
      <c r="KN44" s="17"/>
      <c r="KO44" s="17"/>
      <c r="KP44" s="17"/>
      <c r="KQ44" s="17">
        <v>0</v>
      </c>
      <c r="KR44" s="17"/>
      <c r="KS44" s="17"/>
      <c r="KT44" s="17"/>
      <c r="KU44" s="17">
        <v>0</v>
      </c>
      <c r="KV44" s="17">
        <v>3.5</v>
      </c>
      <c r="KW44" s="17">
        <v>4.7853500000000002</v>
      </c>
      <c r="KX44" s="17">
        <v>4.7853500000000002</v>
      </c>
      <c r="KY44" s="17">
        <v>-1.28535</v>
      </c>
      <c r="KZ44" s="17">
        <v>240.4</v>
      </c>
      <c r="LA44" s="17">
        <v>270.06803000000002</v>
      </c>
      <c r="LB44" s="17">
        <v>270.06801999999999</v>
      </c>
      <c r="LC44" s="17">
        <v>-29.668019999999999</v>
      </c>
      <c r="LD44" s="17">
        <v>122.6</v>
      </c>
      <c r="LE44" s="17">
        <v>133.16031000000001</v>
      </c>
      <c r="LF44" s="17">
        <v>133.16031000000001</v>
      </c>
      <c r="LG44" s="17">
        <v>-10.560309999999999</v>
      </c>
      <c r="LH44" s="17">
        <v>62.3</v>
      </c>
      <c r="LI44" s="17">
        <v>67.199219999999997</v>
      </c>
      <c r="LJ44" s="17">
        <v>67.199219999999997</v>
      </c>
      <c r="LK44" s="17">
        <v>-4.8992199999999997</v>
      </c>
      <c r="LL44" s="17">
        <v>77.599999999999994</v>
      </c>
      <c r="LM44" s="17">
        <v>78.567999999999998</v>
      </c>
      <c r="LN44" s="17">
        <v>78.567989999999995</v>
      </c>
      <c r="LO44" s="17">
        <v>-0.96799000000000002</v>
      </c>
      <c r="LP44" s="17">
        <v>30.3</v>
      </c>
      <c r="LQ44" s="17">
        <v>29.980560000000001</v>
      </c>
      <c r="LR44" s="17">
        <v>29.980560000000001</v>
      </c>
      <c r="LS44" s="17">
        <v>0.31944</v>
      </c>
      <c r="LT44" s="17"/>
      <c r="LU44" s="17"/>
      <c r="LV44" s="17"/>
      <c r="LW44" s="17">
        <v>0</v>
      </c>
      <c r="LX44" s="17"/>
      <c r="LY44" s="17"/>
      <c r="LZ44" s="17"/>
      <c r="MA44" s="17">
        <v>0</v>
      </c>
      <c r="MB44" s="17"/>
      <c r="MC44" s="17"/>
      <c r="MD44" s="17"/>
      <c r="ME44" s="17">
        <v>0</v>
      </c>
      <c r="MF44" s="17">
        <v>139.1</v>
      </c>
      <c r="MG44" s="17">
        <v>118.65912</v>
      </c>
      <c r="MH44" s="17">
        <v>138.54470000000001</v>
      </c>
      <c r="MI44" s="17">
        <v>0.55530000000000002</v>
      </c>
      <c r="MJ44" s="17"/>
      <c r="MK44" s="17"/>
      <c r="ML44" s="17"/>
      <c r="MM44" s="17">
        <v>0</v>
      </c>
      <c r="MN44" s="17">
        <v>66.7</v>
      </c>
      <c r="MO44" s="17">
        <v>59.507730000000002</v>
      </c>
      <c r="MP44" s="17">
        <v>69.480379999999997</v>
      </c>
      <c r="MQ44" s="17">
        <v>-2.7803800000000001</v>
      </c>
      <c r="MR44" s="17">
        <v>178.9</v>
      </c>
      <c r="MS44" s="17">
        <v>102.98661</v>
      </c>
      <c r="MT44" s="17">
        <v>102.98661</v>
      </c>
      <c r="MU44" s="17">
        <v>75.913390000000007</v>
      </c>
      <c r="MV44" s="17"/>
      <c r="MW44" s="17"/>
      <c r="MX44" s="17"/>
      <c r="MY44" s="17">
        <v>0</v>
      </c>
      <c r="MZ44" s="17"/>
      <c r="NA44" s="17"/>
      <c r="NB44" s="17"/>
      <c r="NC44" s="17">
        <v>0</v>
      </c>
      <c r="ND44" s="17"/>
      <c r="NE44" s="17"/>
      <c r="NF44" s="17"/>
      <c r="NG44" s="17">
        <v>0</v>
      </c>
      <c r="NH44" s="17"/>
      <c r="NI44" s="17"/>
      <c r="NJ44" s="17"/>
      <c r="NK44" s="17">
        <v>0</v>
      </c>
      <c r="NL44" s="17">
        <v>207.2</v>
      </c>
      <c r="NM44" s="17">
        <v>206.49084999999999</v>
      </c>
      <c r="NN44" s="17">
        <v>206.49084999999999</v>
      </c>
      <c r="NO44" s="17">
        <v>0.70914999999999995</v>
      </c>
      <c r="NP44" s="17">
        <v>99.3</v>
      </c>
      <c r="NQ44" s="17">
        <v>103.55547</v>
      </c>
      <c r="NR44" s="17">
        <v>103.55547</v>
      </c>
      <c r="NS44" s="17">
        <v>-4.2554699999999999</v>
      </c>
      <c r="NT44" s="17"/>
      <c r="NU44" s="17"/>
      <c r="NV44" s="17"/>
      <c r="NW44" s="17">
        <v>0</v>
      </c>
      <c r="NX44" s="17">
        <v>1.1000000000000001</v>
      </c>
      <c r="NY44" s="17"/>
      <c r="NZ44" s="17"/>
      <c r="OA44" s="17">
        <v>1.1000000000000001</v>
      </c>
      <c r="OB44" s="17">
        <v>17.5</v>
      </c>
      <c r="OC44" s="17">
        <v>16.520890000000001</v>
      </c>
      <c r="OD44" s="17">
        <v>16.520890000000001</v>
      </c>
      <c r="OE44" s="17">
        <v>0.97911000000000004</v>
      </c>
      <c r="OF44" s="17">
        <v>0</v>
      </c>
      <c r="OG44" s="17">
        <v>3.9E-2</v>
      </c>
      <c r="OH44" s="17">
        <v>3.9E-2</v>
      </c>
      <c r="OI44" s="17">
        <v>-3.9E-2</v>
      </c>
      <c r="OJ44" s="17">
        <v>90.7</v>
      </c>
      <c r="OK44" s="17">
        <v>97.12</v>
      </c>
      <c r="OL44" s="17">
        <v>100.137</v>
      </c>
      <c r="OM44" s="17">
        <v>-9.4369999999999994</v>
      </c>
      <c r="ON44" s="17">
        <v>0</v>
      </c>
      <c r="OO44" s="17"/>
      <c r="OP44" s="17">
        <v>0.03</v>
      </c>
      <c r="OQ44" s="17">
        <v>-0.03</v>
      </c>
      <c r="OR44" s="17">
        <v>0.7</v>
      </c>
      <c r="OS44" s="17">
        <v>0.38500000000000001</v>
      </c>
      <c r="OT44" s="17">
        <v>0.38500000000000001</v>
      </c>
      <c r="OU44" s="17">
        <v>0.315</v>
      </c>
      <c r="OV44" s="17">
        <v>0</v>
      </c>
      <c r="OW44" s="17"/>
      <c r="OX44" s="17"/>
      <c r="OY44" s="17">
        <v>0</v>
      </c>
      <c r="OZ44" s="17">
        <v>20.399999999999999</v>
      </c>
      <c r="PA44" s="17">
        <v>20.456230000000001</v>
      </c>
      <c r="PB44" s="17">
        <v>20.456230000000001</v>
      </c>
      <c r="PC44" s="17">
        <v>-5.6230000000000002E-2</v>
      </c>
      <c r="PD44" s="17">
        <v>9.9</v>
      </c>
      <c r="PE44" s="17">
        <v>9.9830000000000005</v>
      </c>
      <c r="PF44" s="17">
        <v>9.9830000000000005</v>
      </c>
      <c r="PG44" s="17">
        <v>-8.3000000000000004E-2</v>
      </c>
      <c r="PH44" s="17">
        <v>5.5</v>
      </c>
      <c r="PI44" s="17">
        <v>5.67</v>
      </c>
      <c r="PJ44" s="17">
        <v>5.67</v>
      </c>
      <c r="PK44" s="17">
        <v>-0.17</v>
      </c>
      <c r="PL44" s="17">
        <v>0</v>
      </c>
      <c r="PM44" s="17"/>
      <c r="PN44" s="17">
        <v>3.6999999999999998E-2</v>
      </c>
      <c r="PO44" s="17">
        <v>-3.6999999999999998E-2</v>
      </c>
      <c r="PP44" s="17">
        <v>0</v>
      </c>
      <c r="PQ44" s="17"/>
      <c r="PR44" s="17"/>
      <c r="PS44" s="17">
        <v>0</v>
      </c>
      <c r="PT44" s="17">
        <v>2.2000000000000002</v>
      </c>
      <c r="PU44" s="17">
        <v>2</v>
      </c>
      <c r="PV44" s="17">
        <v>2</v>
      </c>
      <c r="PW44" s="17">
        <v>0.2</v>
      </c>
      <c r="PX44" s="17">
        <v>3.4</v>
      </c>
      <c r="PY44" s="17">
        <v>3.65</v>
      </c>
      <c r="PZ44" s="17">
        <v>3.65</v>
      </c>
      <c r="QA44" s="17">
        <v>-0.25</v>
      </c>
      <c r="QB44" s="17">
        <v>3</v>
      </c>
      <c r="QC44" s="17">
        <v>5</v>
      </c>
      <c r="QD44" s="17">
        <v>5</v>
      </c>
      <c r="QE44" s="17">
        <v>-2</v>
      </c>
      <c r="QF44" s="17">
        <v>20.399999999999999</v>
      </c>
      <c r="QG44" s="17">
        <v>20.422219999999999</v>
      </c>
      <c r="QH44" s="17">
        <v>20.42221</v>
      </c>
      <c r="QI44" s="17">
        <v>-2.2210000000000001E-2</v>
      </c>
      <c r="QJ44" s="17">
        <v>20</v>
      </c>
      <c r="QK44" s="17">
        <v>19.436350000000001</v>
      </c>
      <c r="QL44" s="17">
        <v>19.436340000000001</v>
      </c>
      <c r="QM44" s="17">
        <v>0.56366000000000005</v>
      </c>
      <c r="QN44" s="17">
        <v>19.2</v>
      </c>
      <c r="QO44" s="17">
        <v>17.492709999999999</v>
      </c>
      <c r="QP44" s="17">
        <v>17.492709999999999</v>
      </c>
      <c r="QQ44" s="17">
        <v>1.70729</v>
      </c>
      <c r="QR44" s="17">
        <v>3.5</v>
      </c>
      <c r="QS44" s="17">
        <v>3.5</v>
      </c>
      <c r="QT44" s="17">
        <v>3.5</v>
      </c>
      <c r="QU44" s="17">
        <v>0</v>
      </c>
      <c r="QV44" s="17">
        <v>18.399999999999999</v>
      </c>
      <c r="QW44" s="17">
        <v>17.881440000000001</v>
      </c>
      <c r="QX44" s="17">
        <v>17.881440000000001</v>
      </c>
      <c r="QY44" s="17">
        <v>0.51856000000000002</v>
      </c>
      <c r="QZ44" s="17">
        <v>0</v>
      </c>
      <c r="RA44" s="17"/>
      <c r="RB44" s="17"/>
      <c r="RC44" s="17">
        <v>0</v>
      </c>
      <c r="RD44" s="17">
        <v>0</v>
      </c>
      <c r="RE44" s="17">
        <v>0.1</v>
      </c>
      <c r="RF44" s="17">
        <v>0.1</v>
      </c>
      <c r="RG44" s="17">
        <v>-0.1</v>
      </c>
      <c r="RH44" s="17">
        <v>18</v>
      </c>
      <c r="RI44" s="17">
        <v>23.884</v>
      </c>
      <c r="RJ44" s="17">
        <v>23.884</v>
      </c>
      <c r="RK44" s="17">
        <v>-5.8840000000000003</v>
      </c>
      <c r="RL44" s="17">
        <v>62</v>
      </c>
      <c r="RM44" s="17">
        <v>74.22</v>
      </c>
      <c r="RN44" s="17">
        <v>76.063999999999993</v>
      </c>
      <c r="RO44" s="17">
        <v>-14.064</v>
      </c>
      <c r="RP44" s="17">
        <v>0</v>
      </c>
      <c r="RQ44" s="17"/>
      <c r="RR44" s="17"/>
      <c r="RS44" s="17">
        <v>0</v>
      </c>
      <c r="RT44" s="17">
        <v>2.5</v>
      </c>
      <c r="RU44" s="17">
        <v>3</v>
      </c>
      <c r="RV44" s="17">
        <v>3</v>
      </c>
      <c r="RW44" s="17">
        <v>-0.5</v>
      </c>
      <c r="RX44" s="17">
        <v>20.100000000000001</v>
      </c>
      <c r="RY44" s="17">
        <v>19.792000000000002</v>
      </c>
      <c r="RZ44" s="17">
        <v>19.792000000000002</v>
      </c>
      <c r="SA44" s="17">
        <v>0.308</v>
      </c>
      <c r="SB44" s="17">
        <v>3.2</v>
      </c>
      <c r="SC44" s="17">
        <v>2</v>
      </c>
      <c r="SD44" s="17">
        <v>2</v>
      </c>
      <c r="SE44" s="17">
        <v>1.2</v>
      </c>
      <c r="SF44" s="17"/>
      <c r="SG44" s="17"/>
      <c r="SH44" s="17">
        <v>0.4</v>
      </c>
      <c r="SI44" s="17">
        <v>-0.4</v>
      </c>
      <c r="SJ44" s="17">
        <v>0</v>
      </c>
      <c r="SK44" s="17">
        <v>2.5000000000000001E-2</v>
      </c>
      <c r="SL44" s="17">
        <v>2.5000000000000001E-2</v>
      </c>
      <c r="SM44" s="17">
        <v>-2.5000000000000001E-2</v>
      </c>
      <c r="SN44" s="17">
        <v>19.8</v>
      </c>
      <c r="SO44" s="17">
        <v>19.1448</v>
      </c>
      <c r="SP44" s="17">
        <v>19.1448</v>
      </c>
      <c r="SQ44" s="17">
        <v>0.6552</v>
      </c>
      <c r="SR44" s="17">
        <v>13.1</v>
      </c>
      <c r="SS44" s="17">
        <v>12.244899999999999</v>
      </c>
      <c r="ST44" s="17">
        <v>12.244899999999999</v>
      </c>
      <c r="SU44" s="17">
        <v>0.85509999999999997</v>
      </c>
      <c r="SV44" s="17">
        <v>20.2</v>
      </c>
      <c r="SW44" s="17">
        <v>19.436350000000001</v>
      </c>
      <c r="SX44" s="17">
        <v>19.436340000000001</v>
      </c>
      <c r="SY44" s="17">
        <v>0.76366000000000001</v>
      </c>
      <c r="SZ44" s="17">
        <v>20.3</v>
      </c>
      <c r="TA44" s="17">
        <v>19.436350000000001</v>
      </c>
      <c r="TB44" s="17">
        <v>19.436340000000001</v>
      </c>
      <c r="TC44" s="17">
        <v>0.86365999999999998</v>
      </c>
      <c r="TD44" s="17">
        <v>5.6</v>
      </c>
      <c r="TE44" s="17">
        <v>6.101</v>
      </c>
      <c r="TF44" s="17">
        <v>6.101</v>
      </c>
      <c r="TG44" s="17">
        <v>-0.501</v>
      </c>
      <c r="TH44" s="17">
        <v>15.7</v>
      </c>
      <c r="TI44" s="17">
        <v>25.541</v>
      </c>
      <c r="TJ44" s="17">
        <v>25.541</v>
      </c>
      <c r="TK44" s="17">
        <v>-9.8409999999999993</v>
      </c>
      <c r="TL44" s="17">
        <v>0</v>
      </c>
      <c r="TM44" s="17"/>
      <c r="TN44" s="17">
        <v>0.01</v>
      </c>
      <c r="TO44" s="17">
        <v>-0.01</v>
      </c>
      <c r="TP44" s="17">
        <v>98.9</v>
      </c>
      <c r="TQ44" s="17">
        <v>85.685000000000002</v>
      </c>
      <c r="TR44" s="17">
        <v>85.685000000000002</v>
      </c>
      <c r="TS44" s="17">
        <v>13.215</v>
      </c>
      <c r="TT44" s="17">
        <v>110.6</v>
      </c>
      <c r="TU44" s="17">
        <v>102.70399999999999</v>
      </c>
      <c r="TV44" s="17">
        <v>102.70399999999999</v>
      </c>
      <c r="TW44" s="17">
        <v>7.8959999999999999</v>
      </c>
      <c r="TX44" s="17">
        <v>15.2</v>
      </c>
      <c r="TY44" s="17">
        <v>3.4350000000000001</v>
      </c>
      <c r="TZ44" s="17">
        <v>3.4350000000000001</v>
      </c>
      <c r="UA44" s="17">
        <v>11.765000000000001</v>
      </c>
      <c r="UB44" s="17">
        <v>5.9</v>
      </c>
      <c r="UC44" s="17">
        <v>5.8540000000000001</v>
      </c>
      <c r="UD44" s="17">
        <v>5.8540000000000001</v>
      </c>
      <c r="UE44" s="17">
        <v>4.5999999999999999E-2</v>
      </c>
      <c r="UF44" s="17">
        <v>2.9</v>
      </c>
      <c r="UG44" s="17">
        <v>1.92</v>
      </c>
      <c r="UH44" s="17">
        <v>1.92</v>
      </c>
      <c r="UI44" s="17">
        <v>0.98</v>
      </c>
      <c r="UJ44" s="17">
        <v>20.9</v>
      </c>
      <c r="UK44" s="17">
        <v>20.408159999999999</v>
      </c>
      <c r="UL44" s="17">
        <v>20.408159999999999</v>
      </c>
      <c r="UM44" s="17">
        <v>0.49184</v>
      </c>
      <c r="UN44" s="17">
        <v>7.6</v>
      </c>
      <c r="UO44" s="17">
        <v>8.4</v>
      </c>
      <c r="UP44" s="17">
        <v>8.4</v>
      </c>
      <c r="UQ44" s="17">
        <v>-0.8</v>
      </c>
      <c r="UR44" s="17">
        <v>8.4</v>
      </c>
      <c r="US44" s="17">
        <v>7.5</v>
      </c>
      <c r="UT44" s="17">
        <v>7.5</v>
      </c>
      <c r="UU44" s="17">
        <v>0.9</v>
      </c>
      <c r="UV44" s="17">
        <v>20.399999999999999</v>
      </c>
      <c r="UW44" s="17">
        <v>19.436350000000001</v>
      </c>
      <c r="UX44" s="17">
        <v>19.436340000000001</v>
      </c>
      <c r="UY44" s="17">
        <v>0.96365999999999996</v>
      </c>
      <c r="UZ44" s="17">
        <v>20.399999999999999</v>
      </c>
      <c r="VA44" s="17">
        <v>19.436350000000001</v>
      </c>
      <c r="VB44" s="17">
        <v>19.436340000000001</v>
      </c>
      <c r="VC44" s="17">
        <v>0.96365999999999996</v>
      </c>
      <c r="VD44" s="17">
        <v>20</v>
      </c>
      <c r="VE44" s="17">
        <v>19.436350000000001</v>
      </c>
      <c r="VF44" s="17">
        <v>19.436340000000001</v>
      </c>
      <c r="VG44" s="17">
        <v>0.56366000000000005</v>
      </c>
      <c r="VH44" s="17">
        <v>2</v>
      </c>
      <c r="VI44" s="17">
        <v>1.4139999999999999</v>
      </c>
      <c r="VJ44" s="17">
        <v>1.4139999999999999</v>
      </c>
      <c r="VK44" s="17">
        <v>0.58599999999999997</v>
      </c>
      <c r="VL44" s="17">
        <v>0</v>
      </c>
      <c r="VM44" s="17"/>
      <c r="VN44" s="17">
        <v>0.115</v>
      </c>
      <c r="VO44" s="17">
        <v>-0.115</v>
      </c>
      <c r="VP44" s="17">
        <v>0</v>
      </c>
      <c r="VQ44" s="17"/>
      <c r="VR44" s="17"/>
      <c r="VS44" s="17">
        <v>0</v>
      </c>
      <c r="VT44" s="17">
        <v>0</v>
      </c>
      <c r="VU44" s="17"/>
      <c r="VV44" s="17">
        <v>7.5999999999999998E-2</v>
      </c>
      <c r="VW44" s="17">
        <v>-7.5999999999999998E-2</v>
      </c>
      <c r="VX44" s="17">
        <v>0.6</v>
      </c>
      <c r="VY44" s="17">
        <v>0.6</v>
      </c>
      <c r="VZ44" s="17">
        <v>0.6</v>
      </c>
      <c r="WA44" s="17">
        <v>0</v>
      </c>
      <c r="WB44" s="17">
        <v>127.4</v>
      </c>
      <c r="WC44" s="17">
        <v>106.25</v>
      </c>
      <c r="WD44" s="17">
        <v>118.652</v>
      </c>
      <c r="WE44" s="17">
        <v>8.7479999999999993</v>
      </c>
      <c r="WF44" s="17">
        <v>140.9</v>
      </c>
      <c r="WG44" s="17">
        <v>109.02</v>
      </c>
      <c r="WH44" s="17">
        <v>123.29600000000001</v>
      </c>
      <c r="WI44" s="17">
        <v>17.603999999999999</v>
      </c>
      <c r="WJ44" s="17">
        <v>0</v>
      </c>
      <c r="WK44" s="17"/>
      <c r="WL44" s="17">
        <v>8.7999999999999995E-2</v>
      </c>
      <c r="WM44" s="17">
        <v>-8.7999999999999995E-2</v>
      </c>
      <c r="WN44" s="17">
        <v>4.2</v>
      </c>
      <c r="WO44" s="17">
        <v>4.2</v>
      </c>
      <c r="WP44" s="17">
        <v>4.2</v>
      </c>
      <c r="WQ44" s="17">
        <v>0</v>
      </c>
      <c r="WR44" s="17">
        <v>0.2</v>
      </c>
      <c r="WS44" s="17"/>
      <c r="WT44" s="17"/>
      <c r="WU44" s="17">
        <v>0.2</v>
      </c>
      <c r="WV44" s="17">
        <v>0.9</v>
      </c>
      <c r="WW44" s="17">
        <v>1.2</v>
      </c>
      <c r="WX44" s="17">
        <v>1.2</v>
      </c>
      <c r="WY44" s="17">
        <v>-0.3</v>
      </c>
      <c r="WZ44" s="17">
        <v>2.5</v>
      </c>
      <c r="XA44" s="17">
        <v>2.8</v>
      </c>
      <c r="XB44" s="17">
        <v>2.8</v>
      </c>
      <c r="XC44" s="17">
        <v>-0.3</v>
      </c>
      <c r="XD44" s="17">
        <v>0</v>
      </c>
      <c r="XE44" s="17"/>
      <c r="XF44" s="17"/>
      <c r="XG44" s="17">
        <v>0</v>
      </c>
      <c r="XH44" s="17">
        <v>5.4</v>
      </c>
      <c r="XI44" s="17">
        <v>5.2</v>
      </c>
      <c r="XJ44" s="17">
        <v>5.2</v>
      </c>
      <c r="XK44" s="17">
        <v>0.2</v>
      </c>
      <c r="XL44" s="17">
        <v>19.899999999999999</v>
      </c>
      <c r="XM44" s="17">
        <v>19.241980000000002</v>
      </c>
      <c r="XN44" s="17">
        <v>19.241980000000002</v>
      </c>
      <c r="XO44" s="17">
        <v>0.65802000000000005</v>
      </c>
      <c r="XP44" s="17">
        <v>19.8</v>
      </c>
      <c r="XQ44" s="17">
        <v>19.241980000000002</v>
      </c>
      <c r="XR44" s="17">
        <v>19.241980000000002</v>
      </c>
      <c r="XS44" s="17">
        <v>0.55801999999999996</v>
      </c>
      <c r="XT44" s="17">
        <v>8.4</v>
      </c>
      <c r="XU44" s="17">
        <v>10.7</v>
      </c>
      <c r="XV44" s="17">
        <v>10.7</v>
      </c>
      <c r="XW44" s="17">
        <v>-2.2999999999999998</v>
      </c>
      <c r="XX44" s="17"/>
      <c r="XY44" s="17"/>
      <c r="XZ44" s="17"/>
      <c r="YA44" s="17">
        <v>0</v>
      </c>
      <c r="YB44" s="17"/>
      <c r="YC44" s="17"/>
      <c r="YD44" s="17"/>
      <c r="YE44" s="17">
        <v>0</v>
      </c>
      <c r="YF44" s="17">
        <v>16.600000000000001</v>
      </c>
      <c r="YG44" s="17">
        <v>14</v>
      </c>
      <c r="YH44" s="17">
        <v>14</v>
      </c>
      <c r="YI44" s="17">
        <v>2.6</v>
      </c>
      <c r="YJ44" s="17">
        <v>15</v>
      </c>
      <c r="YK44" s="17">
        <v>15.236000000000001</v>
      </c>
      <c r="YL44" s="17">
        <v>15.236000000000001</v>
      </c>
      <c r="YM44" s="17">
        <v>-0.23599999999999999</v>
      </c>
      <c r="YN44" s="17">
        <v>5.9</v>
      </c>
      <c r="YO44" s="17">
        <v>7.78</v>
      </c>
      <c r="YP44" s="17">
        <v>7.78</v>
      </c>
      <c r="YQ44" s="17">
        <v>-1.88</v>
      </c>
      <c r="YR44" s="17">
        <v>10.7</v>
      </c>
      <c r="YS44" s="17">
        <v>11</v>
      </c>
      <c r="YT44" s="17">
        <v>11</v>
      </c>
      <c r="YU44" s="17">
        <v>-0.3</v>
      </c>
      <c r="YV44" s="17">
        <v>19.5</v>
      </c>
      <c r="YW44" s="17">
        <v>20</v>
      </c>
      <c r="YX44" s="17">
        <v>20</v>
      </c>
      <c r="YY44" s="17">
        <v>-0.5</v>
      </c>
    </row>
    <row r="45" spans="1:675" ht="24" customHeight="1" x14ac:dyDescent="0.35">
      <c r="A45" s="1"/>
      <c r="B45" s="16" t="s">
        <v>73</v>
      </c>
      <c r="C45" s="16" t="s">
        <v>838</v>
      </c>
      <c r="D45" s="17">
        <v>202.8</v>
      </c>
      <c r="E45" s="17">
        <v>203.40136000000001</v>
      </c>
      <c r="F45" s="17">
        <v>203.40136000000001</v>
      </c>
      <c r="G45" s="17">
        <v>-0.60136000000000001</v>
      </c>
      <c r="H45" s="17"/>
      <c r="I45" s="17"/>
      <c r="J45" s="17"/>
      <c r="K45" s="17">
        <v>0</v>
      </c>
      <c r="L45" s="17"/>
      <c r="M45" s="17"/>
      <c r="N45" s="17"/>
      <c r="O45" s="17">
        <v>0</v>
      </c>
      <c r="P45" s="17"/>
      <c r="Q45" s="17"/>
      <c r="R45" s="17"/>
      <c r="S45" s="17">
        <v>0</v>
      </c>
      <c r="T45" s="17"/>
      <c r="U45" s="17"/>
      <c r="V45" s="17"/>
      <c r="W45" s="17">
        <v>0</v>
      </c>
      <c r="X45" s="17">
        <v>90.1</v>
      </c>
      <c r="Y45" s="17">
        <v>91.867829999999998</v>
      </c>
      <c r="Z45" s="17">
        <v>91.867829999999998</v>
      </c>
      <c r="AA45" s="17">
        <v>-1.76783</v>
      </c>
      <c r="AB45" s="17">
        <v>216.1</v>
      </c>
      <c r="AC45" s="17">
        <v>215</v>
      </c>
      <c r="AD45" s="17">
        <v>215</v>
      </c>
      <c r="AE45" s="17">
        <v>1.1000000000000001</v>
      </c>
      <c r="AF45" s="17">
        <v>0</v>
      </c>
      <c r="AG45" s="17"/>
      <c r="AH45" s="17">
        <v>27.806419999999999</v>
      </c>
      <c r="AI45" s="17">
        <v>-27.806419999999999</v>
      </c>
      <c r="AJ45" s="17"/>
      <c r="AK45" s="17"/>
      <c r="AL45" s="17"/>
      <c r="AM45" s="17">
        <v>0</v>
      </c>
      <c r="AN45" s="17">
        <v>154.5</v>
      </c>
      <c r="AO45" s="17">
        <v>144.96600000000001</v>
      </c>
      <c r="AP45" s="17">
        <v>152.49405999999999</v>
      </c>
      <c r="AQ45" s="17">
        <v>2.0059399999999998</v>
      </c>
      <c r="AR45" s="17">
        <v>154.19999999999999</v>
      </c>
      <c r="AS45" s="17">
        <v>144.96600000000001</v>
      </c>
      <c r="AT45" s="17">
        <v>152.49405999999999</v>
      </c>
      <c r="AU45" s="17">
        <v>1.70594</v>
      </c>
      <c r="AV45" s="17">
        <v>154.30000000000001</v>
      </c>
      <c r="AW45" s="17">
        <v>144.96600000000001</v>
      </c>
      <c r="AX45" s="17">
        <v>152.49405999999999</v>
      </c>
      <c r="AY45" s="17">
        <v>1.8059400000000001</v>
      </c>
      <c r="AZ45" s="17">
        <v>249.9</v>
      </c>
      <c r="BA45" s="17">
        <v>218.102</v>
      </c>
      <c r="BB45" s="17">
        <v>229.428</v>
      </c>
      <c r="BC45" s="17">
        <v>20.472000000000001</v>
      </c>
      <c r="BD45" s="17">
        <v>203.9</v>
      </c>
      <c r="BE45" s="17">
        <v>207.24285</v>
      </c>
      <c r="BF45" s="17">
        <v>207.24285</v>
      </c>
      <c r="BG45" s="17">
        <v>-3.3428499999999999</v>
      </c>
      <c r="BH45" s="17">
        <v>107.3</v>
      </c>
      <c r="BI45" s="17">
        <v>103.93259999999999</v>
      </c>
      <c r="BJ45" s="17">
        <v>103.93259999999999</v>
      </c>
      <c r="BK45" s="17">
        <v>3.3673999999999999</v>
      </c>
      <c r="BL45" s="17">
        <v>559</v>
      </c>
      <c r="BM45" s="17">
        <v>566.08941000000004</v>
      </c>
      <c r="BN45" s="17">
        <v>566.08939999999996</v>
      </c>
      <c r="BO45" s="17">
        <v>-7.0894000000000004</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164.8</v>
      </c>
      <c r="CK45" s="17">
        <v>164.06706</v>
      </c>
      <c r="CL45" s="17">
        <v>164.06704999999999</v>
      </c>
      <c r="CM45" s="17">
        <v>0.73294999999999999</v>
      </c>
      <c r="CN45" s="17">
        <v>5.9</v>
      </c>
      <c r="CO45" s="17">
        <v>5.7454799999999997</v>
      </c>
      <c r="CP45" s="17">
        <v>5.7454799999999997</v>
      </c>
      <c r="CQ45" s="17">
        <v>0.15451999999999999</v>
      </c>
      <c r="CR45" s="17"/>
      <c r="CS45" s="17"/>
      <c r="CT45" s="17"/>
      <c r="CU45" s="17">
        <v>0</v>
      </c>
      <c r="CV45" s="17">
        <v>22.5</v>
      </c>
      <c r="CW45" s="17"/>
      <c r="CX45" s="17"/>
      <c r="CY45" s="17">
        <v>22.5</v>
      </c>
      <c r="CZ45" s="17">
        <v>6.4</v>
      </c>
      <c r="DA45" s="17">
        <v>6.8787000000000003</v>
      </c>
      <c r="DB45" s="17">
        <v>6.8787000000000003</v>
      </c>
      <c r="DC45" s="17">
        <v>-0.47870000000000001</v>
      </c>
      <c r="DD45" s="17"/>
      <c r="DE45" s="17"/>
      <c r="DF45" s="17"/>
      <c r="DG45" s="17">
        <v>0</v>
      </c>
      <c r="DH45" s="17">
        <v>131.69999999999999</v>
      </c>
      <c r="DI45" s="17">
        <v>142.44412</v>
      </c>
      <c r="DJ45" s="17">
        <v>142.44412</v>
      </c>
      <c r="DK45" s="17">
        <v>-10.744120000000001</v>
      </c>
      <c r="DL45" s="17"/>
      <c r="DM45" s="17"/>
      <c r="DN45" s="17"/>
      <c r="DO45" s="17">
        <v>0</v>
      </c>
      <c r="DP45" s="17"/>
      <c r="DQ45" s="17"/>
      <c r="DR45" s="17"/>
      <c r="DS45" s="17">
        <v>0</v>
      </c>
      <c r="DT45" s="17"/>
      <c r="DU45" s="17"/>
      <c r="DV45" s="17"/>
      <c r="DW45" s="17">
        <v>0</v>
      </c>
      <c r="DX45" s="17"/>
      <c r="DY45" s="17"/>
      <c r="DZ45" s="17"/>
      <c r="EA45" s="17">
        <v>0</v>
      </c>
      <c r="EB45" s="17">
        <v>110</v>
      </c>
      <c r="EC45" s="17">
        <v>112.46647</v>
      </c>
      <c r="ED45" s="17">
        <v>112.46647</v>
      </c>
      <c r="EE45" s="17">
        <v>-2.4664700000000002</v>
      </c>
      <c r="EF45" s="17">
        <v>213.2</v>
      </c>
      <c r="EG45" s="17">
        <v>220.69499999999999</v>
      </c>
      <c r="EH45" s="17">
        <v>220.69499999999999</v>
      </c>
      <c r="EI45" s="17">
        <v>-7.4950000000000001</v>
      </c>
      <c r="EJ45" s="17"/>
      <c r="EK45" s="17"/>
      <c r="EL45" s="17"/>
      <c r="EM45" s="17">
        <v>0</v>
      </c>
      <c r="EN45" s="17"/>
      <c r="EO45" s="17"/>
      <c r="EP45" s="17"/>
      <c r="EQ45" s="17">
        <v>0</v>
      </c>
      <c r="ER45" s="17"/>
      <c r="ES45" s="17"/>
      <c r="ET45" s="17"/>
      <c r="EU45" s="17">
        <v>0</v>
      </c>
      <c r="EV45" s="17">
        <v>6.5</v>
      </c>
      <c r="EW45" s="17">
        <v>6.39</v>
      </c>
      <c r="EX45" s="17">
        <v>6.39</v>
      </c>
      <c r="EY45" s="17">
        <v>0.11</v>
      </c>
      <c r="EZ45" s="17">
        <v>458.1</v>
      </c>
      <c r="FA45" s="17">
        <v>457.09426999999999</v>
      </c>
      <c r="FB45" s="17">
        <v>457.09426000000002</v>
      </c>
      <c r="FC45" s="17">
        <v>1.0057400000000001</v>
      </c>
      <c r="FD45" s="17">
        <v>81.5</v>
      </c>
      <c r="FE45" s="17">
        <v>81.635570000000001</v>
      </c>
      <c r="FF45" s="17">
        <v>81.635570000000001</v>
      </c>
      <c r="FG45" s="17">
        <v>-0.13557</v>
      </c>
      <c r="FH45" s="17">
        <v>151.5</v>
      </c>
      <c r="FI45" s="17">
        <v>151.36251999999999</v>
      </c>
      <c r="FJ45" s="17">
        <v>151.36251999999999</v>
      </c>
      <c r="FK45" s="17">
        <v>0.13747999999999999</v>
      </c>
      <c r="FL45" s="17">
        <v>41.7</v>
      </c>
      <c r="FM45" s="17">
        <v>41.89893</v>
      </c>
      <c r="FN45" s="17">
        <v>41.89893</v>
      </c>
      <c r="FO45" s="17">
        <v>-0.19893</v>
      </c>
      <c r="FP45" s="17">
        <v>18.600000000000001</v>
      </c>
      <c r="FQ45" s="17">
        <v>19.21088</v>
      </c>
      <c r="FR45" s="17">
        <v>19.21088</v>
      </c>
      <c r="FS45" s="17">
        <v>-0.61087999999999998</v>
      </c>
      <c r="FT45" s="17">
        <v>19.399999999999999</v>
      </c>
      <c r="FU45" s="17">
        <v>18.46453</v>
      </c>
      <c r="FV45" s="17">
        <v>18.46453</v>
      </c>
      <c r="FW45" s="17">
        <v>0.93547000000000002</v>
      </c>
      <c r="FX45" s="17">
        <v>89.1</v>
      </c>
      <c r="FY45" s="17">
        <v>87.773570000000007</v>
      </c>
      <c r="FZ45" s="17">
        <v>87.773570000000007</v>
      </c>
      <c r="GA45" s="17">
        <v>1.32643</v>
      </c>
      <c r="GB45" s="17">
        <v>179.7</v>
      </c>
      <c r="GC45" s="17">
        <v>185.82039</v>
      </c>
      <c r="GD45" s="17">
        <v>185.82039</v>
      </c>
      <c r="GE45" s="17">
        <v>-6.1203900000000004</v>
      </c>
      <c r="GF45" s="17">
        <v>180.1</v>
      </c>
      <c r="GG45" s="17">
        <v>185.82039</v>
      </c>
      <c r="GH45" s="17">
        <v>185.82039</v>
      </c>
      <c r="GI45" s="17">
        <v>-5.7203900000000001</v>
      </c>
      <c r="GJ45" s="17">
        <v>183.3</v>
      </c>
      <c r="GK45" s="17">
        <v>186.37841</v>
      </c>
      <c r="GL45" s="17">
        <v>186.37841</v>
      </c>
      <c r="GM45" s="17">
        <v>-3.0784099999999999</v>
      </c>
      <c r="GN45" s="17">
        <v>106.1</v>
      </c>
      <c r="GO45" s="17">
        <v>110.48202000000001</v>
      </c>
      <c r="GP45" s="17">
        <v>110.48202000000001</v>
      </c>
      <c r="GQ45" s="17">
        <v>-4.3820199999999998</v>
      </c>
      <c r="GR45" s="17">
        <v>44.7</v>
      </c>
      <c r="GS45" s="17">
        <v>47.082599999999999</v>
      </c>
      <c r="GT45" s="17">
        <v>47.082599999999999</v>
      </c>
      <c r="GU45" s="17">
        <v>-2.3826000000000001</v>
      </c>
      <c r="GV45" s="17">
        <v>33.799999999999997</v>
      </c>
      <c r="GW45" s="17">
        <v>44.103009999999998</v>
      </c>
      <c r="GX45" s="17">
        <v>44.103009999999998</v>
      </c>
      <c r="GY45" s="17">
        <v>-10.30301</v>
      </c>
      <c r="GZ45" s="17">
        <v>3.8</v>
      </c>
      <c r="HA45" s="17"/>
      <c r="HB45" s="17"/>
      <c r="HC45" s="17">
        <v>3.8</v>
      </c>
      <c r="HD45" s="17">
        <v>38.9</v>
      </c>
      <c r="HE45" s="17">
        <v>31.286549999999998</v>
      </c>
      <c r="HF45" s="17">
        <v>31.286549999999998</v>
      </c>
      <c r="HG45" s="17">
        <v>7.6134500000000003</v>
      </c>
      <c r="HH45" s="17">
        <v>169.8</v>
      </c>
      <c r="HI45" s="17">
        <v>174.55948000000001</v>
      </c>
      <c r="HJ45" s="17">
        <v>174.55947</v>
      </c>
      <c r="HK45" s="17">
        <v>-4.7594700000000003</v>
      </c>
      <c r="HL45" s="17"/>
      <c r="HM45" s="17"/>
      <c r="HN45" s="17"/>
      <c r="HO45" s="17">
        <v>0</v>
      </c>
      <c r="HP45" s="17"/>
      <c r="HQ45" s="17"/>
      <c r="HR45" s="17"/>
      <c r="HS45" s="17">
        <v>0</v>
      </c>
      <c r="HT45" s="17">
        <v>95.4</v>
      </c>
      <c r="HU45" s="17">
        <v>95.545190000000005</v>
      </c>
      <c r="HV45" s="17">
        <v>95.545190000000005</v>
      </c>
      <c r="HW45" s="17">
        <v>-0.14519000000000001</v>
      </c>
      <c r="HX45" s="17"/>
      <c r="HY45" s="17"/>
      <c r="HZ45" s="17"/>
      <c r="IA45" s="17">
        <v>0</v>
      </c>
      <c r="IB45" s="17"/>
      <c r="IC45" s="17"/>
      <c r="ID45" s="17"/>
      <c r="IE45" s="17">
        <v>0</v>
      </c>
      <c r="IF45" s="17">
        <v>44.4</v>
      </c>
      <c r="IG45" s="17">
        <v>45.265309999999999</v>
      </c>
      <c r="IH45" s="17">
        <v>45.265300000000003</v>
      </c>
      <c r="II45" s="17">
        <v>-0.86529999999999996</v>
      </c>
      <c r="IJ45" s="17"/>
      <c r="IK45" s="17"/>
      <c r="IL45" s="17"/>
      <c r="IM45" s="17">
        <v>0</v>
      </c>
      <c r="IN45" s="17"/>
      <c r="IO45" s="17"/>
      <c r="IP45" s="17"/>
      <c r="IQ45" s="17">
        <v>0</v>
      </c>
      <c r="IR45" s="17"/>
      <c r="IS45" s="17"/>
      <c r="IT45" s="17"/>
      <c r="IU45" s="17">
        <v>0</v>
      </c>
      <c r="IV45" s="17">
        <v>84.5</v>
      </c>
      <c r="IW45" s="17">
        <v>88.603189999999998</v>
      </c>
      <c r="IX45" s="17">
        <v>88.603189999999998</v>
      </c>
      <c r="IY45" s="17">
        <v>-4.1031899999999997</v>
      </c>
      <c r="IZ45" s="17">
        <v>168.6</v>
      </c>
      <c r="JA45" s="17">
        <v>177.73255</v>
      </c>
      <c r="JB45" s="17">
        <v>177.73255</v>
      </c>
      <c r="JC45" s="17">
        <v>-9.1325500000000002</v>
      </c>
      <c r="JD45" s="17">
        <v>165.9</v>
      </c>
      <c r="JE45" s="17">
        <v>177.73255</v>
      </c>
      <c r="JF45" s="17">
        <v>177.73255</v>
      </c>
      <c r="JG45" s="17">
        <v>-11.832549999999999</v>
      </c>
      <c r="JH45" s="17">
        <v>197.9</v>
      </c>
      <c r="JI45" s="17">
        <v>177.73255</v>
      </c>
      <c r="JJ45" s="17">
        <v>177.73255</v>
      </c>
      <c r="JK45" s="17">
        <v>20.167449999999999</v>
      </c>
      <c r="JL45" s="17">
        <v>266.3</v>
      </c>
      <c r="JM45" s="17">
        <v>267.39942000000002</v>
      </c>
      <c r="JN45" s="17">
        <v>267.39942000000002</v>
      </c>
      <c r="JO45" s="17">
        <v>-1.0994200000000001</v>
      </c>
      <c r="JP45" s="17">
        <v>73.099999999999994</v>
      </c>
      <c r="JQ45" s="17">
        <v>67.782809999999998</v>
      </c>
      <c r="JR45" s="17"/>
      <c r="JS45" s="17">
        <v>73.099999999999994</v>
      </c>
      <c r="JT45" s="17"/>
      <c r="JU45" s="17"/>
      <c r="JV45" s="17"/>
      <c r="JW45" s="17">
        <v>0</v>
      </c>
      <c r="JX45" s="17"/>
      <c r="JY45" s="17"/>
      <c r="JZ45" s="17"/>
      <c r="KA45" s="17">
        <v>0</v>
      </c>
      <c r="KB45" s="17"/>
      <c r="KC45" s="17"/>
      <c r="KD45" s="17"/>
      <c r="KE45" s="17">
        <v>0</v>
      </c>
      <c r="KF45" s="17"/>
      <c r="KG45" s="17"/>
      <c r="KH45" s="17"/>
      <c r="KI45" s="17">
        <v>0</v>
      </c>
      <c r="KJ45" s="17"/>
      <c r="KK45" s="17">
        <v>56</v>
      </c>
      <c r="KL45" s="17">
        <v>56</v>
      </c>
      <c r="KM45" s="17">
        <v>-56</v>
      </c>
      <c r="KN45" s="17"/>
      <c r="KO45" s="17"/>
      <c r="KP45" s="17"/>
      <c r="KQ45" s="17">
        <v>0</v>
      </c>
      <c r="KR45" s="17"/>
      <c r="KS45" s="17"/>
      <c r="KT45" s="17"/>
      <c r="KU45" s="17">
        <v>0</v>
      </c>
      <c r="KV45" s="17">
        <v>3.5</v>
      </c>
      <c r="KW45" s="17">
        <v>4.7853500000000002</v>
      </c>
      <c r="KX45" s="17">
        <v>4.7853500000000002</v>
      </c>
      <c r="KY45" s="17">
        <v>-1.28535</v>
      </c>
      <c r="KZ45" s="17">
        <v>267.89999999999998</v>
      </c>
      <c r="LA45" s="17">
        <v>270.06803000000002</v>
      </c>
      <c r="LB45" s="17">
        <v>270.06801999999999</v>
      </c>
      <c r="LC45" s="17">
        <v>-2.1680199999999998</v>
      </c>
      <c r="LD45" s="17">
        <v>131.5</v>
      </c>
      <c r="LE45" s="17">
        <v>133.16031000000001</v>
      </c>
      <c r="LF45" s="17">
        <v>133.16031000000001</v>
      </c>
      <c r="LG45" s="17">
        <v>-1.66031</v>
      </c>
      <c r="LH45" s="17">
        <v>61.9</v>
      </c>
      <c r="LI45" s="17">
        <v>67.199219999999997</v>
      </c>
      <c r="LJ45" s="17">
        <v>67.199219999999997</v>
      </c>
      <c r="LK45" s="17">
        <v>-5.29922</v>
      </c>
      <c r="LL45" s="17">
        <v>77.5</v>
      </c>
      <c r="LM45" s="17">
        <v>78.567999999999998</v>
      </c>
      <c r="LN45" s="17">
        <v>78.567999999999998</v>
      </c>
      <c r="LO45" s="17">
        <v>-1.0680000000000001</v>
      </c>
      <c r="LP45" s="17">
        <v>28.1</v>
      </c>
      <c r="LQ45" s="17">
        <v>29.980560000000001</v>
      </c>
      <c r="LR45" s="17">
        <v>29.980560000000001</v>
      </c>
      <c r="LS45" s="17">
        <v>-1.88056</v>
      </c>
      <c r="LT45" s="17"/>
      <c r="LU45" s="17"/>
      <c r="LV45" s="17"/>
      <c r="LW45" s="17">
        <v>0</v>
      </c>
      <c r="LX45" s="17"/>
      <c r="LY45" s="17"/>
      <c r="LZ45" s="17"/>
      <c r="MA45" s="17">
        <v>0</v>
      </c>
      <c r="MB45" s="17"/>
      <c r="MC45" s="17"/>
      <c r="MD45" s="17"/>
      <c r="ME45" s="17">
        <v>0</v>
      </c>
      <c r="MF45" s="17">
        <v>139.9</v>
      </c>
      <c r="MG45" s="17">
        <v>138.54471000000001</v>
      </c>
      <c r="MH45" s="17">
        <v>138.54471000000001</v>
      </c>
      <c r="MI45" s="17">
        <v>1.3552900000000001</v>
      </c>
      <c r="MJ45" s="17"/>
      <c r="MK45" s="17"/>
      <c r="ML45" s="17"/>
      <c r="MM45" s="17">
        <v>0</v>
      </c>
      <c r="MN45" s="17">
        <v>67.099999999999994</v>
      </c>
      <c r="MO45" s="17">
        <v>69.480379999999997</v>
      </c>
      <c r="MP45" s="17">
        <v>69.480379999999997</v>
      </c>
      <c r="MQ45" s="17">
        <v>-2.3803800000000002</v>
      </c>
      <c r="MR45" s="17">
        <v>178.7</v>
      </c>
      <c r="MS45" s="17">
        <v>102.98661</v>
      </c>
      <c r="MT45" s="17">
        <v>154.32847000000001</v>
      </c>
      <c r="MU45" s="17">
        <v>24.37153</v>
      </c>
      <c r="MV45" s="17"/>
      <c r="MW45" s="17"/>
      <c r="MX45" s="17"/>
      <c r="MY45" s="17">
        <v>0</v>
      </c>
      <c r="MZ45" s="17"/>
      <c r="NA45" s="17"/>
      <c r="NB45" s="17"/>
      <c r="NC45" s="17">
        <v>0</v>
      </c>
      <c r="ND45" s="17"/>
      <c r="NE45" s="17"/>
      <c r="NF45" s="17"/>
      <c r="NG45" s="17">
        <v>0</v>
      </c>
      <c r="NH45" s="17"/>
      <c r="NI45" s="17"/>
      <c r="NJ45" s="17"/>
      <c r="NK45" s="17">
        <v>0</v>
      </c>
      <c r="NL45" s="17">
        <v>207.5</v>
      </c>
      <c r="NM45" s="17">
        <v>206.49084999999999</v>
      </c>
      <c r="NN45" s="17">
        <v>206.49084999999999</v>
      </c>
      <c r="NO45" s="17">
        <v>1.00915</v>
      </c>
      <c r="NP45" s="17">
        <v>99.7</v>
      </c>
      <c r="NQ45" s="17">
        <v>103.55547</v>
      </c>
      <c r="NR45" s="17">
        <v>103.55547</v>
      </c>
      <c r="NS45" s="17">
        <v>-3.85547</v>
      </c>
      <c r="NT45" s="17"/>
      <c r="NU45" s="17"/>
      <c r="NV45" s="17"/>
      <c r="NW45" s="17">
        <v>0</v>
      </c>
      <c r="NX45" s="17">
        <v>1.1000000000000001</v>
      </c>
      <c r="NY45" s="17"/>
      <c r="NZ45" s="17"/>
      <c r="OA45" s="17">
        <v>1.1000000000000001</v>
      </c>
      <c r="OB45" s="17">
        <v>17.3</v>
      </c>
      <c r="OC45" s="17">
        <v>16.520890000000001</v>
      </c>
      <c r="OD45" s="17">
        <v>16.520890000000001</v>
      </c>
      <c r="OE45" s="17">
        <v>0.77910999999999997</v>
      </c>
      <c r="OF45" s="17">
        <v>0</v>
      </c>
      <c r="OG45" s="17"/>
      <c r="OH45" s="17"/>
      <c r="OI45" s="17">
        <v>0</v>
      </c>
      <c r="OJ45" s="17">
        <v>86.2</v>
      </c>
      <c r="OK45" s="17">
        <v>98.67</v>
      </c>
      <c r="OL45" s="17">
        <v>99.337000000000003</v>
      </c>
      <c r="OM45" s="17">
        <v>-13.137</v>
      </c>
      <c r="ON45" s="17">
        <v>0</v>
      </c>
      <c r="OO45" s="17"/>
      <c r="OP45" s="17"/>
      <c r="OQ45" s="17">
        <v>0</v>
      </c>
      <c r="OR45" s="17">
        <v>0.8</v>
      </c>
      <c r="OS45" s="17">
        <v>0.23699999999999999</v>
      </c>
      <c r="OT45" s="17">
        <v>0.23699999999999999</v>
      </c>
      <c r="OU45" s="17">
        <v>0.56299999999999994</v>
      </c>
      <c r="OV45" s="17">
        <v>0</v>
      </c>
      <c r="OW45" s="17"/>
      <c r="OX45" s="17"/>
      <c r="OY45" s="17">
        <v>0</v>
      </c>
      <c r="OZ45" s="17">
        <v>20.3</v>
      </c>
      <c r="PA45" s="17">
        <v>20.456230000000001</v>
      </c>
      <c r="PB45" s="17">
        <v>20.456230000000001</v>
      </c>
      <c r="PC45" s="17">
        <v>-0.15623000000000001</v>
      </c>
      <c r="PD45" s="17">
        <v>9.9</v>
      </c>
      <c r="PE45" s="17">
        <v>9.9830000000000005</v>
      </c>
      <c r="PF45" s="17">
        <v>9.9830000000000005</v>
      </c>
      <c r="PG45" s="17">
        <v>-8.3000000000000004E-2</v>
      </c>
      <c r="PH45" s="17">
        <v>5.6</v>
      </c>
      <c r="PI45" s="17">
        <v>5.67</v>
      </c>
      <c r="PJ45" s="17">
        <v>5.67</v>
      </c>
      <c r="PK45" s="17">
        <v>-7.0000000000000007E-2</v>
      </c>
      <c r="PL45" s="17">
        <v>0</v>
      </c>
      <c r="PM45" s="17"/>
      <c r="PN45" s="17"/>
      <c r="PO45" s="17">
        <v>0</v>
      </c>
      <c r="PP45" s="17">
        <v>0</v>
      </c>
      <c r="PQ45" s="17"/>
      <c r="PR45" s="17"/>
      <c r="PS45" s="17">
        <v>0</v>
      </c>
      <c r="PT45" s="17">
        <v>2.2000000000000002</v>
      </c>
      <c r="PU45" s="17">
        <v>2</v>
      </c>
      <c r="PV45" s="17">
        <v>2</v>
      </c>
      <c r="PW45" s="17">
        <v>0.2</v>
      </c>
      <c r="PX45" s="17">
        <v>3.2</v>
      </c>
      <c r="PY45" s="17">
        <v>3.65</v>
      </c>
      <c r="PZ45" s="17">
        <v>3.65</v>
      </c>
      <c r="QA45" s="17">
        <v>-0.45</v>
      </c>
      <c r="QB45" s="17">
        <v>3</v>
      </c>
      <c r="QC45" s="17">
        <v>5</v>
      </c>
      <c r="QD45" s="17">
        <v>5</v>
      </c>
      <c r="QE45" s="17">
        <v>-2</v>
      </c>
      <c r="QF45" s="17">
        <v>20.5</v>
      </c>
      <c r="QG45" s="17">
        <v>20.422219999999999</v>
      </c>
      <c r="QH45" s="17">
        <v>20.42221</v>
      </c>
      <c r="QI45" s="17">
        <v>7.7789999999999998E-2</v>
      </c>
      <c r="QJ45" s="17">
        <v>20</v>
      </c>
      <c r="QK45" s="17">
        <v>19.436350000000001</v>
      </c>
      <c r="QL45" s="17">
        <v>19.436350000000001</v>
      </c>
      <c r="QM45" s="17">
        <v>0.56364999999999998</v>
      </c>
      <c r="QN45" s="17">
        <v>19.2</v>
      </c>
      <c r="QO45" s="17">
        <v>17.492709999999999</v>
      </c>
      <c r="QP45" s="17">
        <v>17.492709999999999</v>
      </c>
      <c r="QQ45" s="17">
        <v>1.70729</v>
      </c>
      <c r="QR45" s="17">
        <v>3.5</v>
      </c>
      <c r="QS45" s="17">
        <v>3.5</v>
      </c>
      <c r="QT45" s="17">
        <v>3.5</v>
      </c>
      <c r="QU45" s="17">
        <v>0</v>
      </c>
      <c r="QV45" s="17">
        <v>18.5</v>
      </c>
      <c r="QW45" s="17">
        <v>17.881440000000001</v>
      </c>
      <c r="QX45" s="17">
        <v>17.881440000000001</v>
      </c>
      <c r="QY45" s="17">
        <v>0.61856</v>
      </c>
      <c r="QZ45" s="17">
        <v>0</v>
      </c>
      <c r="RA45" s="17"/>
      <c r="RB45" s="17"/>
      <c r="RC45" s="17">
        <v>0</v>
      </c>
      <c r="RD45" s="17">
        <v>0</v>
      </c>
      <c r="RE45" s="17"/>
      <c r="RF45" s="17"/>
      <c r="RG45" s="17">
        <v>0</v>
      </c>
      <c r="RH45" s="17">
        <v>23.1</v>
      </c>
      <c r="RI45" s="17">
        <v>23.73</v>
      </c>
      <c r="RJ45" s="17">
        <v>23.73</v>
      </c>
      <c r="RK45" s="17">
        <v>-0.63</v>
      </c>
      <c r="RL45" s="17">
        <v>69.3</v>
      </c>
      <c r="RM45" s="17">
        <v>74.2</v>
      </c>
      <c r="RN45" s="17">
        <v>73.921999999999997</v>
      </c>
      <c r="RO45" s="17">
        <v>-4.6219999999999999</v>
      </c>
      <c r="RP45" s="17">
        <v>0</v>
      </c>
      <c r="RQ45" s="17"/>
      <c r="RR45" s="17"/>
      <c r="RS45" s="17">
        <v>0</v>
      </c>
      <c r="RT45" s="17">
        <v>1.1000000000000001</v>
      </c>
      <c r="RU45" s="17">
        <v>3</v>
      </c>
      <c r="RV45" s="17">
        <v>3</v>
      </c>
      <c r="RW45" s="17">
        <v>-1.9</v>
      </c>
      <c r="RX45" s="17">
        <v>20.3</v>
      </c>
      <c r="RY45" s="17">
        <v>19.792000000000002</v>
      </c>
      <c r="RZ45" s="17">
        <v>19.792000000000002</v>
      </c>
      <c r="SA45" s="17">
        <v>0.50800000000000001</v>
      </c>
      <c r="SB45" s="17">
        <v>3.2</v>
      </c>
      <c r="SC45" s="17">
        <v>2</v>
      </c>
      <c r="SD45" s="17">
        <v>2</v>
      </c>
      <c r="SE45" s="17">
        <v>1.2</v>
      </c>
      <c r="SF45" s="17"/>
      <c r="SG45" s="17"/>
      <c r="SH45" s="17">
        <v>0.4</v>
      </c>
      <c r="SI45" s="17">
        <v>-0.4</v>
      </c>
      <c r="SJ45" s="17">
        <v>0</v>
      </c>
      <c r="SK45" s="17"/>
      <c r="SL45" s="17"/>
      <c r="SM45" s="17">
        <v>0</v>
      </c>
      <c r="SN45" s="17">
        <v>19.8</v>
      </c>
      <c r="SO45" s="17">
        <v>19.1448</v>
      </c>
      <c r="SP45" s="17">
        <v>19.1448</v>
      </c>
      <c r="SQ45" s="17">
        <v>0.6552</v>
      </c>
      <c r="SR45" s="17">
        <v>13.1</v>
      </c>
      <c r="SS45" s="17">
        <v>12.244899999999999</v>
      </c>
      <c r="ST45" s="17">
        <v>12.244899999999999</v>
      </c>
      <c r="SU45" s="17">
        <v>0.85509999999999997</v>
      </c>
      <c r="SV45" s="17">
        <v>20.3</v>
      </c>
      <c r="SW45" s="17">
        <v>19.436350000000001</v>
      </c>
      <c r="SX45" s="17">
        <v>19.436350000000001</v>
      </c>
      <c r="SY45" s="17">
        <v>0.86365000000000003</v>
      </c>
      <c r="SZ45" s="17">
        <v>20.3</v>
      </c>
      <c r="TA45" s="17">
        <v>19.436350000000001</v>
      </c>
      <c r="TB45" s="17">
        <v>19.436350000000001</v>
      </c>
      <c r="TC45" s="17">
        <v>0.86365000000000003</v>
      </c>
      <c r="TD45" s="17">
        <v>3.3</v>
      </c>
      <c r="TE45" s="17">
        <v>5.8869999999999996</v>
      </c>
      <c r="TF45" s="17">
        <v>5.8869999999999996</v>
      </c>
      <c r="TG45" s="17">
        <v>-2.5870000000000002</v>
      </c>
      <c r="TH45" s="17">
        <v>16</v>
      </c>
      <c r="TI45" s="17">
        <v>25.375</v>
      </c>
      <c r="TJ45" s="17">
        <v>25.375</v>
      </c>
      <c r="TK45" s="17">
        <v>-9.375</v>
      </c>
      <c r="TL45" s="17">
        <v>0</v>
      </c>
      <c r="TM45" s="17"/>
      <c r="TN45" s="17"/>
      <c r="TO45" s="17">
        <v>0</v>
      </c>
      <c r="TP45" s="17">
        <v>85</v>
      </c>
      <c r="TQ45" s="17">
        <v>85.989000000000004</v>
      </c>
      <c r="TR45" s="17">
        <v>85.989000000000004</v>
      </c>
      <c r="TS45" s="17">
        <v>-0.98899999999999999</v>
      </c>
      <c r="TT45" s="17">
        <v>106.9</v>
      </c>
      <c r="TU45" s="17">
        <v>103.134</v>
      </c>
      <c r="TV45" s="17">
        <v>103.134</v>
      </c>
      <c r="TW45" s="17">
        <v>3.766</v>
      </c>
      <c r="TX45" s="17">
        <v>8.1</v>
      </c>
      <c r="TY45" s="17">
        <v>2.8610000000000002</v>
      </c>
      <c r="TZ45" s="17">
        <v>2.8610000000000002</v>
      </c>
      <c r="UA45" s="17">
        <v>5.2389999999999999</v>
      </c>
      <c r="UB45" s="17">
        <v>3.4</v>
      </c>
      <c r="UC45" s="17">
        <v>5.0140000000000002</v>
      </c>
      <c r="UD45" s="17">
        <v>5.0140000000000002</v>
      </c>
      <c r="UE45" s="17">
        <v>-1.6140000000000001</v>
      </c>
      <c r="UF45" s="17">
        <v>0</v>
      </c>
      <c r="UG45" s="17"/>
      <c r="UH45" s="17"/>
      <c r="UI45" s="17">
        <v>0</v>
      </c>
      <c r="UJ45" s="17">
        <v>21</v>
      </c>
      <c r="UK45" s="17">
        <v>20.408159999999999</v>
      </c>
      <c r="UL45" s="17">
        <v>20.408159999999999</v>
      </c>
      <c r="UM45" s="17">
        <v>0.59184000000000003</v>
      </c>
      <c r="UN45" s="17">
        <v>7.6</v>
      </c>
      <c r="UO45" s="17">
        <v>8.4</v>
      </c>
      <c r="UP45" s="17">
        <v>8.4</v>
      </c>
      <c r="UQ45" s="17">
        <v>-0.8</v>
      </c>
      <c r="UR45" s="17">
        <v>8.1999999999999993</v>
      </c>
      <c r="US45" s="17">
        <v>7.5</v>
      </c>
      <c r="UT45" s="17">
        <v>7.5</v>
      </c>
      <c r="UU45" s="17">
        <v>0.7</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1.7</v>
      </c>
      <c r="VI45" s="17">
        <v>0.89700000000000002</v>
      </c>
      <c r="VJ45" s="17">
        <v>0.89700000000000002</v>
      </c>
      <c r="VK45" s="17">
        <v>0.80300000000000005</v>
      </c>
      <c r="VL45" s="17">
        <v>0</v>
      </c>
      <c r="VM45" s="17"/>
      <c r="VN45" s="17"/>
      <c r="VO45" s="17">
        <v>0</v>
      </c>
      <c r="VP45" s="17">
        <v>0</v>
      </c>
      <c r="VQ45" s="17"/>
      <c r="VR45" s="17"/>
      <c r="VS45" s="17">
        <v>0</v>
      </c>
      <c r="VT45" s="17">
        <v>0</v>
      </c>
      <c r="VU45" s="17"/>
      <c r="VV45" s="17"/>
      <c r="VW45" s="17">
        <v>0</v>
      </c>
      <c r="VX45" s="17">
        <v>0.6</v>
      </c>
      <c r="VY45" s="17">
        <v>0.6</v>
      </c>
      <c r="VZ45" s="17">
        <v>0.6</v>
      </c>
      <c r="WA45" s="17">
        <v>0</v>
      </c>
      <c r="WB45" s="17">
        <v>125.1</v>
      </c>
      <c r="WC45" s="17">
        <v>103.83</v>
      </c>
      <c r="WD45" s="17">
        <v>114.104</v>
      </c>
      <c r="WE45" s="17">
        <v>10.996</v>
      </c>
      <c r="WF45" s="17">
        <v>132</v>
      </c>
      <c r="WG45" s="17">
        <v>102</v>
      </c>
      <c r="WH45" s="17">
        <v>104.92700000000001</v>
      </c>
      <c r="WI45" s="17">
        <v>27.073</v>
      </c>
      <c r="WJ45" s="17">
        <v>0</v>
      </c>
      <c r="WK45" s="17"/>
      <c r="WL45" s="17"/>
      <c r="WM45" s="17">
        <v>0</v>
      </c>
      <c r="WN45" s="17">
        <v>4.3</v>
      </c>
      <c r="WO45" s="17">
        <v>4.2</v>
      </c>
      <c r="WP45" s="17">
        <v>4.2</v>
      </c>
      <c r="WQ45" s="17">
        <v>0.1</v>
      </c>
      <c r="WR45" s="17">
        <v>0.9</v>
      </c>
      <c r="WS45" s="17"/>
      <c r="WT45" s="17"/>
      <c r="WU45" s="17">
        <v>0.9</v>
      </c>
      <c r="WV45" s="17">
        <v>0.9</v>
      </c>
      <c r="WW45" s="17">
        <v>1.2</v>
      </c>
      <c r="WX45" s="17">
        <v>1.2</v>
      </c>
      <c r="WY45" s="17">
        <v>-0.3</v>
      </c>
      <c r="WZ45" s="17">
        <v>2.5</v>
      </c>
      <c r="XA45" s="17">
        <v>2.8</v>
      </c>
      <c r="XB45" s="17">
        <v>2.8</v>
      </c>
      <c r="XC45" s="17">
        <v>-0.3</v>
      </c>
      <c r="XD45" s="17">
        <v>0</v>
      </c>
      <c r="XE45" s="17"/>
      <c r="XF45" s="17"/>
      <c r="XG45" s="17">
        <v>0</v>
      </c>
      <c r="XH45" s="17">
        <v>5.3</v>
      </c>
      <c r="XI45" s="17">
        <v>5.2</v>
      </c>
      <c r="XJ45" s="17">
        <v>5.2</v>
      </c>
      <c r="XK45" s="17">
        <v>0.1</v>
      </c>
      <c r="XL45" s="17">
        <v>20.100000000000001</v>
      </c>
      <c r="XM45" s="17">
        <v>19.241980000000002</v>
      </c>
      <c r="XN45" s="17">
        <v>19.241980000000002</v>
      </c>
      <c r="XO45" s="17">
        <v>0.85802</v>
      </c>
      <c r="XP45" s="17">
        <v>20</v>
      </c>
      <c r="XQ45" s="17">
        <v>19.241980000000002</v>
      </c>
      <c r="XR45" s="17">
        <v>19.241980000000002</v>
      </c>
      <c r="XS45" s="17">
        <v>0.75802000000000003</v>
      </c>
      <c r="XT45" s="17">
        <v>9.1999999999999993</v>
      </c>
      <c r="XU45" s="17">
        <v>10.7</v>
      </c>
      <c r="XV45" s="17">
        <v>10.7</v>
      </c>
      <c r="XW45" s="17">
        <v>-1.5</v>
      </c>
      <c r="XX45" s="17"/>
      <c r="XY45" s="17"/>
      <c r="XZ45" s="17"/>
      <c r="YA45" s="17">
        <v>0</v>
      </c>
      <c r="YB45" s="17"/>
      <c r="YC45" s="17"/>
      <c r="YD45" s="17"/>
      <c r="YE45" s="17">
        <v>0</v>
      </c>
      <c r="YF45" s="17">
        <v>16.5</v>
      </c>
      <c r="YG45" s="17">
        <v>14</v>
      </c>
      <c r="YH45" s="17">
        <v>14</v>
      </c>
      <c r="YI45" s="17">
        <v>2.5</v>
      </c>
      <c r="YJ45" s="17">
        <v>14.6</v>
      </c>
      <c r="YK45" s="17">
        <v>15.236000000000001</v>
      </c>
      <c r="YL45" s="17">
        <v>15.236000000000001</v>
      </c>
      <c r="YM45" s="17">
        <v>-0.63600000000000001</v>
      </c>
      <c r="YN45" s="17">
        <v>8.1999999999999993</v>
      </c>
      <c r="YO45" s="17">
        <v>7.78</v>
      </c>
      <c r="YP45" s="17">
        <v>7.78</v>
      </c>
      <c r="YQ45" s="17">
        <v>0.42</v>
      </c>
      <c r="YR45" s="17">
        <v>10.9</v>
      </c>
      <c r="YS45" s="17">
        <v>11</v>
      </c>
      <c r="YT45" s="17">
        <v>11</v>
      </c>
      <c r="YU45" s="17">
        <v>-0.1</v>
      </c>
      <c r="YV45" s="17">
        <v>19.600000000000001</v>
      </c>
      <c r="YW45" s="17">
        <v>20</v>
      </c>
      <c r="YX45" s="17">
        <v>20</v>
      </c>
      <c r="YY45" s="17">
        <v>-0.4</v>
      </c>
    </row>
    <row r="46" spans="1:675" ht="24" customHeight="1" x14ac:dyDescent="0.35">
      <c r="A46" s="1"/>
      <c r="B46" s="16" t="s">
        <v>73</v>
      </c>
      <c r="C46" s="16" t="s">
        <v>839</v>
      </c>
      <c r="D46" s="17">
        <v>200.3</v>
      </c>
      <c r="E46" s="17">
        <v>203.40136000000001</v>
      </c>
      <c r="F46" s="17">
        <v>203.40136000000001</v>
      </c>
      <c r="G46" s="17">
        <v>-3.1013600000000001</v>
      </c>
      <c r="H46" s="17"/>
      <c r="I46" s="17"/>
      <c r="J46" s="17"/>
      <c r="K46" s="17">
        <v>0</v>
      </c>
      <c r="L46" s="17"/>
      <c r="M46" s="17"/>
      <c r="N46" s="17"/>
      <c r="O46" s="17">
        <v>0</v>
      </c>
      <c r="P46" s="17"/>
      <c r="Q46" s="17"/>
      <c r="R46" s="17"/>
      <c r="S46" s="17">
        <v>0</v>
      </c>
      <c r="T46" s="17"/>
      <c r="U46" s="17"/>
      <c r="V46" s="17"/>
      <c r="W46" s="17">
        <v>0</v>
      </c>
      <c r="X46" s="17">
        <v>89.3</v>
      </c>
      <c r="Y46" s="17">
        <v>91.867829999999998</v>
      </c>
      <c r="Z46" s="17">
        <v>91.867829999999998</v>
      </c>
      <c r="AA46" s="17">
        <v>-2.5678299999999998</v>
      </c>
      <c r="AB46" s="17">
        <v>215.8</v>
      </c>
      <c r="AC46" s="17">
        <v>215</v>
      </c>
      <c r="AD46" s="17">
        <v>215</v>
      </c>
      <c r="AE46" s="17">
        <v>0.8</v>
      </c>
      <c r="AF46" s="17">
        <v>79.599999999999994</v>
      </c>
      <c r="AG46" s="17">
        <v>46.031750000000002</v>
      </c>
      <c r="AH46" s="17">
        <v>36.743220000000001</v>
      </c>
      <c r="AI46" s="17">
        <v>42.856780000000001</v>
      </c>
      <c r="AJ46" s="17"/>
      <c r="AK46" s="17"/>
      <c r="AL46" s="17"/>
      <c r="AM46" s="17">
        <v>0</v>
      </c>
      <c r="AN46" s="17">
        <v>144.6</v>
      </c>
      <c r="AO46" s="17">
        <v>144.96600000000001</v>
      </c>
      <c r="AP46" s="17">
        <v>152.49405999999999</v>
      </c>
      <c r="AQ46" s="17">
        <v>-7.8940599999999996</v>
      </c>
      <c r="AR46" s="17">
        <v>143.69999999999999</v>
      </c>
      <c r="AS46" s="17">
        <v>144.96600000000001</v>
      </c>
      <c r="AT46" s="17">
        <v>152.49405999999999</v>
      </c>
      <c r="AU46" s="17">
        <v>-8.79406</v>
      </c>
      <c r="AV46" s="17">
        <v>143.80000000000001</v>
      </c>
      <c r="AW46" s="17">
        <v>144.96600000000001</v>
      </c>
      <c r="AX46" s="17">
        <v>152.49405999999999</v>
      </c>
      <c r="AY46" s="17">
        <v>-8.6940600000000003</v>
      </c>
      <c r="AZ46" s="17">
        <v>244.4</v>
      </c>
      <c r="BA46" s="17">
        <v>218.102</v>
      </c>
      <c r="BB46" s="17">
        <v>229.428</v>
      </c>
      <c r="BC46" s="17">
        <v>14.972</v>
      </c>
      <c r="BD46" s="17">
        <v>206.4</v>
      </c>
      <c r="BE46" s="17">
        <v>207.24285</v>
      </c>
      <c r="BF46" s="17">
        <v>207.24285</v>
      </c>
      <c r="BG46" s="17">
        <v>-0.84284999999999999</v>
      </c>
      <c r="BH46" s="17">
        <v>108</v>
      </c>
      <c r="BI46" s="17">
        <v>103.93259999999999</v>
      </c>
      <c r="BJ46" s="17">
        <v>103.93259999999999</v>
      </c>
      <c r="BK46" s="17">
        <v>4.0674000000000001</v>
      </c>
      <c r="BL46" s="17">
        <v>557</v>
      </c>
      <c r="BM46" s="17">
        <v>566.08941000000004</v>
      </c>
      <c r="BN46" s="17">
        <v>566.08939999999996</v>
      </c>
      <c r="BO46" s="17">
        <v>-9.0893999999999995</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163.80000000000001</v>
      </c>
      <c r="CK46" s="17">
        <v>164.06706</v>
      </c>
      <c r="CL46" s="17">
        <v>164.06704999999999</v>
      </c>
      <c r="CM46" s="17">
        <v>-0.26705000000000001</v>
      </c>
      <c r="CN46" s="17">
        <v>5.8</v>
      </c>
      <c r="CO46" s="17">
        <v>5.7454799999999997</v>
      </c>
      <c r="CP46" s="17">
        <v>5.7454799999999997</v>
      </c>
      <c r="CQ46" s="17">
        <v>5.4519999999999999E-2</v>
      </c>
      <c r="CR46" s="17"/>
      <c r="CS46" s="17"/>
      <c r="CT46" s="17"/>
      <c r="CU46" s="17">
        <v>0</v>
      </c>
      <c r="CV46" s="17">
        <v>22.5</v>
      </c>
      <c r="CW46" s="17">
        <v>22.410769999999999</v>
      </c>
      <c r="CX46" s="17">
        <v>22.41076</v>
      </c>
      <c r="CY46" s="17">
        <v>8.924E-2</v>
      </c>
      <c r="CZ46" s="17">
        <v>6.4</v>
      </c>
      <c r="DA46" s="17">
        <v>6.8787000000000003</v>
      </c>
      <c r="DB46" s="17">
        <v>6.8787000000000003</v>
      </c>
      <c r="DC46" s="17">
        <v>-0.47870000000000001</v>
      </c>
      <c r="DD46" s="17"/>
      <c r="DE46" s="17"/>
      <c r="DF46" s="17"/>
      <c r="DG46" s="17">
        <v>0</v>
      </c>
      <c r="DH46" s="17">
        <v>130.4</v>
      </c>
      <c r="DI46" s="17">
        <v>142.44412</v>
      </c>
      <c r="DJ46" s="17">
        <v>142.44412</v>
      </c>
      <c r="DK46" s="17">
        <v>-12.044119999999999</v>
      </c>
      <c r="DL46" s="17"/>
      <c r="DM46" s="17"/>
      <c r="DN46" s="17"/>
      <c r="DO46" s="17">
        <v>0</v>
      </c>
      <c r="DP46" s="17"/>
      <c r="DQ46" s="17"/>
      <c r="DR46" s="17"/>
      <c r="DS46" s="17">
        <v>0</v>
      </c>
      <c r="DT46" s="17"/>
      <c r="DU46" s="17"/>
      <c r="DV46" s="17"/>
      <c r="DW46" s="17">
        <v>0</v>
      </c>
      <c r="DX46" s="17"/>
      <c r="DY46" s="17"/>
      <c r="DZ46" s="17"/>
      <c r="EA46" s="17">
        <v>0</v>
      </c>
      <c r="EB46" s="17">
        <v>109.9</v>
      </c>
      <c r="EC46" s="17">
        <v>112.46647</v>
      </c>
      <c r="ED46" s="17">
        <v>112.46647</v>
      </c>
      <c r="EE46" s="17">
        <v>-2.5664699999999998</v>
      </c>
      <c r="EF46" s="17">
        <v>222.5</v>
      </c>
      <c r="EG46" s="17">
        <v>220.69499999999999</v>
      </c>
      <c r="EH46" s="17">
        <v>220.69499999999999</v>
      </c>
      <c r="EI46" s="17">
        <v>1.8049999999999999</v>
      </c>
      <c r="EJ46" s="17"/>
      <c r="EK46" s="17"/>
      <c r="EL46" s="17"/>
      <c r="EM46" s="17">
        <v>0</v>
      </c>
      <c r="EN46" s="17"/>
      <c r="EO46" s="17"/>
      <c r="EP46" s="17"/>
      <c r="EQ46" s="17">
        <v>0</v>
      </c>
      <c r="ER46" s="17"/>
      <c r="ES46" s="17"/>
      <c r="ET46" s="17"/>
      <c r="EU46" s="17">
        <v>0</v>
      </c>
      <c r="EV46" s="17">
        <v>6.5</v>
      </c>
      <c r="EW46" s="17">
        <v>6.39</v>
      </c>
      <c r="EX46" s="17">
        <v>6.39</v>
      </c>
      <c r="EY46" s="17">
        <v>0.11</v>
      </c>
      <c r="EZ46" s="17">
        <v>455.6</v>
      </c>
      <c r="FA46" s="17">
        <v>457.09426999999999</v>
      </c>
      <c r="FB46" s="17">
        <v>457.09426000000002</v>
      </c>
      <c r="FC46" s="17">
        <v>-1.4942599999999999</v>
      </c>
      <c r="FD46" s="17">
        <v>81.5</v>
      </c>
      <c r="FE46" s="17">
        <v>81.635570000000001</v>
      </c>
      <c r="FF46" s="17">
        <v>81.635570000000001</v>
      </c>
      <c r="FG46" s="17">
        <v>-0.13557</v>
      </c>
      <c r="FH46" s="17">
        <v>151.30000000000001</v>
      </c>
      <c r="FI46" s="17">
        <v>151.36251999999999</v>
      </c>
      <c r="FJ46" s="17">
        <v>151.36251999999999</v>
      </c>
      <c r="FK46" s="17">
        <v>-6.2520000000000006E-2</v>
      </c>
      <c r="FL46" s="17">
        <v>41.7</v>
      </c>
      <c r="FM46" s="17">
        <v>41.89893</v>
      </c>
      <c r="FN46" s="17">
        <v>41.89893</v>
      </c>
      <c r="FO46" s="17">
        <v>-0.19893</v>
      </c>
      <c r="FP46" s="17">
        <v>18.600000000000001</v>
      </c>
      <c r="FQ46" s="17">
        <v>19.21088</v>
      </c>
      <c r="FR46" s="17">
        <v>19.21088</v>
      </c>
      <c r="FS46" s="17">
        <v>-0.61087999999999998</v>
      </c>
      <c r="FT46" s="17">
        <v>19.399999999999999</v>
      </c>
      <c r="FU46" s="17">
        <v>18.46453</v>
      </c>
      <c r="FV46" s="17">
        <v>18.46453</v>
      </c>
      <c r="FW46" s="17">
        <v>0.93547000000000002</v>
      </c>
      <c r="FX46" s="17">
        <v>91.3</v>
      </c>
      <c r="FY46" s="17">
        <v>87.773570000000007</v>
      </c>
      <c r="FZ46" s="17">
        <v>87.773570000000007</v>
      </c>
      <c r="GA46" s="17">
        <v>3.52643</v>
      </c>
      <c r="GB46" s="17">
        <v>177.4</v>
      </c>
      <c r="GC46" s="17">
        <v>185.82039</v>
      </c>
      <c r="GD46" s="17">
        <v>185.82039</v>
      </c>
      <c r="GE46" s="17">
        <v>-8.4203899999999994</v>
      </c>
      <c r="GF46" s="17">
        <v>178.1</v>
      </c>
      <c r="GG46" s="17">
        <v>185.82039</v>
      </c>
      <c r="GH46" s="17">
        <v>185.82039</v>
      </c>
      <c r="GI46" s="17">
        <v>-7.7203900000000001</v>
      </c>
      <c r="GJ46" s="17">
        <v>182.8</v>
      </c>
      <c r="GK46" s="17">
        <v>186.37841</v>
      </c>
      <c r="GL46" s="17">
        <v>186.37841</v>
      </c>
      <c r="GM46" s="17">
        <v>-3.5784099999999999</v>
      </c>
      <c r="GN46" s="17">
        <v>104</v>
      </c>
      <c r="GO46" s="17">
        <v>110.48202000000001</v>
      </c>
      <c r="GP46" s="17">
        <v>110.48202000000001</v>
      </c>
      <c r="GQ46" s="17">
        <v>-6.4820200000000003</v>
      </c>
      <c r="GR46" s="17">
        <v>43.4</v>
      </c>
      <c r="GS46" s="17">
        <v>47.082599999999999</v>
      </c>
      <c r="GT46" s="17">
        <v>47.082599999999999</v>
      </c>
      <c r="GU46" s="17">
        <v>-3.6825999999999999</v>
      </c>
      <c r="GV46" s="17">
        <v>42.8</v>
      </c>
      <c r="GW46" s="17">
        <v>44.103009999999998</v>
      </c>
      <c r="GX46" s="17">
        <v>44.103009999999998</v>
      </c>
      <c r="GY46" s="17">
        <v>-1.30301</v>
      </c>
      <c r="GZ46" s="17">
        <v>3.8</v>
      </c>
      <c r="HA46" s="17"/>
      <c r="HB46" s="17"/>
      <c r="HC46" s="17">
        <v>3.8</v>
      </c>
      <c r="HD46" s="17">
        <v>37.299999999999997</v>
      </c>
      <c r="HE46" s="17">
        <v>31.286549999999998</v>
      </c>
      <c r="HF46" s="17">
        <v>31.286549999999998</v>
      </c>
      <c r="HG46" s="17">
        <v>6.0134499999999997</v>
      </c>
      <c r="HH46" s="17">
        <v>169.6</v>
      </c>
      <c r="HI46" s="17">
        <v>174.55948000000001</v>
      </c>
      <c r="HJ46" s="17">
        <v>174.55947</v>
      </c>
      <c r="HK46" s="17">
        <v>-4.9594699999999996</v>
      </c>
      <c r="HL46" s="17"/>
      <c r="HM46" s="17"/>
      <c r="HN46" s="17"/>
      <c r="HO46" s="17">
        <v>0</v>
      </c>
      <c r="HP46" s="17"/>
      <c r="HQ46" s="17"/>
      <c r="HR46" s="17"/>
      <c r="HS46" s="17">
        <v>0</v>
      </c>
      <c r="HT46" s="17">
        <v>94.8</v>
      </c>
      <c r="HU46" s="17">
        <v>95.545190000000005</v>
      </c>
      <c r="HV46" s="17">
        <v>95.545190000000005</v>
      </c>
      <c r="HW46" s="17">
        <v>-0.74519000000000002</v>
      </c>
      <c r="HX46" s="17"/>
      <c r="HY46" s="17"/>
      <c r="HZ46" s="17"/>
      <c r="IA46" s="17">
        <v>0</v>
      </c>
      <c r="IB46" s="17"/>
      <c r="IC46" s="17"/>
      <c r="ID46" s="17"/>
      <c r="IE46" s="17">
        <v>0</v>
      </c>
      <c r="IF46" s="17">
        <v>44.4</v>
      </c>
      <c r="IG46" s="17">
        <v>45.265309999999999</v>
      </c>
      <c r="IH46" s="17">
        <v>45.265300000000003</v>
      </c>
      <c r="II46" s="17">
        <v>-0.86529999999999996</v>
      </c>
      <c r="IJ46" s="17"/>
      <c r="IK46" s="17"/>
      <c r="IL46" s="17"/>
      <c r="IM46" s="17">
        <v>0</v>
      </c>
      <c r="IN46" s="17"/>
      <c r="IO46" s="17"/>
      <c r="IP46" s="17"/>
      <c r="IQ46" s="17">
        <v>0</v>
      </c>
      <c r="IR46" s="17"/>
      <c r="IS46" s="17"/>
      <c r="IT46" s="17"/>
      <c r="IU46" s="17">
        <v>0</v>
      </c>
      <c r="IV46" s="17">
        <v>84.3</v>
      </c>
      <c r="IW46" s="17">
        <v>88.603189999999998</v>
      </c>
      <c r="IX46" s="17">
        <v>88.603189999999998</v>
      </c>
      <c r="IY46" s="17">
        <v>-4.3031899999999998</v>
      </c>
      <c r="IZ46" s="17">
        <v>168.6</v>
      </c>
      <c r="JA46" s="17">
        <v>179.75162</v>
      </c>
      <c r="JB46" s="17">
        <v>179.75162</v>
      </c>
      <c r="JC46" s="17">
        <v>-11.151619999999999</v>
      </c>
      <c r="JD46" s="17">
        <v>166.2</v>
      </c>
      <c r="JE46" s="17">
        <v>179.75162</v>
      </c>
      <c r="JF46" s="17">
        <v>179.75162</v>
      </c>
      <c r="JG46" s="17">
        <v>-13.55162</v>
      </c>
      <c r="JH46" s="17">
        <v>197.2</v>
      </c>
      <c r="JI46" s="17">
        <v>179.75162</v>
      </c>
      <c r="JJ46" s="17">
        <v>179.75162</v>
      </c>
      <c r="JK46" s="17">
        <v>17.44838</v>
      </c>
      <c r="JL46" s="17">
        <v>266.39999999999998</v>
      </c>
      <c r="JM46" s="17">
        <v>270.43713000000002</v>
      </c>
      <c r="JN46" s="17">
        <v>270.43713000000002</v>
      </c>
      <c r="JO46" s="17">
        <v>-4.0371300000000003</v>
      </c>
      <c r="JP46" s="17">
        <v>73.400000000000006</v>
      </c>
      <c r="JQ46" s="17">
        <v>74.215509999999995</v>
      </c>
      <c r="JR46" s="17">
        <v>74.215500000000006</v>
      </c>
      <c r="JS46" s="17">
        <v>-0.8155</v>
      </c>
      <c r="JT46" s="17"/>
      <c r="JU46" s="17"/>
      <c r="JV46" s="17"/>
      <c r="JW46" s="17">
        <v>0</v>
      </c>
      <c r="JX46" s="17"/>
      <c r="JY46" s="17"/>
      <c r="JZ46" s="17"/>
      <c r="KA46" s="17">
        <v>0</v>
      </c>
      <c r="KB46" s="17"/>
      <c r="KC46" s="17"/>
      <c r="KD46" s="17"/>
      <c r="KE46" s="17">
        <v>0</v>
      </c>
      <c r="KF46" s="17"/>
      <c r="KG46" s="17"/>
      <c r="KH46" s="17"/>
      <c r="KI46" s="17">
        <v>0</v>
      </c>
      <c r="KJ46" s="17"/>
      <c r="KK46" s="17">
        <v>56</v>
      </c>
      <c r="KL46" s="17">
        <v>56</v>
      </c>
      <c r="KM46" s="17">
        <v>-56</v>
      </c>
      <c r="KN46" s="17"/>
      <c r="KO46" s="17"/>
      <c r="KP46" s="17"/>
      <c r="KQ46" s="17">
        <v>0</v>
      </c>
      <c r="KR46" s="17"/>
      <c r="KS46" s="17"/>
      <c r="KT46" s="17"/>
      <c r="KU46" s="17">
        <v>0</v>
      </c>
      <c r="KV46" s="17">
        <v>3.5</v>
      </c>
      <c r="KW46" s="17">
        <v>4.7853500000000002</v>
      </c>
      <c r="KX46" s="17">
        <v>4.7853500000000002</v>
      </c>
      <c r="KY46" s="17">
        <v>-1.28535</v>
      </c>
      <c r="KZ46" s="17">
        <v>267.10000000000002</v>
      </c>
      <c r="LA46" s="17">
        <v>270.06803000000002</v>
      </c>
      <c r="LB46" s="17">
        <v>270.06801999999999</v>
      </c>
      <c r="LC46" s="17">
        <v>-2.9680200000000001</v>
      </c>
      <c r="LD46" s="17">
        <v>130.69999999999999</v>
      </c>
      <c r="LE46" s="17">
        <v>133.16031000000001</v>
      </c>
      <c r="LF46" s="17">
        <v>133.16031000000001</v>
      </c>
      <c r="LG46" s="17">
        <v>-2.4603100000000002</v>
      </c>
      <c r="LH46" s="17">
        <v>63.7</v>
      </c>
      <c r="LI46" s="17">
        <v>67.199219999999997</v>
      </c>
      <c r="LJ46" s="17">
        <v>67.199219999999997</v>
      </c>
      <c r="LK46" s="17">
        <v>-3.4992200000000002</v>
      </c>
      <c r="LL46" s="17">
        <v>77.7</v>
      </c>
      <c r="LM46" s="17">
        <v>78.567999999999998</v>
      </c>
      <c r="LN46" s="17">
        <v>78.567999999999998</v>
      </c>
      <c r="LO46" s="17">
        <v>-0.86799999999999999</v>
      </c>
      <c r="LP46" s="17">
        <v>29.9</v>
      </c>
      <c r="LQ46" s="17">
        <v>29.980560000000001</v>
      </c>
      <c r="LR46" s="17">
        <v>29.980560000000001</v>
      </c>
      <c r="LS46" s="17">
        <v>-8.0560000000000007E-2</v>
      </c>
      <c r="LT46" s="17"/>
      <c r="LU46" s="17"/>
      <c r="LV46" s="17"/>
      <c r="LW46" s="17">
        <v>0</v>
      </c>
      <c r="LX46" s="17"/>
      <c r="LY46" s="17"/>
      <c r="LZ46" s="17"/>
      <c r="MA46" s="17">
        <v>0</v>
      </c>
      <c r="MB46" s="17"/>
      <c r="MC46" s="17"/>
      <c r="MD46" s="17"/>
      <c r="ME46" s="17">
        <v>0</v>
      </c>
      <c r="MF46" s="17">
        <v>139.9</v>
      </c>
      <c r="MG46" s="17">
        <v>138.54471000000001</v>
      </c>
      <c r="MH46" s="17">
        <v>138.54471000000001</v>
      </c>
      <c r="MI46" s="17">
        <v>1.3552900000000001</v>
      </c>
      <c r="MJ46" s="17"/>
      <c r="MK46" s="17"/>
      <c r="ML46" s="17"/>
      <c r="MM46" s="17">
        <v>0</v>
      </c>
      <c r="MN46" s="17">
        <v>67.3</v>
      </c>
      <c r="MO46" s="17">
        <v>69.480379999999997</v>
      </c>
      <c r="MP46" s="17">
        <v>69.480379999999997</v>
      </c>
      <c r="MQ46" s="17">
        <v>-2.18038</v>
      </c>
      <c r="MR46" s="17">
        <v>179.5</v>
      </c>
      <c r="MS46" s="17">
        <v>176.51369</v>
      </c>
      <c r="MT46" s="17">
        <v>170.78936999999999</v>
      </c>
      <c r="MU46" s="17">
        <v>8.7106300000000001</v>
      </c>
      <c r="MV46" s="17"/>
      <c r="MW46" s="17"/>
      <c r="MX46" s="17"/>
      <c r="MY46" s="17">
        <v>0</v>
      </c>
      <c r="MZ46" s="17"/>
      <c r="NA46" s="17"/>
      <c r="NB46" s="17"/>
      <c r="NC46" s="17">
        <v>0</v>
      </c>
      <c r="ND46" s="17"/>
      <c r="NE46" s="17"/>
      <c r="NF46" s="17"/>
      <c r="NG46" s="17">
        <v>0</v>
      </c>
      <c r="NH46" s="17"/>
      <c r="NI46" s="17"/>
      <c r="NJ46" s="17"/>
      <c r="NK46" s="17">
        <v>0</v>
      </c>
      <c r="NL46" s="17">
        <v>207.9</v>
      </c>
      <c r="NM46" s="17">
        <v>206.49084999999999</v>
      </c>
      <c r="NN46" s="17">
        <v>206.49084999999999</v>
      </c>
      <c r="NO46" s="17">
        <v>1.4091499999999999</v>
      </c>
      <c r="NP46" s="17">
        <v>99.6</v>
      </c>
      <c r="NQ46" s="17">
        <v>103.55547</v>
      </c>
      <c r="NR46" s="17">
        <v>103.55547</v>
      </c>
      <c r="NS46" s="17">
        <v>-3.95547</v>
      </c>
      <c r="NT46" s="17"/>
      <c r="NU46" s="17"/>
      <c r="NV46" s="17"/>
      <c r="NW46" s="17">
        <v>0</v>
      </c>
      <c r="NX46" s="17">
        <v>1</v>
      </c>
      <c r="NY46" s="17"/>
      <c r="NZ46" s="17"/>
      <c r="OA46" s="17">
        <v>1</v>
      </c>
      <c r="OB46" s="17">
        <v>17.3</v>
      </c>
      <c r="OC46" s="17">
        <v>16.520890000000001</v>
      </c>
      <c r="OD46" s="17">
        <v>16.520890000000001</v>
      </c>
      <c r="OE46" s="17">
        <v>0.77910999999999997</v>
      </c>
      <c r="OF46" s="17">
        <v>0</v>
      </c>
      <c r="OG46" s="17"/>
      <c r="OH46" s="17"/>
      <c r="OI46" s="17">
        <v>0</v>
      </c>
      <c r="OJ46" s="17">
        <v>87.2</v>
      </c>
      <c r="OK46" s="17">
        <v>100.44</v>
      </c>
      <c r="OL46" s="17">
        <v>98.147000000000006</v>
      </c>
      <c r="OM46" s="17">
        <v>-10.946999999999999</v>
      </c>
      <c r="ON46" s="17">
        <v>0</v>
      </c>
      <c r="OO46" s="17"/>
      <c r="OP46" s="17"/>
      <c r="OQ46" s="17">
        <v>0</v>
      </c>
      <c r="OR46" s="17">
        <v>0.7</v>
      </c>
      <c r="OS46" s="17">
        <v>0.20300000000000001</v>
      </c>
      <c r="OT46" s="17">
        <v>0.20300000000000001</v>
      </c>
      <c r="OU46" s="17">
        <v>0.497</v>
      </c>
      <c r="OV46" s="17">
        <v>0</v>
      </c>
      <c r="OW46" s="17"/>
      <c r="OX46" s="17"/>
      <c r="OY46" s="17">
        <v>0</v>
      </c>
      <c r="OZ46" s="17">
        <v>20.399999999999999</v>
      </c>
      <c r="PA46" s="17">
        <v>20.456230000000001</v>
      </c>
      <c r="PB46" s="17">
        <v>20.456230000000001</v>
      </c>
      <c r="PC46" s="17">
        <v>-5.6230000000000002E-2</v>
      </c>
      <c r="PD46" s="17">
        <v>9.8000000000000007</v>
      </c>
      <c r="PE46" s="17">
        <v>9.9830000000000005</v>
      </c>
      <c r="PF46" s="17">
        <v>9.9830000000000005</v>
      </c>
      <c r="PG46" s="17">
        <v>-0.183</v>
      </c>
      <c r="PH46" s="17">
        <v>5.6</v>
      </c>
      <c r="PI46" s="17">
        <v>5.67</v>
      </c>
      <c r="PJ46" s="17">
        <v>5.67</v>
      </c>
      <c r="PK46" s="17">
        <v>-7.0000000000000007E-2</v>
      </c>
      <c r="PL46" s="17">
        <v>0</v>
      </c>
      <c r="PM46" s="17"/>
      <c r="PN46" s="17"/>
      <c r="PO46" s="17">
        <v>0</v>
      </c>
      <c r="PP46" s="17">
        <v>0</v>
      </c>
      <c r="PQ46" s="17"/>
      <c r="PR46" s="17"/>
      <c r="PS46" s="17">
        <v>0</v>
      </c>
      <c r="PT46" s="17">
        <v>2.2000000000000002</v>
      </c>
      <c r="PU46" s="17">
        <v>2</v>
      </c>
      <c r="PV46" s="17">
        <v>2</v>
      </c>
      <c r="PW46" s="17">
        <v>0.2</v>
      </c>
      <c r="PX46" s="17">
        <v>3.2</v>
      </c>
      <c r="PY46" s="17">
        <v>3.65</v>
      </c>
      <c r="PZ46" s="17">
        <v>3.65</v>
      </c>
      <c r="QA46" s="17">
        <v>-0.45</v>
      </c>
      <c r="QB46" s="17">
        <v>3</v>
      </c>
      <c r="QC46" s="17">
        <v>5</v>
      </c>
      <c r="QD46" s="17">
        <v>5</v>
      </c>
      <c r="QE46" s="17">
        <v>-2</v>
      </c>
      <c r="QF46" s="17">
        <v>20.399999999999999</v>
      </c>
      <c r="QG46" s="17">
        <v>20.422219999999999</v>
      </c>
      <c r="QH46" s="17">
        <v>20.42221</v>
      </c>
      <c r="QI46" s="17">
        <v>-2.2210000000000001E-2</v>
      </c>
      <c r="QJ46" s="17">
        <v>20</v>
      </c>
      <c r="QK46" s="17">
        <v>19.436350000000001</v>
      </c>
      <c r="QL46" s="17">
        <v>19.436350000000001</v>
      </c>
      <c r="QM46" s="17">
        <v>0.56364999999999998</v>
      </c>
      <c r="QN46" s="17">
        <v>19.2</v>
      </c>
      <c r="QO46" s="17">
        <v>17.492709999999999</v>
      </c>
      <c r="QP46" s="17">
        <v>17.492709999999999</v>
      </c>
      <c r="QQ46" s="17">
        <v>1.70729</v>
      </c>
      <c r="QR46" s="17">
        <v>3.5</v>
      </c>
      <c r="QS46" s="17">
        <v>3.5</v>
      </c>
      <c r="QT46" s="17">
        <v>3.5</v>
      </c>
      <c r="QU46" s="17">
        <v>0</v>
      </c>
      <c r="QV46" s="17">
        <v>18.5</v>
      </c>
      <c r="QW46" s="17">
        <v>17.881440000000001</v>
      </c>
      <c r="QX46" s="17">
        <v>17.881440000000001</v>
      </c>
      <c r="QY46" s="17">
        <v>0.61856</v>
      </c>
      <c r="QZ46" s="17">
        <v>0</v>
      </c>
      <c r="RA46" s="17"/>
      <c r="RB46" s="17"/>
      <c r="RC46" s="17">
        <v>0</v>
      </c>
      <c r="RD46" s="17">
        <v>0</v>
      </c>
      <c r="RE46" s="17"/>
      <c r="RF46" s="17"/>
      <c r="RG46" s="17">
        <v>0</v>
      </c>
      <c r="RH46" s="17">
        <v>23.7</v>
      </c>
      <c r="RI46" s="17">
        <v>23.538</v>
      </c>
      <c r="RJ46" s="17">
        <v>23.538</v>
      </c>
      <c r="RK46" s="17">
        <v>0.16200000000000001</v>
      </c>
      <c r="RL46" s="17">
        <v>75.599999999999994</v>
      </c>
      <c r="RM46" s="17">
        <v>75.28</v>
      </c>
      <c r="RN46" s="17">
        <v>71.161000000000001</v>
      </c>
      <c r="RO46" s="17">
        <v>4.4390000000000001</v>
      </c>
      <c r="RP46" s="17">
        <v>0</v>
      </c>
      <c r="RQ46" s="17"/>
      <c r="RR46" s="17"/>
      <c r="RS46" s="17">
        <v>0</v>
      </c>
      <c r="RT46" s="17">
        <v>3.5</v>
      </c>
      <c r="RU46" s="17">
        <v>3</v>
      </c>
      <c r="RV46" s="17">
        <v>3</v>
      </c>
      <c r="RW46" s="17">
        <v>0.5</v>
      </c>
      <c r="RX46" s="17">
        <v>20.3</v>
      </c>
      <c r="RY46" s="17">
        <v>19.792000000000002</v>
      </c>
      <c r="RZ46" s="17">
        <v>19.792000000000002</v>
      </c>
      <c r="SA46" s="17">
        <v>0.50800000000000001</v>
      </c>
      <c r="SB46" s="17">
        <v>3.2</v>
      </c>
      <c r="SC46" s="17">
        <v>2</v>
      </c>
      <c r="SD46" s="17">
        <v>2</v>
      </c>
      <c r="SE46" s="17">
        <v>1.2</v>
      </c>
      <c r="SF46" s="17"/>
      <c r="SG46" s="17"/>
      <c r="SH46" s="17">
        <v>0.4</v>
      </c>
      <c r="SI46" s="17">
        <v>-0.4</v>
      </c>
      <c r="SJ46" s="17">
        <v>0</v>
      </c>
      <c r="SK46" s="17"/>
      <c r="SL46" s="17"/>
      <c r="SM46" s="17">
        <v>0</v>
      </c>
      <c r="SN46" s="17">
        <v>19.8</v>
      </c>
      <c r="SO46" s="17">
        <v>19.1448</v>
      </c>
      <c r="SP46" s="17">
        <v>19.1448</v>
      </c>
      <c r="SQ46" s="17">
        <v>0.6552</v>
      </c>
      <c r="SR46" s="17">
        <v>13.1</v>
      </c>
      <c r="SS46" s="17">
        <v>12.244899999999999</v>
      </c>
      <c r="ST46" s="17">
        <v>12.244899999999999</v>
      </c>
      <c r="SU46" s="17">
        <v>0.85509999999999997</v>
      </c>
      <c r="SV46" s="17">
        <v>20.3</v>
      </c>
      <c r="SW46" s="17">
        <v>19.436350000000001</v>
      </c>
      <c r="SX46" s="17">
        <v>19.436350000000001</v>
      </c>
      <c r="SY46" s="17">
        <v>0.86365000000000003</v>
      </c>
      <c r="SZ46" s="17">
        <v>20.3</v>
      </c>
      <c r="TA46" s="17">
        <v>19.436350000000001</v>
      </c>
      <c r="TB46" s="17">
        <v>19.436350000000001</v>
      </c>
      <c r="TC46" s="17">
        <v>0.86365000000000003</v>
      </c>
      <c r="TD46" s="17">
        <v>2.4</v>
      </c>
      <c r="TE46" s="17">
        <v>6.0179999999999998</v>
      </c>
      <c r="TF46" s="17">
        <v>6.0179999999999998</v>
      </c>
      <c r="TG46" s="17">
        <v>-3.6179999999999999</v>
      </c>
      <c r="TH46" s="17">
        <v>11.8</v>
      </c>
      <c r="TI46" s="17">
        <v>27.416</v>
      </c>
      <c r="TJ46" s="17">
        <v>27.416</v>
      </c>
      <c r="TK46" s="17">
        <v>-15.616</v>
      </c>
      <c r="TL46" s="17">
        <v>0</v>
      </c>
      <c r="TM46" s="17"/>
      <c r="TN46" s="17"/>
      <c r="TO46" s="17">
        <v>0</v>
      </c>
      <c r="TP46" s="17">
        <v>69.7</v>
      </c>
      <c r="TQ46" s="17">
        <v>83.634</v>
      </c>
      <c r="TR46" s="17">
        <v>83.634</v>
      </c>
      <c r="TS46" s="17">
        <v>-13.933999999999999</v>
      </c>
      <c r="TT46" s="17">
        <v>104.7</v>
      </c>
      <c r="TU46" s="17">
        <v>103.169</v>
      </c>
      <c r="TV46" s="17">
        <v>103.169</v>
      </c>
      <c r="TW46" s="17">
        <v>1.5309999999999999</v>
      </c>
      <c r="TX46" s="17">
        <v>7.2</v>
      </c>
      <c r="TY46" s="17">
        <v>2.677</v>
      </c>
      <c r="TZ46" s="17">
        <v>2.677</v>
      </c>
      <c r="UA46" s="17">
        <v>4.5229999999999997</v>
      </c>
      <c r="UB46" s="17">
        <v>2</v>
      </c>
      <c r="UC46" s="17">
        <v>4.5140000000000002</v>
      </c>
      <c r="UD46" s="17">
        <v>4.5140000000000002</v>
      </c>
      <c r="UE46" s="17">
        <v>-2.5139999999999998</v>
      </c>
      <c r="UF46" s="17">
        <v>0</v>
      </c>
      <c r="UG46" s="17"/>
      <c r="UH46" s="17"/>
      <c r="UI46" s="17">
        <v>0</v>
      </c>
      <c r="UJ46" s="17">
        <v>21</v>
      </c>
      <c r="UK46" s="17">
        <v>20.408159999999999</v>
      </c>
      <c r="UL46" s="17">
        <v>20.408159999999999</v>
      </c>
      <c r="UM46" s="17">
        <v>0.59184000000000003</v>
      </c>
      <c r="UN46" s="17">
        <v>7.5</v>
      </c>
      <c r="UO46" s="17">
        <v>8.4</v>
      </c>
      <c r="UP46" s="17">
        <v>8.4</v>
      </c>
      <c r="UQ46" s="17">
        <v>-0.9</v>
      </c>
      <c r="UR46" s="17">
        <v>6.7</v>
      </c>
      <c r="US46" s="17">
        <v>7.5</v>
      </c>
      <c r="UT46" s="17">
        <v>7.5</v>
      </c>
      <c r="UU46" s="17">
        <v>-0.8</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1.5</v>
      </c>
      <c r="VI46" s="17">
        <v>0.79100000000000004</v>
      </c>
      <c r="VJ46" s="17">
        <v>0.79100000000000004</v>
      </c>
      <c r="VK46" s="17">
        <v>0.70899999999999996</v>
      </c>
      <c r="VL46" s="17">
        <v>0</v>
      </c>
      <c r="VM46" s="17"/>
      <c r="VN46" s="17"/>
      <c r="VO46" s="17">
        <v>0</v>
      </c>
      <c r="VP46" s="17">
        <v>0</v>
      </c>
      <c r="VQ46" s="17"/>
      <c r="VR46" s="17"/>
      <c r="VS46" s="17">
        <v>0</v>
      </c>
      <c r="VT46" s="17">
        <v>0</v>
      </c>
      <c r="VU46" s="17"/>
      <c r="VV46" s="17"/>
      <c r="VW46" s="17">
        <v>0</v>
      </c>
      <c r="VX46" s="17">
        <v>0.6</v>
      </c>
      <c r="VY46" s="17">
        <v>0.6</v>
      </c>
      <c r="VZ46" s="17">
        <v>0.6</v>
      </c>
      <c r="WA46" s="17">
        <v>0</v>
      </c>
      <c r="WB46" s="17">
        <v>113.4</v>
      </c>
      <c r="WC46" s="17">
        <v>97.91</v>
      </c>
      <c r="WD46" s="17">
        <v>107.773</v>
      </c>
      <c r="WE46" s="17">
        <v>5.6269999999999998</v>
      </c>
      <c r="WF46" s="17">
        <v>101.6</v>
      </c>
      <c r="WG46" s="17">
        <v>99.55</v>
      </c>
      <c r="WH46" s="17">
        <v>91.34</v>
      </c>
      <c r="WI46" s="17">
        <v>10.26</v>
      </c>
      <c r="WJ46" s="17">
        <v>0</v>
      </c>
      <c r="WK46" s="17"/>
      <c r="WL46" s="17"/>
      <c r="WM46" s="17">
        <v>0</v>
      </c>
      <c r="WN46" s="17">
        <v>4.4000000000000004</v>
      </c>
      <c r="WO46" s="17">
        <v>4.2</v>
      </c>
      <c r="WP46" s="17">
        <v>4.2</v>
      </c>
      <c r="WQ46" s="17">
        <v>0.2</v>
      </c>
      <c r="WR46" s="17">
        <v>2</v>
      </c>
      <c r="WS46" s="17"/>
      <c r="WT46" s="17"/>
      <c r="WU46" s="17">
        <v>2</v>
      </c>
      <c r="WV46" s="17">
        <v>0.9</v>
      </c>
      <c r="WW46" s="17">
        <v>1.2</v>
      </c>
      <c r="WX46" s="17">
        <v>1.2</v>
      </c>
      <c r="WY46" s="17">
        <v>-0.3</v>
      </c>
      <c r="WZ46" s="17">
        <v>2.5</v>
      </c>
      <c r="XA46" s="17">
        <v>2.8</v>
      </c>
      <c r="XB46" s="17">
        <v>2.8</v>
      </c>
      <c r="XC46" s="17">
        <v>-0.3</v>
      </c>
      <c r="XD46" s="17">
        <v>0</v>
      </c>
      <c r="XE46" s="17"/>
      <c r="XF46" s="17"/>
      <c r="XG46" s="17">
        <v>0</v>
      </c>
      <c r="XH46" s="17">
        <v>5.3</v>
      </c>
      <c r="XI46" s="17">
        <v>5.2</v>
      </c>
      <c r="XJ46" s="17">
        <v>5.2</v>
      </c>
      <c r="XK46" s="17">
        <v>0.1</v>
      </c>
      <c r="XL46" s="17">
        <v>20</v>
      </c>
      <c r="XM46" s="17">
        <v>19.241980000000002</v>
      </c>
      <c r="XN46" s="17">
        <v>19.241980000000002</v>
      </c>
      <c r="XO46" s="17">
        <v>0.75802000000000003</v>
      </c>
      <c r="XP46" s="17">
        <v>20</v>
      </c>
      <c r="XQ46" s="17">
        <v>19.241980000000002</v>
      </c>
      <c r="XR46" s="17">
        <v>19.241980000000002</v>
      </c>
      <c r="XS46" s="17">
        <v>0.75802000000000003</v>
      </c>
      <c r="XT46" s="17">
        <v>9.1999999999999993</v>
      </c>
      <c r="XU46" s="17">
        <v>10.7</v>
      </c>
      <c r="XV46" s="17">
        <v>10.7</v>
      </c>
      <c r="XW46" s="17">
        <v>-1.5</v>
      </c>
      <c r="XX46" s="17"/>
      <c r="XY46" s="17"/>
      <c r="XZ46" s="17"/>
      <c r="YA46" s="17">
        <v>0</v>
      </c>
      <c r="YB46" s="17"/>
      <c r="YC46" s="17"/>
      <c r="YD46" s="17"/>
      <c r="YE46" s="17">
        <v>0</v>
      </c>
      <c r="YF46" s="17">
        <v>17.3</v>
      </c>
      <c r="YG46" s="17">
        <v>14</v>
      </c>
      <c r="YH46" s="17">
        <v>14</v>
      </c>
      <c r="YI46" s="17">
        <v>3.3</v>
      </c>
      <c r="YJ46" s="17">
        <v>14.6</v>
      </c>
      <c r="YK46" s="17">
        <v>15.236000000000001</v>
      </c>
      <c r="YL46" s="17">
        <v>15.236000000000001</v>
      </c>
      <c r="YM46" s="17">
        <v>-0.63600000000000001</v>
      </c>
      <c r="YN46" s="17">
        <v>8.6</v>
      </c>
      <c r="YO46" s="17">
        <v>7.78</v>
      </c>
      <c r="YP46" s="17">
        <v>7.78</v>
      </c>
      <c r="YQ46" s="17">
        <v>0.82</v>
      </c>
      <c r="YR46" s="17">
        <v>10.9</v>
      </c>
      <c r="YS46" s="17">
        <v>11</v>
      </c>
      <c r="YT46" s="17">
        <v>11</v>
      </c>
      <c r="YU46" s="17">
        <v>-0.1</v>
      </c>
      <c r="YV46" s="17">
        <v>19.600000000000001</v>
      </c>
      <c r="YW46" s="17">
        <v>20</v>
      </c>
      <c r="YX46" s="17">
        <v>20</v>
      </c>
      <c r="YY46" s="17">
        <v>-0.4</v>
      </c>
    </row>
    <row r="47" spans="1:675" ht="24" customHeight="1" x14ac:dyDescent="0.35">
      <c r="A47" s="1"/>
      <c r="B47" s="16" t="s">
        <v>73</v>
      </c>
      <c r="C47" s="16" t="s">
        <v>840</v>
      </c>
      <c r="D47" s="17">
        <v>202.9</v>
      </c>
      <c r="E47" s="17">
        <v>203.40136000000001</v>
      </c>
      <c r="F47" s="17">
        <v>203.40136000000001</v>
      </c>
      <c r="G47" s="17">
        <v>-0.50136000000000003</v>
      </c>
      <c r="H47" s="17"/>
      <c r="I47" s="17"/>
      <c r="J47" s="17"/>
      <c r="K47" s="17">
        <v>0</v>
      </c>
      <c r="L47" s="17"/>
      <c r="M47" s="17"/>
      <c r="N47" s="17"/>
      <c r="O47" s="17">
        <v>0</v>
      </c>
      <c r="P47" s="17"/>
      <c r="Q47" s="17"/>
      <c r="R47" s="17"/>
      <c r="S47" s="17">
        <v>0</v>
      </c>
      <c r="T47" s="17"/>
      <c r="U47" s="17"/>
      <c r="V47" s="17"/>
      <c r="W47" s="17">
        <v>0</v>
      </c>
      <c r="X47" s="17">
        <v>90.1</v>
      </c>
      <c r="Y47" s="17">
        <v>91.867829999999998</v>
      </c>
      <c r="Z47" s="17">
        <v>91.867829999999998</v>
      </c>
      <c r="AA47" s="17">
        <v>-1.76783</v>
      </c>
      <c r="AB47" s="17">
        <v>216.8</v>
      </c>
      <c r="AC47" s="17">
        <v>215</v>
      </c>
      <c r="AD47" s="17">
        <v>215</v>
      </c>
      <c r="AE47" s="17">
        <v>1.8</v>
      </c>
      <c r="AF47" s="17">
        <v>82.1</v>
      </c>
      <c r="AG47" s="17">
        <v>27.80639</v>
      </c>
      <c r="AH47" s="17">
        <v>27.806429999999999</v>
      </c>
      <c r="AI47" s="17">
        <v>54.293570000000003</v>
      </c>
      <c r="AJ47" s="17"/>
      <c r="AK47" s="17"/>
      <c r="AL47" s="17"/>
      <c r="AM47" s="17">
        <v>0</v>
      </c>
      <c r="AN47" s="17">
        <v>138.5</v>
      </c>
      <c r="AO47" s="17">
        <v>150.96</v>
      </c>
      <c r="AP47" s="17">
        <v>158.48805999999999</v>
      </c>
      <c r="AQ47" s="17">
        <v>-19.988060000000001</v>
      </c>
      <c r="AR47" s="17">
        <v>139</v>
      </c>
      <c r="AS47" s="17">
        <v>150.96</v>
      </c>
      <c r="AT47" s="17">
        <v>158.48805999999999</v>
      </c>
      <c r="AU47" s="17">
        <v>-19.488060000000001</v>
      </c>
      <c r="AV47" s="17">
        <v>138.5</v>
      </c>
      <c r="AW47" s="17">
        <v>150.96</v>
      </c>
      <c r="AX47" s="17">
        <v>158.48805999999999</v>
      </c>
      <c r="AY47" s="17">
        <v>-19.988060000000001</v>
      </c>
      <c r="AZ47" s="17">
        <v>238.7</v>
      </c>
      <c r="BA47" s="17">
        <v>227.12</v>
      </c>
      <c r="BB47" s="17">
        <v>238.446</v>
      </c>
      <c r="BC47" s="17">
        <v>0.254</v>
      </c>
      <c r="BD47" s="17">
        <v>205.3</v>
      </c>
      <c r="BE47" s="17">
        <v>207.24285</v>
      </c>
      <c r="BF47" s="17">
        <v>207.24285</v>
      </c>
      <c r="BG47" s="17">
        <v>-1.94285</v>
      </c>
      <c r="BH47" s="17">
        <v>107.3</v>
      </c>
      <c r="BI47" s="17">
        <v>103.93259999999999</v>
      </c>
      <c r="BJ47" s="17">
        <v>103.93259999999999</v>
      </c>
      <c r="BK47" s="17">
        <v>3.3673999999999999</v>
      </c>
      <c r="BL47" s="17">
        <v>558.20000000000005</v>
      </c>
      <c r="BM47" s="17">
        <v>566.08941000000004</v>
      </c>
      <c r="BN47" s="17">
        <v>566.08939999999996</v>
      </c>
      <c r="BO47" s="17">
        <v>-7.8894000000000002</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166.1</v>
      </c>
      <c r="CK47" s="17">
        <v>164.06706</v>
      </c>
      <c r="CL47" s="17">
        <v>164.06704999999999</v>
      </c>
      <c r="CM47" s="17">
        <v>2.03295</v>
      </c>
      <c r="CN47" s="17">
        <v>6.1</v>
      </c>
      <c r="CO47" s="17">
        <v>5.7454799999999997</v>
      </c>
      <c r="CP47" s="17">
        <v>5.7454799999999997</v>
      </c>
      <c r="CQ47" s="17">
        <v>0.35452</v>
      </c>
      <c r="CR47" s="17"/>
      <c r="CS47" s="17"/>
      <c r="CT47" s="17"/>
      <c r="CU47" s="17">
        <v>0</v>
      </c>
      <c r="CV47" s="17">
        <v>22.6</v>
      </c>
      <c r="CW47" s="17">
        <v>22.410769999999999</v>
      </c>
      <c r="CX47" s="17">
        <v>22.41076</v>
      </c>
      <c r="CY47" s="17">
        <v>0.18923999999999999</v>
      </c>
      <c r="CZ47" s="17">
        <v>6.4</v>
      </c>
      <c r="DA47" s="17">
        <v>6.8787000000000003</v>
      </c>
      <c r="DB47" s="17">
        <v>6.8787000000000003</v>
      </c>
      <c r="DC47" s="17">
        <v>-0.47870000000000001</v>
      </c>
      <c r="DD47" s="17"/>
      <c r="DE47" s="17"/>
      <c r="DF47" s="17"/>
      <c r="DG47" s="17">
        <v>0</v>
      </c>
      <c r="DH47" s="17">
        <v>130.5</v>
      </c>
      <c r="DI47" s="17">
        <v>142.44412</v>
      </c>
      <c r="DJ47" s="17">
        <v>142.44412</v>
      </c>
      <c r="DK47" s="17">
        <v>-11.94412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212.7</v>
      </c>
      <c r="EG47" s="17">
        <v>220.69499999999999</v>
      </c>
      <c r="EH47" s="17">
        <v>220.69499999999999</v>
      </c>
      <c r="EI47" s="17">
        <v>-7.9950000000000001</v>
      </c>
      <c r="EJ47" s="17"/>
      <c r="EK47" s="17"/>
      <c r="EL47" s="17"/>
      <c r="EM47" s="17">
        <v>0</v>
      </c>
      <c r="EN47" s="17"/>
      <c r="EO47" s="17"/>
      <c r="EP47" s="17"/>
      <c r="EQ47" s="17">
        <v>0</v>
      </c>
      <c r="ER47" s="17"/>
      <c r="ES47" s="17"/>
      <c r="ET47" s="17"/>
      <c r="EU47" s="17">
        <v>0</v>
      </c>
      <c r="EV47" s="17">
        <v>6.5</v>
      </c>
      <c r="EW47" s="17">
        <v>6.39</v>
      </c>
      <c r="EX47" s="17">
        <v>6.39</v>
      </c>
      <c r="EY47" s="17">
        <v>0.11</v>
      </c>
      <c r="EZ47" s="17">
        <v>456.6</v>
      </c>
      <c r="FA47" s="17">
        <v>457.09426999999999</v>
      </c>
      <c r="FB47" s="17">
        <v>457.09426000000002</v>
      </c>
      <c r="FC47" s="17">
        <v>-0.49425999999999998</v>
      </c>
      <c r="FD47" s="17">
        <v>81.5</v>
      </c>
      <c r="FE47" s="17">
        <v>81.635570000000001</v>
      </c>
      <c r="FF47" s="17">
        <v>81.635570000000001</v>
      </c>
      <c r="FG47" s="17">
        <v>-0.13557</v>
      </c>
      <c r="FH47" s="17">
        <v>151.9</v>
      </c>
      <c r="FI47" s="17">
        <v>151.36251999999999</v>
      </c>
      <c r="FJ47" s="17">
        <v>151.36251999999999</v>
      </c>
      <c r="FK47" s="17">
        <v>0.53747999999999996</v>
      </c>
      <c r="FL47" s="17">
        <v>41.8</v>
      </c>
      <c r="FM47" s="17">
        <v>41.89893</v>
      </c>
      <c r="FN47" s="17">
        <v>41.89893</v>
      </c>
      <c r="FO47" s="17">
        <v>-9.8930000000000004E-2</v>
      </c>
      <c r="FP47" s="17">
        <v>18.600000000000001</v>
      </c>
      <c r="FQ47" s="17">
        <v>19.21088</v>
      </c>
      <c r="FR47" s="17">
        <v>19.21088</v>
      </c>
      <c r="FS47" s="17">
        <v>-0.61087999999999998</v>
      </c>
      <c r="FT47" s="17">
        <v>19.399999999999999</v>
      </c>
      <c r="FU47" s="17">
        <v>18.46453</v>
      </c>
      <c r="FV47" s="17">
        <v>18.46453</v>
      </c>
      <c r="FW47" s="17">
        <v>0.93547000000000002</v>
      </c>
      <c r="FX47" s="17">
        <v>90.5</v>
      </c>
      <c r="FY47" s="17">
        <v>87.773570000000007</v>
      </c>
      <c r="FZ47" s="17">
        <v>87.773570000000007</v>
      </c>
      <c r="GA47" s="17">
        <v>2.7264300000000001</v>
      </c>
      <c r="GB47" s="17">
        <v>180.4</v>
      </c>
      <c r="GC47" s="17">
        <v>185.82039</v>
      </c>
      <c r="GD47" s="17">
        <v>185.82039</v>
      </c>
      <c r="GE47" s="17">
        <v>-5.4203900000000003</v>
      </c>
      <c r="GF47" s="17">
        <v>180.9</v>
      </c>
      <c r="GG47" s="17">
        <v>185.82039</v>
      </c>
      <c r="GH47" s="17">
        <v>185.82039</v>
      </c>
      <c r="GI47" s="17">
        <v>-4.9203900000000003</v>
      </c>
      <c r="GJ47" s="17">
        <v>183.2</v>
      </c>
      <c r="GK47" s="17">
        <v>186.37841</v>
      </c>
      <c r="GL47" s="17">
        <v>186.37841</v>
      </c>
      <c r="GM47" s="17">
        <v>-3.17841</v>
      </c>
      <c r="GN47" s="17">
        <v>106.2</v>
      </c>
      <c r="GO47" s="17">
        <v>110.48202000000001</v>
      </c>
      <c r="GP47" s="17">
        <v>110.48202000000001</v>
      </c>
      <c r="GQ47" s="17">
        <v>-4.2820200000000002</v>
      </c>
      <c r="GR47" s="17">
        <v>44.6</v>
      </c>
      <c r="GS47" s="17">
        <v>47.082599999999999</v>
      </c>
      <c r="GT47" s="17">
        <v>47.082599999999999</v>
      </c>
      <c r="GU47" s="17">
        <v>-2.4826000000000001</v>
      </c>
      <c r="GV47" s="17">
        <v>43.9</v>
      </c>
      <c r="GW47" s="17">
        <v>44.103009999999998</v>
      </c>
      <c r="GX47" s="17">
        <v>44.103009999999998</v>
      </c>
      <c r="GY47" s="17">
        <v>-0.20301</v>
      </c>
      <c r="GZ47" s="17">
        <v>3.8</v>
      </c>
      <c r="HA47" s="17"/>
      <c r="HB47" s="17"/>
      <c r="HC47" s="17">
        <v>3.8</v>
      </c>
      <c r="HD47" s="17">
        <v>38.200000000000003</v>
      </c>
      <c r="HE47" s="17">
        <v>31.286549999999998</v>
      </c>
      <c r="HF47" s="17">
        <v>31.286549999999998</v>
      </c>
      <c r="HG47" s="17">
        <v>6.9134500000000001</v>
      </c>
      <c r="HH47" s="17">
        <v>169.9</v>
      </c>
      <c r="HI47" s="17">
        <v>174.55948000000001</v>
      </c>
      <c r="HJ47" s="17">
        <v>174.55947</v>
      </c>
      <c r="HK47" s="17">
        <v>-4.6594699999999998</v>
      </c>
      <c r="HL47" s="17"/>
      <c r="HM47" s="17"/>
      <c r="HN47" s="17"/>
      <c r="HO47" s="17">
        <v>0</v>
      </c>
      <c r="HP47" s="17"/>
      <c r="HQ47" s="17"/>
      <c r="HR47" s="17"/>
      <c r="HS47" s="17">
        <v>0</v>
      </c>
      <c r="HT47" s="17">
        <v>95.6</v>
      </c>
      <c r="HU47" s="17">
        <v>95.545190000000005</v>
      </c>
      <c r="HV47" s="17">
        <v>95.545190000000005</v>
      </c>
      <c r="HW47" s="17">
        <v>5.4809999999999998E-2</v>
      </c>
      <c r="HX47" s="17"/>
      <c r="HY47" s="17"/>
      <c r="HZ47" s="17"/>
      <c r="IA47" s="17">
        <v>0</v>
      </c>
      <c r="IB47" s="17"/>
      <c r="IC47" s="17"/>
      <c r="ID47" s="17"/>
      <c r="IE47" s="17">
        <v>0</v>
      </c>
      <c r="IF47" s="17">
        <v>44.9</v>
      </c>
      <c r="IG47" s="17">
        <v>45.265309999999999</v>
      </c>
      <c r="IH47" s="17">
        <v>45.265300000000003</v>
      </c>
      <c r="II47" s="17">
        <v>-0.36530000000000001</v>
      </c>
      <c r="IJ47" s="17"/>
      <c r="IK47" s="17"/>
      <c r="IL47" s="17"/>
      <c r="IM47" s="17">
        <v>0</v>
      </c>
      <c r="IN47" s="17"/>
      <c r="IO47" s="17"/>
      <c r="IP47" s="17"/>
      <c r="IQ47" s="17">
        <v>0</v>
      </c>
      <c r="IR47" s="17"/>
      <c r="IS47" s="17"/>
      <c r="IT47" s="17"/>
      <c r="IU47" s="17">
        <v>0</v>
      </c>
      <c r="IV47" s="17">
        <v>84.5</v>
      </c>
      <c r="IW47" s="17">
        <v>88.603189999999998</v>
      </c>
      <c r="IX47" s="17">
        <v>88.603189999999998</v>
      </c>
      <c r="IY47" s="17">
        <v>-4.1031899999999997</v>
      </c>
      <c r="IZ47" s="17">
        <v>168.3</v>
      </c>
      <c r="JA47" s="17">
        <v>179.54249999999999</v>
      </c>
      <c r="JB47" s="17">
        <v>179.54249999999999</v>
      </c>
      <c r="JC47" s="17">
        <v>-11.2425</v>
      </c>
      <c r="JD47" s="17">
        <v>165.6</v>
      </c>
      <c r="JE47" s="17">
        <v>179.54249999999999</v>
      </c>
      <c r="JF47" s="17">
        <v>179.54249999999999</v>
      </c>
      <c r="JG47" s="17">
        <v>-13.942500000000001</v>
      </c>
      <c r="JH47" s="17">
        <v>197.2</v>
      </c>
      <c r="JI47" s="17">
        <v>179.54249999999999</v>
      </c>
      <c r="JJ47" s="17">
        <v>179.54249999999999</v>
      </c>
      <c r="JK47" s="17">
        <v>17.657499999999999</v>
      </c>
      <c r="JL47" s="17">
        <v>266.7</v>
      </c>
      <c r="JM47" s="17">
        <v>270.12250999999998</v>
      </c>
      <c r="JN47" s="17">
        <v>270.12250999999998</v>
      </c>
      <c r="JO47" s="17">
        <v>-3.4225099999999999</v>
      </c>
      <c r="JP47" s="17">
        <v>73</v>
      </c>
      <c r="JQ47" s="17">
        <v>74.215509999999995</v>
      </c>
      <c r="JR47" s="17">
        <v>74.215500000000006</v>
      </c>
      <c r="JS47" s="17">
        <v>-1.2155</v>
      </c>
      <c r="JT47" s="17"/>
      <c r="JU47" s="17"/>
      <c r="JV47" s="17"/>
      <c r="JW47" s="17">
        <v>0</v>
      </c>
      <c r="JX47" s="17"/>
      <c r="JY47" s="17"/>
      <c r="JZ47" s="17"/>
      <c r="KA47" s="17">
        <v>0</v>
      </c>
      <c r="KB47" s="17"/>
      <c r="KC47" s="17"/>
      <c r="KD47" s="17"/>
      <c r="KE47" s="17">
        <v>0</v>
      </c>
      <c r="KF47" s="17"/>
      <c r="KG47" s="17"/>
      <c r="KH47" s="17"/>
      <c r="KI47" s="17">
        <v>0</v>
      </c>
      <c r="KJ47" s="17"/>
      <c r="KK47" s="17"/>
      <c r="KL47" s="17">
        <v>56</v>
      </c>
      <c r="KM47" s="17">
        <v>-56</v>
      </c>
      <c r="KN47" s="17"/>
      <c r="KO47" s="17"/>
      <c r="KP47" s="17"/>
      <c r="KQ47" s="17">
        <v>0</v>
      </c>
      <c r="KR47" s="17"/>
      <c r="KS47" s="17"/>
      <c r="KT47" s="17"/>
      <c r="KU47" s="17">
        <v>0</v>
      </c>
      <c r="KV47" s="17">
        <v>3.5</v>
      </c>
      <c r="KW47" s="17">
        <v>4.7853599999999998</v>
      </c>
      <c r="KX47" s="17">
        <v>4.7853500000000002</v>
      </c>
      <c r="KY47" s="17">
        <v>-1.28535</v>
      </c>
      <c r="KZ47" s="17">
        <v>267.8</v>
      </c>
      <c r="LA47" s="17">
        <v>270.06803000000002</v>
      </c>
      <c r="LB47" s="17">
        <v>270.06801999999999</v>
      </c>
      <c r="LC47" s="17">
        <v>-2.2680199999999999</v>
      </c>
      <c r="LD47" s="17">
        <v>132.19999999999999</v>
      </c>
      <c r="LE47" s="17">
        <v>133.16031000000001</v>
      </c>
      <c r="LF47" s="17">
        <v>133.16031000000001</v>
      </c>
      <c r="LG47" s="17">
        <v>-0.96031</v>
      </c>
      <c r="LH47" s="17">
        <v>64.2</v>
      </c>
      <c r="LI47" s="17">
        <v>67.199219999999997</v>
      </c>
      <c r="LJ47" s="17">
        <v>67.199219999999997</v>
      </c>
      <c r="LK47" s="17">
        <v>-2.9992200000000002</v>
      </c>
      <c r="LL47" s="17">
        <v>78</v>
      </c>
      <c r="LM47" s="17">
        <v>78.567999999999998</v>
      </c>
      <c r="LN47" s="17">
        <v>78.567999999999998</v>
      </c>
      <c r="LO47" s="17">
        <v>-0.56799999999999995</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139.9</v>
      </c>
      <c r="MG47" s="17">
        <v>138.54471000000001</v>
      </c>
      <c r="MH47" s="17">
        <v>138.54471000000001</v>
      </c>
      <c r="MI47" s="17">
        <v>1.3552900000000001</v>
      </c>
      <c r="MJ47" s="17"/>
      <c r="MK47" s="17"/>
      <c r="ML47" s="17"/>
      <c r="MM47" s="17">
        <v>0</v>
      </c>
      <c r="MN47" s="17">
        <v>67.2</v>
      </c>
      <c r="MO47" s="17">
        <v>69.480379999999997</v>
      </c>
      <c r="MP47" s="17">
        <v>69.480379999999997</v>
      </c>
      <c r="MQ47" s="17">
        <v>-2.2803800000000001</v>
      </c>
      <c r="MR47" s="17">
        <v>180.4</v>
      </c>
      <c r="MS47" s="17">
        <v>177.78292999999999</v>
      </c>
      <c r="MT47" s="17">
        <v>139.75574</v>
      </c>
      <c r="MU47" s="17">
        <v>40.644260000000003</v>
      </c>
      <c r="MV47" s="17"/>
      <c r="MW47" s="17"/>
      <c r="MX47" s="17"/>
      <c r="MY47" s="17">
        <v>0</v>
      </c>
      <c r="MZ47" s="17"/>
      <c r="NA47" s="17"/>
      <c r="NB47" s="17"/>
      <c r="NC47" s="17">
        <v>0</v>
      </c>
      <c r="ND47" s="17"/>
      <c r="NE47" s="17"/>
      <c r="NF47" s="17"/>
      <c r="NG47" s="17">
        <v>0</v>
      </c>
      <c r="NH47" s="17"/>
      <c r="NI47" s="17"/>
      <c r="NJ47" s="17"/>
      <c r="NK47" s="17">
        <v>0</v>
      </c>
      <c r="NL47" s="17">
        <v>208</v>
      </c>
      <c r="NM47" s="17">
        <v>206.49084999999999</v>
      </c>
      <c r="NN47" s="17">
        <v>206.49084999999999</v>
      </c>
      <c r="NO47" s="17">
        <v>1.50915</v>
      </c>
      <c r="NP47" s="17">
        <v>99.7</v>
      </c>
      <c r="NQ47" s="17">
        <v>103.55547</v>
      </c>
      <c r="NR47" s="17">
        <v>103.55547</v>
      </c>
      <c r="NS47" s="17">
        <v>-3.85547</v>
      </c>
      <c r="NT47" s="17"/>
      <c r="NU47" s="17"/>
      <c r="NV47" s="17"/>
      <c r="NW47" s="17">
        <v>0</v>
      </c>
      <c r="NX47" s="17">
        <v>1.1000000000000001</v>
      </c>
      <c r="NY47" s="17"/>
      <c r="NZ47" s="17"/>
      <c r="OA47" s="17">
        <v>1.1000000000000001</v>
      </c>
      <c r="OB47" s="17">
        <v>17.3</v>
      </c>
      <c r="OC47" s="17">
        <v>16.520890000000001</v>
      </c>
      <c r="OD47" s="17">
        <v>16.520890000000001</v>
      </c>
      <c r="OE47" s="17">
        <v>0.77910999999999997</v>
      </c>
      <c r="OF47" s="17">
        <v>0</v>
      </c>
      <c r="OG47" s="17"/>
      <c r="OH47" s="17"/>
      <c r="OI47" s="17">
        <v>0</v>
      </c>
      <c r="OJ47" s="17">
        <v>80</v>
      </c>
      <c r="OK47" s="17">
        <v>100.37</v>
      </c>
      <c r="OL47" s="17">
        <v>98.122</v>
      </c>
      <c r="OM47" s="17">
        <v>-18.122</v>
      </c>
      <c r="ON47" s="17">
        <v>0</v>
      </c>
      <c r="OO47" s="17"/>
      <c r="OP47" s="17"/>
      <c r="OQ47" s="17">
        <v>0</v>
      </c>
      <c r="OR47" s="17">
        <v>0.8</v>
      </c>
      <c r="OS47" s="17">
        <v>0.28000000000000003</v>
      </c>
      <c r="OT47" s="17">
        <v>0.28000000000000003</v>
      </c>
      <c r="OU47" s="17">
        <v>0.52</v>
      </c>
      <c r="OV47" s="17">
        <v>0</v>
      </c>
      <c r="OW47" s="17"/>
      <c r="OX47" s="17"/>
      <c r="OY47" s="17">
        <v>0</v>
      </c>
      <c r="OZ47" s="17">
        <v>20.399999999999999</v>
      </c>
      <c r="PA47" s="17">
        <v>20.456230000000001</v>
      </c>
      <c r="PB47" s="17">
        <v>20.456230000000001</v>
      </c>
      <c r="PC47" s="17">
        <v>-5.6230000000000002E-2</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0</v>
      </c>
      <c r="PQ47" s="17"/>
      <c r="PR47" s="17"/>
      <c r="PS47" s="17">
        <v>0</v>
      </c>
      <c r="PT47" s="17">
        <v>2.2000000000000002</v>
      </c>
      <c r="PU47" s="17">
        <v>2</v>
      </c>
      <c r="PV47" s="17">
        <v>2</v>
      </c>
      <c r="PW47" s="17">
        <v>0.2</v>
      </c>
      <c r="PX47" s="17">
        <v>3.1</v>
      </c>
      <c r="PY47" s="17">
        <v>3.65</v>
      </c>
      <c r="PZ47" s="17">
        <v>3.65</v>
      </c>
      <c r="QA47" s="17">
        <v>-0.55000000000000004</v>
      </c>
      <c r="QB47" s="17">
        <v>3</v>
      </c>
      <c r="QC47" s="17">
        <v>5</v>
      </c>
      <c r="QD47" s="17">
        <v>5</v>
      </c>
      <c r="QE47" s="17">
        <v>-2</v>
      </c>
      <c r="QF47" s="17">
        <v>20.6</v>
      </c>
      <c r="QG47" s="17">
        <v>20.422219999999999</v>
      </c>
      <c r="QH47" s="17">
        <v>20.42221</v>
      </c>
      <c r="QI47" s="17">
        <v>0.17779</v>
      </c>
      <c r="QJ47" s="17">
        <v>20</v>
      </c>
      <c r="QK47" s="17">
        <v>19.436350000000001</v>
      </c>
      <c r="QL47" s="17">
        <v>19.436350000000001</v>
      </c>
      <c r="QM47" s="17">
        <v>0.56364999999999998</v>
      </c>
      <c r="QN47" s="17">
        <v>19.2</v>
      </c>
      <c r="QO47" s="17">
        <v>17.492709999999999</v>
      </c>
      <c r="QP47" s="17">
        <v>17.492709999999999</v>
      </c>
      <c r="QQ47" s="17">
        <v>1.70729</v>
      </c>
      <c r="QR47" s="17">
        <v>3.5</v>
      </c>
      <c r="QS47" s="17">
        <v>3.5</v>
      </c>
      <c r="QT47" s="17">
        <v>3.5</v>
      </c>
      <c r="QU47" s="17">
        <v>0</v>
      </c>
      <c r="QV47" s="17">
        <v>18.399999999999999</v>
      </c>
      <c r="QW47" s="17">
        <v>17.881440000000001</v>
      </c>
      <c r="QX47" s="17">
        <v>17.881440000000001</v>
      </c>
      <c r="QY47" s="17">
        <v>0.51856000000000002</v>
      </c>
      <c r="QZ47" s="17">
        <v>0</v>
      </c>
      <c r="RA47" s="17"/>
      <c r="RB47" s="17"/>
      <c r="RC47" s="17">
        <v>0</v>
      </c>
      <c r="RD47" s="17">
        <v>0</v>
      </c>
      <c r="RE47" s="17"/>
      <c r="RF47" s="17"/>
      <c r="RG47" s="17">
        <v>0</v>
      </c>
      <c r="RH47" s="17">
        <v>24.9</v>
      </c>
      <c r="RI47" s="17">
        <v>23.544</v>
      </c>
      <c r="RJ47" s="17">
        <v>23.544</v>
      </c>
      <c r="RK47" s="17">
        <v>1.3560000000000001</v>
      </c>
      <c r="RL47" s="17">
        <v>80.7</v>
      </c>
      <c r="RM47" s="17">
        <v>75.66</v>
      </c>
      <c r="RN47" s="17">
        <v>71.430999999999997</v>
      </c>
      <c r="RO47" s="17">
        <v>9.2690000000000001</v>
      </c>
      <c r="RP47" s="17">
        <v>0</v>
      </c>
      <c r="RQ47" s="17"/>
      <c r="RR47" s="17"/>
      <c r="RS47" s="17">
        <v>0</v>
      </c>
      <c r="RT47" s="17">
        <v>3.5</v>
      </c>
      <c r="RU47" s="17">
        <v>3</v>
      </c>
      <c r="RV47" s="17">
        <v>3</v>
      </c>
      <c r="RW47" s="17">
        <v>0.5</v>
      </c>
      <c r="RX47" s="17">
        <v>20.3</v>
      </c>
      <c r="RY47" s="17">
        <v>19.792000000000002</v>
      </c>
      <c r="RZ47" s="17">
        <v>19.792000000000002</v>
      </c>
      <c r="SA47" s="17">
        <v>0.50800000000000001</v>
      </c>
      <c r="SB47" s="17">
        <v>3.2</v>
      </c>
      <c r="SC47" s="17">
        <v>2</v>
      </c>
      <c r="SD47" s="17">
        <v>2</v>
      </c>
      <c r="SE47" s="17">
        <v>1.2</v>
      </c>
      <c r="SF47" s="17"/>
      <c r="SG47" s="17"/>
      <c r="SH47" s="17">
        <v>0.4</v>
      </c>
      <c r="SI47" s="17">
        <v>-0.4</v>
      </c>
      <c r="SJ47" s="17">
        <v>0</v>
      </c>
      <c r="SK47" s="17"/>
      <c r="SL47" s="17"/>
      <c r="SM47" s="17">
        <v>0</v>
      </c>
      <c r="SN47" s="17">
        <v>19.8</v>
      </c>
      <c r="SO47" s="17">
        <v>19.1448</v>
      </c>
      <c r="SP47" s="17">
        <v>19.1448</v>
      </c>
      <c r="SQ47" s="17">
        <v>0.6552</v>
      </c>
      <c r="SR47" s="17">
        <v>13</v>
      </c>
      <c r="SS47" s="17">
        <v>12.244899999999999</v>
      </c>
      <c r="ST47" s="17">
        <v>12.244899999999999</v>
      </c>
      <c r="SU47" s="17">
        <v>0.75509999999999999</v>
      </c>
      <c r="SV47" s="17">
        <v>20.399999999999999</v>
      </c>
      <c r="SW47" s="17">
        <v>19.436350000000001</v>
      </c>
      <c r="SX47" s="17">
        <v>19.436350000000001</v>
      </c>
      <c r="SY47" s="17">
        <v>0.96365000000000001</v>
      </c>
      <c r="SZ47" s="17">
        <v>20.3</v>
      </c>
      <c r="TA47" s="17">
        <v>19.436350000000001</v>
      </c>
      <c r="TB47" s="17">
        <v>19.436350000000001</v>
      </c>
      <c r="TC47" s="17">
        <v>0.86365000000000003</v>
      </c>
      <c r="TD47" s="17">
        <v>1.7</v>
      </c>
      <c r="TE47" s="17">
        <v>6.2480000000000002</v>
      </c>
      <c r="TF47" s="17">
        <v>6.2480000000000002</v>
      </c>
      <c r="TG47" s="17">
        <v>-4.548</v>
      </c>
      <c r="TH47" s="17">
        <v>7.5</v>
      </c>
      <c r="TI47" s="17">
        <v>30.579000000000001</v>
      </c>
      <c r="TJ47" s="17">
        <v>30.579000000000001</v>
      </c>
      <c r="TK47" s="17">
        <v>-23.079000000000001</v>
      </c>
      <c r="TL47" s="17">
        <v>0</v>
      </c>
      <c r="TM47" s="17"/>
      <c r="TN47" s="17"/>
      <c r="TO47" s="17">
        <v>0</v>
      </c>
      <c r="TP47" s="17">
        <v>99.5</v>
      </c>
      <c r="TQ47" s="17">
        <v>79.759</v>
      </c>
      <c r="TR47" s="17">
        <v>79.759</v>
      </c>
      <c r="TS47" s="17">
        <v>19.741</v>
      </c>
      <c r="TT47" s="17">
        <v>110.9</v>
      </c>
      <c r="TU47" s="17">
        <v>103.22</v>
      </c>
      <c r="TV47" s="17">
        <v>103.22</v>
      </c>
      <c r="TW47" s="17">
        <v>7.68</v>
      </c>
      <c r="TX47" s="17">
        <v>13.3</v>
      </c>
      <c r="TY47" s="17">
        <v>2.5379999999999998</v>
      </c>
      <c r="TZ47" s="17">
        <v>2.5379999999999998</v>
      </c>
      <c r="UA47" s="17">
        <v>10.762</v>
      </c>
      <c r="UB47" s="17">
        <v>9.8000000000000007</v>
      </c>
      <c r="UC47" s="17">
        <v>4.0019999999999998</v>
      </c>
      <c r="UD47" s="17">
        <v>4.0019999999999998</v>
      </c>
      <c r="UE47" s="17">
        <v>5.798</v>
      </c>
      <c r="UF47" s="17">
        <v>0</v>
      </c>
      <c r="UG47" s="17"/>
      <c r="UH47" s="17"/>
      <c r="UI47" s="17">
        <v>0</v>
      </c>
      <c r="UJ47" s="17">
        <v>21</v>
      </c>
      <c r="UK47" s="17">
        <v>20.408159999999999</v>
      </c>
      <c r="UL47" s="17">
        <v>20.408159999999999</v>
      </c>
      <c r="UM47" s="17">
        <v>0.59184000000000003</v>
      </c>
      <c r="UN47" s="17">
        <v>7.5</v>
      </c>
      <c r="UO47" s="17">
        <v>8.4</v>
      </c>
      <c r="UP47" s="17">
        <v>8.4</v>
      </c>
      <c r="UQ47" s="17">
        <v>-0.9</v>
      </c>
      <c r="UR47" s="17">
        <v>5.9</v>
      </c>
      <c r="US47" s="17">
        <v>7.5</v>
      </c>
      <c r="UT47" s="17">
        <v>7.5</v>
      </c>
      <c r="UU47" s="17">
        <v>-1.6</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2.4</v>
      </c>
      <c r="VI47" s="17">
        <v>0.90400000000000003</v>
      </c>
      <c r="VJ47" s="17">
        <v>0.90400000000000003</v>
      </c>
      <c r="VK47" s="17">
        <v>1.496</v>
      </c>
      <c r="VL47" s="17">
        <v>0</v>
      </c>
      <c r="VM47" s="17"/>
      <c r="VN47" s="17"/>
      <c r="VO47" s="17">
        <v>0</v>
      </c>
      <c r="VP47" s="17">
        <v>0</v>
      </c>
      <c r="VQ47" s="17"/>
      <c r="VR47" s="17"/>
      <c r="VS47" s="17">
        <v>0</v>
      </c>
      <c r="VT47" s="17">
        <v>0</v>
      </c>
      <c r="VU47" s="17"/>
      <c r="VV47" s="17"/>
      <c r="VW47" s="17">
        <v>0</v>
      </c>
      <c r="VX47" s="17">
        <v>0.6</v>
      </c>
      <c r="VY47" s="17">
        <v>0.6</v>
      </c>
      <c r="VZ47" s="17">
        <v>0.6</v>
      </c>
      <c r="WA47" s="17">
        <v>0</v>
      </c>
      <c r="WB47" s="17">
        <v>97.7</v>
      </c>
      <c r="WC47" s="17">
        <v>92</v>
      </c>
      <c r="WD47" s="17">
        <v>100.83199999999999</v>
      </c>
      <c r="WE47" s="17">
        <v>-3.1320000000000001</v>
      </c>
      <c r="WF47" s="17">
        <v>93.2</v>
      </c>
      <c r="WG47" s="17">
        <v>97.31</v>
      </c>
      <c r="WH47" s="17">
        <v>93.430999999999997</v>
      </c>
      <c r="WI47" s="17">
        <v>-0.23100000000000001</v>
      </c>
      <c r="WJ47" s="17">
        <v>0</v>
      </c>
      <c r="WK47" s="17"/>
      <c r="WL47" s="17"/>
      <c r="WM47" s="17">
        <v>0</v>
      </c>
      <c r="WN47" s="17">
        <v>3.6</v>
      </c>
      <c r="WO47" s="17">
        <v>4.2</v>
      </c>
      <c r="WP47" s="17">
        <v>4.2</v>
      </c>
      <c r="WQ47" s="17">
        <v>-0.6</v>
      </c>
      <c r="WR47" s="17">
        <v>2.1</v>
      </c>
      <c r="WS47" s="17"/>
      <c r="WT47" s="17"/>
      <c r="WU47" s="17">
        <v>2.1</v>
      </c>
      <c r="WV47" s="17">
        <v>0.9</v>
      </c>
      <c r="WW47" s="17">
        <v>1.2</v>
      </c>
      <c r="WX47" s="17">
        <v>1.2</v>
      </c>
      <c r="WY47" s="17">
        <v>-0.3</v>
      </c>
      <c r="WZ47" s="17">
        <v>2.5</v>
      </c>
      <c r="XA47" s="17">
        <v>2.8</v>
      </c>
      <c r="XB47" s="17">
        <v>2.8</v>
      </c>
      <c r="XC47" s="17">
        <v>-0.3</v>
      </c>
      <c r="XD47" s="17">
        <v>0</v>
      </c>
      <c r="XE47" s="17"/>
      <c r="XF47" s="17"/>
      <c r="XG47" s="17">
        <v>0</v>
      </c>
      <c r="XH47" s="17">
        <v>5.4</v>
      </c>
      <c r="XI47" s="17">
        <v>5.2</v>
      </c>
      <c r="XJ47" s="17">
        <v>5.2</v>
      </c>
      <c r="XK47" s="17">
        <v>0.2</v>
      </c>
      <c r="XL47" s="17">
        <v>20.100000000000001</v>
      </c>
      <c r="XM47" s="17">
        <v>19.241980000000002</v>
      </c>
      <c r="XN47" s="17">
        <v>19.241980000000002</v>
      </c>
      <c r="XO47" s="17">
        <v>0.85802</v>
      </c>
      <c r="XP47" s="17">
        <v>20</v>
      </c>
      <c r="XQ47" s="17">
        <v>19.241980000000002</v>
      </c>
      <c r="XR47" s="17">
        <v>19.241980000000002</v>
      </c>
      <c r="XS47" s="17">
        <v>0.75802000000000003</v>
      </c>
      <c r="XT47" s="17">
        <v>9.3000000000000007</v>
      </c>
      <c r="XU47" s="17">
        <v>10.7</v>
      </c>
      <c r="XV47" s="17">
        <v>10.7</v>
      </c>
      <c r="XW47" s="17">
        <v>-1.4</v>
      </c>
      <c r="XX47" s="17"/>
      <c r="XY47" s="17"/>
      <c r="XZ47" s="17"/>
      <c r="YA47" s="17">
        <v>0</v>
      </c>
      <c r="YB47" s="17"/>
      <c r="YC47" s="17"/>
      <c r="YD47" s="17"/>
      <c r="YE47" s="17">
        <v>0</v>
      </c>
      <c r="YF47" s="17">
        <v>17</v>
      </c>
      <c r="YG47" s="17">
        <v>14</v>
      </c>
      <c r="YH47" s="17">
        <v>14</v>
      </c>
      <c r="YI47" s="17">
        <v>3</v>
      </c>
      <c r="YJ47" s="17">
        <v>14.6</v>
      </c>
      <c r="YK47" s="17">
        <v>15.236000000000001</v>
      </c>
      <c r="YL47" s="17">
        <v>15.236000000000001</v>
      </c>
      <c r="YM47" s="17">
        <v>-0.63600000000000001</v>
      </c>
      <c r="YN47" s="17">
        <v>8.4</v>
      </c>
      <c r="YO47" s="17">
        <v>7.78</v>
      </c>
      <c r="YP47" s="17">
        <v>7.78</v>
      </c>
      <c r="YQ47" s="17">
        <v>0.62</v>
      </c>
      <c r="YR47" s="17">
        <v>11</v>
      </c>
      <c r="YS47" s="17">
        <v>11</v>
      </c>
      <c r="YT47" s="17">
        <v>11</v>
      </c>
      <c r="YU47" s="17">
        <v>0</v>
      </c>
      <c r="YV47" s="17">
        <v>19.7</v>
      </c>
      <c r="YW47" s="17">
        <v>20</v>
      </c>
      <c r="YX47" s="17">
        <v>20</v>
      </c>
      <c r="YY47" s="17">
        <v>-0.3</v>
      </c>
    </row>
    <row r="48" spans="1:675" ht="24" customHeight="1" x14ac:dyDescent="0.35">
      <c r="A48" s="1"/>
      <c r="B48" s="18" t="s">
        <v>73</v>
      </c>
      <c r="C48" s="18" t="s">
        <v>841</v>
      </c>
      <c r="D48" s="19">
        <v>201.3</v>
      </c>
      <c r="E48" s="19">
        <v>203.40136000000001</v>
      </c>
      <c r="F48" s="19">
        <v>203.40136000000001</v>
      </c>
      <c r="G48" s="19">
        <v>-2.1013600000000001</v>
      </c>
      <c r="H48" s="19"/>
      <c r="I48" s="19"/>
      <c r="J48" s="19"/>
      <c r="K48" s="19">
        <v>0</v>
      </c>
      <c r="L48" s="19"/>
      <c r="M48" s="19"/>
      <c r="N48" s="19"/>
      <c r="O48" s="19">
        <v>0</v>
      </c>
      <c r="P48" s="19"/>
      <c r="Q48" s="19"/>
      <c r="R48" s="19"/>
      <c r="S48" s="19">
        <v>0</v>
      </c>
      <c r="T48" s="19"/>
      <c r="U48" s="19"/>
      <c r="V48" s="19"/>
      <c r="W48" s="19">
        <v>0</v>
      </c>
      <c r="X48" s="19">
        <v>89.9</v>
      </c>
      <c r="Y48" s="19">
        <v>91.867829999999998</v>
      </c>
      <c r="Z48" s="19">
        <v>91.867829999999998</v>
      </c>
      <c r="AA48" s="19">
        <v>-1.96783</v>
      </c>
      <c r="AB48" s="19">
        <v>216.2</v>
      </c>
      <c r="AC48" s="19">
        <v>215</v>
      </c>
      <c r="AD48" s="19">
        <v>215</v>
      </c>
      <c r="AE48" s="19">
        <v>1.2</v>
      </c>
      <c r="AF48" s="19">
        <v>82.1</v>
      </c>
      <c r="AG48" s="19">
        <v>52.781239999999997</v>
      </c>
      <c r="AH48" s="19">
        <v>49.433250000000001</v>
      </c>
      <c r="AI48" s="19">
        <v>32.66675</v>
      </c>
      <c r="AJ48" s="19"/>
      <c r="AK48" s="19"/>
      <c r="AL48" s="19"/>
      <c r="AM48" s="19">
        <v>0</v>
      </c>
      <c r="AN48" s="19">
        <v>142.30000000000001</v>
      </c>
      <c r="AO48" s="19">
        <v>150.96</v>
      </c>
      <c r="AP48" s="19">
        <v>158.48805999999999</v>
      </c>
      <c r="AQ48" s="19">
        <v>-16.18806</v>
      </c>
      <c r="AR48" s="19">
        <v>142.1</v>
      </c>
      <c r="AS48" s="19">
        <v>150.96</v>
      </c>
      <c r="AT48" s="19">
        <v>158.48805999999999</v>
      </c>
      <c r="AU48" s="19">
        <v>-16.388059999999999</v>
      </c>
      <c r="AV48" s="19">
        <v>142</v>
      </c>
      <c r="AW48" s="19">
        <v>150.96</v>
      </c>
      <c r="AX48" s="19">
        <v>158.48805999999999</v>
      </c>
      <c r="AY48" s="19">
        <v>-16.488060000000001</v>
      </c>
      <c r="AZ48" s="19">
        <v>243.1</v>
      </c>
      <c r="BA48" s="19">
        <v>227.12</v>
      </c>
      <c r="BB48" s="19">
        <v>238.446</v>
      </c>
      <c r="BC48" s="19">
        <v>4.6539999999999999</v>
      </c>
      <c r="BD48" s="19">
        <v>203.7</v>
      </c>
      <c r="BE48" s="19">
        <v>207.24285</v>
      </c>
      <c r="BF48" s="19">
        <v>207.24285</v>
      </c>
      <c r="BG48" s="19">
        <v>-3.5428500000000001</v>
      </c>
      <c r="BH48" s="19">
        <v>107.4</v>
      </c>
      <c r="BI48" s="19">
        <v>103.93259999999999</v>
      </c>
      <c r="BJ48" s="19">
        <v>103.93259999999999</v>
      </c>
      <c r="BK48" s="19">
        <v>3.4674</v>
      </c>
      <c r="BL48" s="19">
        <v>556.4</v>
      </c>
      <c r="BM48" s="19">
        <v>566.08941000000004</v>
      </c>
      <c r="BN48" s="19">
        <v>566.08939999999996</v>
      </c>
      <c r="BO48" s="19">
        <v>-9.6893999999999991</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164.8</v>
      </c>
      <c r="CK48" s="19">
        <v>164.06706</v>
      </c>
      <c r="CL48" s="19">
        <v>164.06704999999999</v>
      </c>
      <c r="CM48" s="19">
        <v>0.73294999999999999</v>
      </c>
      <c r="CN48" s="19">
        <v>5.8</v>
      </c>
      <c r="CO48" s="19">
        <v>5.7454799999999997</v>
      </c>
      <c r="CP48" s="19">
        <v>5.7454799999999997</v>
      </c>
      <c r="CQ48" s="19">
        <v>5.4519999999999999E-2</v>
      </c>
      <c r="CR48" s="19"/>
      <c r="CS48" s="19"/>
      <c r="CT48" s="19"/>
      <c r="CU48" s="19">
        <v>0</v>
      </c>
      <c r="CV48" s="19">
        <v>22.5</v>
      </c>
      <c r="CW48" s="19">
        <v>22.410769999999999</v>
      </c>
      <c r="CX48" s="19">
        <v>22.41076</v>
      </c>
      <c r="CY48" s="19">
        <v>8.924E-2</v>
      </c>
      <c r="CZ48" s="19">
        <v>6.4</v>
      </c>
      <c r="DA48" s="19">
        <v>6.8787000000000003</v>
      </c>
      <c r="DB48" s="19">
        <v>6.8787000000000003</v>
      </c>
      <c r="DC48" s="19">
        <v>-0.47870000000000001</v>
      </c>
      <c r="DD48" s="19"/>
      <c r="DE48" s="19"/>
      <c r="DF48" s="19"/>
      <c r="DG48" s="19">
        <v>0</v>
      </c>
      <c r="DH48" s="19">
        <v>130.5</v>
      </c>
      <c r="DI48" s="19">
        <v>142.44412</v>
      </c>
      <c r="DJ48" s="19">
        <v>142.44412</v>
      </c>
      <c r="DK48" s="19">
        <v>-11.94412</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218.4</v>
      </c>
      <c r="EG48" s="19">
        <v>220.69499999999999</v>
      </c>
      <c r="EH48" s="19">
        <v>220.69499999999999</v>
      </c>
      <c r="EI48" s="19">
        <v>-2.2949999999999999</v>
      </c>
      <c r="EJ48" s="19"/>
      <c r="EK48" s="19"/>
      <c r="EL48" s="19"/>
      <c r="EM48" s="19">
        <v>0</v>
      </c>
      <c r="EN48" s="19"/>
      <c r="EO48" s="19"/>
      <c r="EP48" s="19"/>
      <c r="EQ48" s="19">
        <v>0</v>
      </c>
      <c r="ER48" s="19"/>
      <c r="ES48" s="19"/>
      <c r="ET48" s="19"/>
      <c r="EU48" s="19">
        <v>0</v>
      </c>
      <c r="EV48" s="19">
        <v>6.5</v>
      </c>
      <c r="EW48" s="19">
        <v>6.39</v>
      </c>
      <c r="EX48" s="19">
        <v>6.39</v>
      </c>
      <c r="EY48" s="19">
        <v>0.11</v>
      </c>
      <c r="EZ48" s="19">
        <v>457.5</v>
      </c>
      <c r="FA48" s="19">
        <v>457.09426999999999</v>
      </c>
      <c r="FB48" s="19">
        <v>457.09426000000002</v>
      </c>
      <c r="FC48" s="19">
        <v>0.40573999999999999</v>
      </c>
      <c r="FD48" s="19">
        <v>81.5</v>
      </c>
      <c r="FE48" s="19">
        <v>81.635570000000001</v>
      </c>
      <c r="FF48" s="19">
        <v>81.635570000000001</v>
      </c>
      <c r="FG48" s="19">
        <v>-0.13557</v>
      </c>
      <c r="FH48" s="19">
        <v>151.9</v>
      </c>
      <c r="FI48" s="19">
        <v>151.36251999999999</v>
      </c>
      <c r="FJ48" s="19">
        <v>151.36251999999999</v>
      </c>
      <c r="FK48" s="19">
        <v>0.53747999999999996</v>
      </c>
      <c r="FL48" s="19">
        <v>41.8</v>
      </c>
      <c r="FM48" s="19">
        <v>41.89893</v>
      </c>
      <c r="FN48" s="19">
        <v>41.89893</v>
      </c>
      <c r="FO48" s="19">
        <v>-9.8930000000000004E-2</v>
      </c>
      <c r="FP48" s="19">
        <v>18.600000000000001</v>
      </c>
      <c r="FQ48" s="19">
        <v>19.21088</v>
      </c>
      <c r="FR48" s="19">
        <v>19.21088</v>
      </c>
      <c r="FS48" s="19">
        <v>-0.61087999999999998</v>
      </c>
      <c r="FT48" s="19">
        <v>19.399999999999999</v>
      </c>
      <c r="FU48" s="19">
        <v>18.46453</v>
      </c>
      <c r="FV48" s="19">
        <v>18.46453</v>
      </c>
      <c r="FW48" s="19">
        <v>0.93547000000000002</v>
      </c>
      <c r="FX48" s="19">
        <v>89.8</v>
      </c>
      <c r="FY48" s="19">
        <v>87.773570000000007</v>
      </c>
      <c r="FZ48" s="19">
        <v>87.773570000000007</v>
      </c>
      <c r="GA48" s="19">
        <v>2.02643</v>
      </c>
      <c r="GB48" s="19">
        <v>179.1</v>
      </c>
      <c r="GC48" s="19">
        <v>185.82039</v>
      </c>
      <c r="GD48" s="19">
        <v>185.82039</v>
      </c>
      <c r="GE48" s="19">
        <v>-6.7203900000000001</v>
      </c>
      <c r="GF48" s="19">
        <v>180.2</v>
      </c>
      <c r="GG48" s="19">
        <v>185.82039</v>
      </c>
      <c r="GH48" s="19">
        <v>185.82039</v>
      </c>
      <c r="GI48" s="19">
        <v>-5.6203900000000004</v>
      </c>
      <c r="GJ48" s="19">
        <v>183.6</v>
      </c>
      <c r="GK48" s="19">
        <v>186.37841</v>
      </c>
      <c r="GL48" s="19">
        <v>186.37841</v>
      </c>
      <c r="GM48" s="19">
        <v>-2.77841</v>
      </c>
      <c r="GN48" s="19">
        <v>106</v>
      </c>
      <c r="GO48" s="19">
        <v>110.48202000000001</v>
      </c>
      <c r="GP48" s="19">
        <v>110.48202000000001</v>
      </c>
      <c r="GQ48" s="19">
        <v>-4.4820200000000003</v>
      </c>
      <c r="GR48" s="19">
        <v>44.1</v>
      </c>
      <c r="GS48" s="19">
        <v>47.082599999999999</v>
      </c>
      <c r="GT48" s="19">
        <v>47.082599999999999</v>
      </c>
      <c r="GU48" s="19">
        <v>-2.9826000000000001</v>
      </c>
      <c r="GV48" s="19">
        <v>43.3</v>
      </c>
      <c r="GW48" s="19">
        <v>44.103009999999998</v>
      </c>
      <c r="GX48" s="19">
        <v>44.103009999999998</v>
      </c>
      <c r="GY48" s="19">
        <v>-0.80301</v>
      </c>
      <c r="GZ48" s="19">
        <v>3.8</v>
      </c>
      <c r="HA48" s="19"/>
      <c r="HB48" s="19"/>
      <c r="HC48" s="19">
        <v>3.8</v>
      </c>
      <c r="HD48" s="19">
        <v>38</v>
      </c>
      <c r="HE48" s="19">
        <v>31.286549999999998</v>
      </c>
      <c r="HF48" s="19">
        <v>31.286549999999998</v>
      </c>
      <c r="HG48" s="19">
        <v>6.7134499999999999</v>
      </c>
      <c r="HH48" s="19">
        <v>169.4</v>
      </c>
      <c r="HI48" s="19">
        <v>174.55948000000001</v>
      </c>
      <c r="HJ48" s="19">
        <v>174.55947</v>
      </c>
      <c r="HK48" s="19">
        <v>-5.1594699999999998</v>
      </c>
      <c r="HL48" s="19"/>
      <c r="HM48" s="19"/>
      <c r="HN48" s="19"/>
      <c r="HO48" s="19">
        <v>0</v>
      </c>
      <c r="HP48" s="19"/>
      <c r="HQ48" s="19"/>
      <c r="HR48" s="19"/>
      <c r="HS48" s="19">
        <v>0</v>
      </c>
      <c r="HT48" s="19">
        <v>95.6</v>
      </c>
      <c r="HU48" s="19">
        <v>95.545190000000005</v>
      </c>
      <c r="HV48" s="19">
        <v>95.545190000000005</v>
      </c>
      <c r="HW48" s="19">
        <v>5.4809999999999998E-2</v>
      </c>
      <c r="HX48" s="19"/>
      <c r="HY48" s="19"/>
      <c r="HZ48" s="19"/>
      <c r="IA48" s="19">
        <v>0</v>
      </c>
      <c r="IB48" s="19"/>
      <c r="IC48" s="19"/>
      <c r="ID48" s="19"/>
      <c r="IE48" s="19">
        <v>0</v>
      </c>
      <c r="IF48" s="19">
        <v>45</v>
      </c>
      <c r="IG48" s="19">
        <v>45.265309999999999</v>
      </c>
      <c r="IH48" s="19">
        <v>45.265300000000003</v>
      </c>
      <c r="II48" s="19">
        <v>-0.26529999999999998</v>
      </c>
      <c r="IJ48" s="19"/>
      <c r="IK48" s="19"/>
      <c r="IL48" s="19"/>
      <c r="IM48" s="19">
        <v>0</v>
      </c>
      <c r="IN48" s="19"/>
      <c r="IO48" s="19"/>
      <c r="IP48" s="19"/>
      <c r="IQ48" s="19">
        <v>0</v>
      </c>
      <c r="IR48" s="19"/>
      <c r="IS48" s="19"/>
      <c r="IT48" s="19"/>
      <c r="IU48" s="19">
        <v>0</v>
      </c>
      <c r="IV48" s="19">
        <v>84.5</v>
      </c>
      <c r="IW48" s="19">
        <v>88.603189999999998</v>
      </c>
      <c r="IX48" s="19">
        <v>88.603189999999998</v>
      </c>
      <c r="IY48" s="19">
        <v>-4.1031899999999997</v>
      </c>
      <c r="IZ48" s="19">
        <v>168.8</v>
      </c>
      <c r="JA48" s="19">
        <v>179.75162</v>
      </c>
      <c r="JB48" s="19">
        <v>179.75162</v>
      </c>
      <c r="JC48" s="19">
        <v>-10.95162</v>
      </c>
      <c r="JD48" s="19">
        <v>166.1</v>
      </c>
      <c r="JE48" s="19">
        <v>179.75162</v>
      </c>
      <c r="JF48" s="19">
        <v>179.75162</v>
      </c>
      <c r="JG48" s="19">
        <v>-13.651619999999999</v>
      </c>
      <c r="JH48" s="19">
        <v>197.3</v>
      </c>
      <c r="JI48" s="19">
        <v>179.75162</v>
      </c>
      <c r="JJ48" s="19">
        <v>179.75162</v>
      </c>
      <c r="JK48" s="19">
        <v>17.548380000000002</v>
      </c>
      <c r="JL48" s="19">
        <v>266.7</v>
      </c>
      <c r="JM48" s="19">
        <v>270.43713000000002</v>
      </c>
      <c r="JN48" s="19">
        <v>270.43713000000002</v>
      </c>
      <c r="JO48" s="19">
        <v>-3.7371300000000001</v>
      </c>
      <c r="JP48" s="19">
        <v>73.3</v>
      </c>
      <c r="JQ48" s="19">
        <v>74.215509999999995</v>
      </c>
      <c r="JR48" s="19">
        <v>74.215500000000006</v>
      </c>
      <c r="JS48" s="19">
        <v>-0.91549999999999998</v>
      </c>
      <c r="JT48" s="19"/>
      <c r="JU48" s="19"/>
      <c r="JV48" s="19"/>
      <c r="JW48" s="19">
        <v>0</v>
      </c>
      <c r="JX48" s="19"/>
      <c r="JY48" s="19"/>
      <c r="JZ48" s="19"/>
      <c r="KA48" s="19">
        <v>0</v>
      </c>
      <c r="KB48" s="19"/>
      <c r="KC48" s="19"/>
      <c r="KD48" s="19"/>
      <c r="KE48" s="19">
        <v>0</v>
      </c>
      <c r="KF48" s="19"/>
      <c r="KG48" s="19"/>
      <c r="KH48" s="19"/>
      <c r="KI48" s="19">
        <v>0</v>
      </c>
      <c r="KJ48" s="19"/>
      <c r="KK48" s="19"/>
      <c r="KL48" s="19">
        <v>56</v>
      </c>
      <c r="KM48" s="19">
        <v>-56</v>
      </c>
      <c r="KN48" s="19"/>
      <c r="KO48" s="19"/>
      <c r="KP48" s="19"/>
      <c r="KQ48" s="19">
        <v>0</v>
      </c>
      <c r="KR48" s="19"/>
      <c r="KS48" s="19"/>
      <c r="KT48" s="19"/>
      <c r="KU48" s="19">
        <v>0</v>
      </c>
      <c r="KV48" s="19">
        <v>3.5</v>
      </c>
      <c r="KW48" s="19">
        <v>4.7853599999999998</v>
      </c>
      <c r="KX48" s="19">
        <v>4.7853500000000002</v>
      </c>
      <c r="KY48" s="19">
        <v>-1.28535</v>
      </c>
      <c r="KZ48" s="19">
        <v>267.2</v>
      </c>
      <c r="LA48" s="19">
        <v>270.06803000000002</v>
      </c>
      <c r="LB48" s="19">
        <v>270.06801999999999</v>
      </c>
      <c r="LC48" s="19">
        <v>-2.86802</v>
      </c>
      <c r="LD48" s="19">
        <v>132</v>
      </c>
      <c r="LE48" s="19">
        <v>133.16031000000001</v>
      </c>
      <c r="LF48" s="19">
        <v>133.16031000000001</v>
      </c>
      <c r="LG48" s="19">
        <v>-1.16031</v>
      </c>
      <c r="LH48" s="19">
        <v>64.099999999999994</v>
      </c>
      <c r="LI48" s="19">
        <v>67.199219999999997</v>
      </c>
      <c r="LJ48" s="19">
        <v>67.199219999999997</v>
      </c>
      <c r="LK48" s="19">
        <v>-3.0992199999999999</v>
      </c>
      <c r="LL48" s="19">
        <v>78</v>
      </c>
      <c r="LM48" s="19">
        <v>78.567999999999998</v>
      </c>
      <c r="LN48" s="19">
        <v>78.567999999999998</v>
      </c>
      <c r="LO48" s="19">
        <v>-0.56799999999999995</v>
      </c>
      <c r="LP48" s="19">
        <v>30.2</v>
      </c>
      <c r="LQ48" s="19">
        <v>29.980560000000001</v>
      </c>
      <c r="LR48" s="19">
        <v>29.980560000000001</v>
      </c>
      <c r="LS48" s="19">
        <v>0.21944</v>
      </c>
      <c r="LT48" s="19"/>
      <c r="LU48" s="19"/>
      <c r="LV48" s="19"/>
      <c r="LW48" s="19">
        <v>0</v>
      </c>
      <c r="LX48" s="19"/>
      <c r="LY48" s="19"/>
      <c r="LZ48" s="19"/>
      <c r="MA48" s="19">
        <v>0</v>
      </c>
      <c r="MB48" s="19"/>
      <c r="MC48" s="19"/>
      <c r="MD48" s="19"/>
      <c r="ME48" s="19">
        <v>0</v>
      </c>
      <c r="MF48" s="19">
        <v>140.69999999999999</v>
      </c>
      <c r="MG48" s="19">
        <v>138.54471000000001</v>
      </c>
      <c r="MH48" s="19">
        <v>138.54471000000001</v>
      </c>
      <c r="MI48" s="19">
        <v>2.1552899999999999</v>
      </c>
      <c r="MJ48" s="19"/>
      <c r="MK48" s="19"/>
      <c r="ML48" s="19"/>
      <c r="MM48" s="19">
        <v>0</v>
      </c>
      <c r="MN48" s="19">
        <v>67.7</v>
      </c>
      <c r="MO48" s="19">
        <v>69.480379999999997</v>
      </c>
      <c r="MP48" s="19">
        <v>69.480379999999997</v>
      </c>
      <c r="MQ48" s="19">
        <v>-1.7803800000000001</v>
      </c>
      <c r="MR48" s="19">
        <v>180</v>
      </c>
      <c r="MS48" s="19">
        <v>173.85380000000001</v>
      </c>
      <c r="MT48" s="19">
        <v>136.34099000000001</v>
      </c>
      <c r="MU48" s="19">
        <v>43.659010000000002</v>
      </c>
      <c r="MV48" s="19"/>
      <c r="MW48" s="19"/>
      <c r="MX48" s="19"/>
      <c r="MY48" s="19">
        <v>0</v>
      </c>
      <c r="MZ48" s="19"/>
      <c r="NA48" s="19"/>
      <c r="NB48" s="19"/>
      <c r="NC48" s="19">
        <v>0</v>
      </c>
      <c r="ND48" s="19"/>
      <c r="NE48" s="19"/>
      <c r="NF48" s="19"/>
      <c r="NG48" s="19">
        <v>0</v>
      </c>
      <c r="NH48" s="19"/>
      <c r="NI48" s="19"/>
      <c r="NJ48" s="19"/>
      <c r="NK48" s="19">
        <v>0</v>
      </c>
      <c r="NL48" s="19">
        <v>207.8</v>
      </c>
      <c r="NM48" s="19">
        <v>206.49084999999999</v>
      </c>
      <c r="NN48" s="19">
        <v>206.49084999999999</v>
      </c>
      <c r="NO48" s="19">
        <v>1.30915</v>
      </c>
      <c r="NP48" s="19">
        <v>99.6</v>
      </c>
      <c r="NQ48" s="19">
        <v>103.55547</v>
      </c>
      <c r="NR48" s="19">
        <v>103.55547</v>
      </c>
      <c r="NS48" s="19">
        <v>-3.95547</v>
      </c>
      <c r="NT48" s="19"/>
      <c r="NU48" s="19"/>
      <c r="NV48" s="19"/>
      <c r="NW48" s="19">
        <v>0</v>
      </c>
      <c r="NX48" s="19">
        <v>1.1000000000000001</v>
      </c>
      <c r="NY48" s="19"/>
      <c r="NZ48" s="19"/>
      <c r="OA48" s="19">
        <v>1.1000000000000001</v>
      </c>
      <c r="OB48" s="19">
        <v>17.3</v>
      </c>
      <c r="OC48" s="19">
        <v>16.520890000000001</v>
      </c>
      <c r="OD48" s="19">
        <v>16.520890000000001</v>
      </c>
      <c r="OE48" s="19">
        <v>0.77910999999999997</v>
      </c>
      <c r="OF48" s="19">
        <v>0</v>
      </c>
      <c r="OG48" s="19"/>
      <c r="OH48" s="19"/>
      <c r="OI48" s="19">
        <v>0</v>
      </c>
      <c r="OJ48" s="19">
        <v>83.3</v>
      </c>
      <c r="OK48" s="19">
        <v>98.7</v>
      </c>
      <c r="OL48" s="19">
        <v>97.152000000000001</v>
      </c>
      <c r="OM48" s="19">
        <v>-13.852</v>
      </c>
      <c r="ON48" s="19">
        <v>0</v>
      </c>
      <c r="OO48" s="19"/>
      <c r="OP48" s="19"/>
      <c r="OQ48" s="19">
        <v>0</v>
      </c>
      <c r="OR48" s="19">
        <v>1.2</v>
      </c>
      <c r="OS48" s="19">
        <v>0.32200000000000001</v>
      </c>
      <c r="OT48" s="19">
        <v>0.32200000000000001</v>
      </c>
      <c r="OU48" s="19">
        <v>0.878</v>
      </c>
      <c r="OV48" s="19">
        <v>0</v>
      </c>
      <c r="OW48" s="19"/>
      <c r="OX48" s="19"/>
      <c r="OY48" s="19">
        <v>0</v>
      </c>
      <c r="OZ48" s="19">
        <v>20.399999999999999</v>
      </c>
      <c r="PA48" s="19">
        <v>20.456230000000001</v>
      </c>
      <c r="PB48" s="19">
        <v>20.456230000000001</v>
      </c>
      <c r="PC48" s="19">
        <v>-5.6230000000000002E-2</v>
      </c>
      <c r="PD48" s="19">
        <v>10</v>
      </c>
      <c r="PE48" s="19">
        <v>9.9830000000000005</v>
      </c>
      <c r="PF48" s="19">
        <v>9.9830000000000005</v>
      </c>
      <c r="PG48" s="19">
        <v>1.7000000000000001E-2</v>
      </c>
      <c r="PH48" s="19">
        <v>5.6</v>
      </c>
      <c r="PI48" s="19">
        <v>5.67</v>
      </c>
      <c r="PJ48" s="19">
        <v>5.67</v>
      </c>
      <c r="PK48" s="19">
        <v>-7.0000000000000007E-2</v>
      </c>
      <c r="PL48" s="19">
        <v>0</v>
      </c>
      <c r="PM48" s="19"/>
      <c r="PN48" s="19"/>
      <c r="PO48" s="19">
        <v>0</v>
      </c>
      <c r="PP48" s="19">
        <v>0</v>
      </c>
      <c r="PQ48" s="19"/>
      <c r="PR48" s="19"/>
      <c r="PS48" s="19">
        <v>0</v>
      </c>
      <c r="PT48" s="19">
        <v>2.1</v>
      </c>
      <c r="PU48" s="19">
        <v>2</v>
      </c>
      <c r="PV48" s="19">
        <v>2</v>
      </c>
      <c r="PW48" s="19">
        <v>0.1</v>
      </c>
      <c r="PX48" s="19">
        <v>3.1</v>
      </c>
      <c r="PY48" s="19">
        <v>3.65</v>
      </c>
      <c r="PZ48" s="19">
        <v>3.65</v>
      </c>
      <c r="QA48" s="19">
        <v>-0.55000000000000004</v>
      </c>
      <c r="QB48" s="19">
        <v>2.9</v>
      </c>
      <c r="QC48" s="19">
        <v>5</v>
      </c>
      <c r="QD48" s="19">
        <v>5</v>
      </c>
      <c r="QE48" s="19">
        <v>-2.1</v>
      </c>
      <c r="QF48" s="19">
        <v>20.399999999999999</v>
      </c>
      <c r="QG48" s="19">
        <v>20.422219999999999</v>
      </c>
      <c r="QH48" s="19">
        <v>20.42221</v>
      </c>
      <c r="QI48" s="19">
        <v>-2.2210000000000001E-2</v>
      </c>
      <c r="QJ48" s="19">
        <v>20</v>
      </c>
      <c r="QK48" s="19">
        <v>19.436350000000001</v>
      </c>
      <c r="QL48" s="19">
        <v>19.436350000000001</v>
      </c>
      <c r="QM48" s="19">
        <v>0.56364999999999998</v>
      </c>
      <c r="QN48" s="19">
        <v>19.2</v>
      </c>
      <c r="QO48" s="19">
        <v>17.492709999999999</v>
      </c>
      <c r="QP48" s="19">
        <v>17.492709999999999</v>
      </c>
      <c r="QQ48" s="19">
        <v>1.70729</v>
      </c>
      <c r="QR48" s="19">
        <v>3.5</v>
      </c>
      <c r="QS48" s="19">
        <v>3.5</v>
      </c>
      <c r="QT48" s="19">
        <v>3.5</v>
      </c>
      <c r="QU48" s="19">
        <v>0</v>
      </c>
      <c r="QV48" s="19">
        <v>18.5</v>
      </c>
      <c r="QW48" s="19">
        <v>17.881440000000001</v>
      </c>
      <c r="QX48" s="19">
        <v>17.881440000000001</v>
      </c>
      <c r="QY48" s="19">
        <v>0.61856</v>
      </c>
      <c r="QZ48" s="19">
        <v>0</v>
      </c>
      <c r="RA48" s="19"/>
      <c r="RB48" s="19"/>
      <c r="RC48" s="19">
        <v>0</v>
      </c>
      <c r="RD48" s="19">
        <v>0</v>
      </c>
      <c r="RE48" s="19"/>
      <c r="RF48" s="19"/>
      <c r="RG48" s="19">
        <v>0</v>
      </c>
      <c r="RH48" s="19">
        <v>24.5</v>
      </c>
      <c r="RI48" s="19">
        <v>23.315999999999999</v>
      </c>
      <c r="RJ48" s="19">
        <v>23.315999999999999</v>
      </c>
      <c r="RK48" s="19">
        <v>1.1839999999999999</v>
      </c>
      <c r="RL48" s="19">
        <v>77.400000000000006</v>
      </c>
      <c r="RM48" s="19">
        <v>73.59</v>
      </c>
      <c r="RN48" s="19">
        <v>70.802000000000007</v>
      </c>
      <c r="RO48" s="19">
        <v>6.5979999999999999</v>
      </c>
      <c r="RP48" s="19">
        <v>0</v>
      </c>
      <c r="RQ48" s="19"/>
      <c r="RR48" s="19"/>
      <c r="RS48" s="19">
        <v>0</v>
      </c>
      <c r="RT48" s="19">
        <v>3.5</v>
      </c>
      <c r="RU48" s="19">
        <v>3</v>
      </c>
      <c r="RV48" s="19">
        <v>3</v>
      </c>
      <c r="RW48" s="19">
        <v>0.5</v>
      </c>
      <c r="RX48" s="19">
        <v>20.3</v>
      </c>
      <c r="RY48" s="19">
        <v>19.792000000000002</v>
      </c>
      <c r="RZ48" s="19">
        <v>19.792000000000002</v>
      </c>
      <c r="SA48" s="19">
        <v>0.50800000000000001</v>
      </c>
      <c r="SB48" s="19">
        <v>3.2</v>
      </c>
      <c r="SC48" s="19">
        <v>2</v>
      </c>
      <c r="SD48" s="19">
        <v>2</v>
      </c>
      <c r="SE48" s="19">
        <v>1.2</v>
      </c>
      <c r="SF48" s="19"/>
      <c r="SG48" s="19"/>
      <c r="SH48" s="19">
        <v>0.4</v>
      </c>
      <c r="SI48" s="19">
        <v>-0.4</v>
      </c>
      <c r="SJ48" s="19">
        <v>0</v>
      </c>
      <c r="SK48" s="19"/>
      <c r="SL48" s="19"/>
      <c r="SM48" s="19">
        <v>0</v>
      </c>
      <c r="SN48" s="19">
        <v>19.8</v>
      </c>
      <c r="SO48" s="19">
        <v>19.1448</v>
      </c>
      <c r="SP48" s="19">
        <v>19.1448</v>
      </c>
      <c r="SQ48" s="19">
        <v>0.6552</v>
      </c>
      <c r="SR48" s="19">
        <v>13.1</v>
      </c>
      <c r="SS48" s="19">
        <v>12.244899999999999</v>
      </c>
      <c r="ST48" s="19">
        <v>12.244899999999999</v>
      </c>
      <c r="SU48" s="19">
        <v>0.85509999999999997</v>
      </c>
      <c r="SV48" s="19">
        <v>20.2</v>
      </c>
      <c r="SW48" s="19">
        <v>19.436350000000001</v>
      </c>
      <c r="SX48" s="19">
        <v>19.436350000000001</v>
      </c>
      <c r="SY48" s="19">
        <v>0.76365000000000005</v>
      </c>
      <c r="SZ48" s="19">
        <v>20.3</v>
      </c>
      <c r="TA48" s="19">
        <v>19.436350000000001</v>
      </c>
      <c r="TB48" s="19">
        <v>19.436350000000001</v>
      </c>
      <c r="TC48" s="19">
        <v>0.86365000000000003</v>
      </c>
      <c r="TD48" s="19">
        <v>0.8</v>
      </c>
      <c r="TE48" s="19">
        <v>6.4530000000000003</v>
      </c>
      <c r="TF48" s="19">
        <v>6.4530000000000003</v>
      </c>
      <c r="TG48" s="19">
        <v>-5.6529999999999996</v>
      </c>
      <c r="TH48" s="19">
        <v>9</v>
      </c>
      <c r="TI48" s="19">
        <v>29.494</v>
      </c>
      <c r="TJ48" s="19">
        <v>29.494</v>
      </c>
      <c r="TK48" s="19">
        <v>-20.494</v>
      </c>
      <c r="TL48" s="19">
        <v>0</v>
      </c>
      <c r="TM48" s="19"/>
      <c r="TN48" s="19"/>
      <c r="TO48" s="19">
        <v>0</v>
      </c>
      <c r="TP48" s="19">
        <v>95</v>
      </c>
      <c r="TQ48" s="19">
        <v>79.790999999999997</v>
      </c>
      <c r="TR48" s="19">
        <v>79.790999999999997</v>
      </c>
      <c r="TS48" s="19">
        <v>15.209</v>
      </c>
      <c r="TT48" s="19">
        <v>111.4</v>
      </c>
      <c r="TU48" s="19">
        <v>103.696</v>
      </c>
      <c r="TV48" s="19">
        <v>103.696</v>
      </c>
      <c r="TW48" s="19">
        <v>7.7039999999999997</v>
      </c>
      <c r="TX48" s="19">
        <v>10.1</v>
      </c>
      <c r="TY48" s="19">
        <v>2.39</v>
      </c>
      <c r="TZ48" s="19">
        <v>2.39</v>
      </c>
      <c r="UA48" s="19">
        <v>7.71</v>
      </c>
      <c r="UB48" s="19">
        <v>5</v>
      </c>
      <c r="UC48" s="19">
        <v>3.5019999999999998</v>
      </c>
      <c r="UD48" s="19">
        <v>3.5019999999999998</v>
      </c>
      <c r="UE48" s="19">
        <v>1.498</v>
      </c>
      <c r="UF48" s="19">
        <v>0</v>
      </c>
      <c r="UG48" s="19"/>
      <c r="UH48" s="19"/>
      <c r="UI48" s="19">
        <v>0</v>
      </c>
      <c r="UJ48" s="19">
        <v>21</v>
      </c>
      <c r="UK48" s="19">
        <v>20.408159999999999</v>
      </c>
      <c r="UL48" s="19">
        <v>20.408159999999999</v>
      </c>
      <c r="UM48" s="19">
        <v>0.59184000000000003</v>
      </c>
      <c r="UN48" s="19">
        <v>7.4</v>
      </c>
      <c r="UO48" s="19">
        <v>8.4</v>
      </c>
      <c r="UP48" s="19">
        <v>8.4</v>
      </c>
      <c r="UQ48" s="19">
        <v>-1</v>
      </c>
      <c r="UR48" s="19">
        <v>6.5</v>
      </c>
      <c r="US48" s="19">
        <v>7.5</v>
      </c>
      <c r="UT48" s="19">
        <v>7.5</v>
      </c>
      <c r="UU48" s="19">
        <v>-1</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2.2999999999999998</v>
      </c>
      <c r="VI48" s="19">
        <v>0.86899999999999999</v>
      </c>
      <c r="VJ48" s="19">
        <v>0.86899999999999999</v>
      </c>
      <c r="VK48" s="19">
        <v>1.431</v>
      </c>
      <c r="VL48" s="19">
        <v>0</v>
      </c>
      <c r="VM48" s="19"/>
      <c r="VN48" s="19"/>
      <c r="VO48" s="19">
        <v>0</v>
      </c>
      <c r="VP48" s="19">
        <v>0</v>
      </c>
      <c r="VQ48" s="19"/>
      <c r="VR48" s="19"/>
      <c r="VS48" s="19">
        <v>0</v>
      </c>
      <c r="VT48" s="19">
        <v>0</v>
      </c>
      <c r="VU48" s="19"/>
      <c r="VV48" s="19"/>
      <c r="VW48" s="19">
        <v>0</v>
      </c>
      <c r="VX48" s="19">
        <v>0.6</v>
      </c>
      <c r="VY48" s="19">
        <v>0.6</v>
      </c>
      <c r="VZ48" s="19">
        <v>0.6</v>
      </c>
      <c r="WA48" s="19">
        <v>0</v>
      </c>
      <c r="WB48" s="19">
        <v>81.2</v>
      </c>
      <c r="WC48" s="19">
        <v>81.27</v>
      </c>
      <c r="WD48" s="19">
        <v>87.915000000000006</v>
      </c>
      <c r="WE48" s="19">
        <v>-6.7149999999999999</v>
      </c>
      <c r="WF48" s="19">
        <v>74.3</v>
      </c>
      <c r="WG48" s="19">
        <v>87.28</v>
      </c>
      <c r="WH48" s="19">
        <v>86.433999999999997</v>
      </c>
      <c r="WI48" s="19">
        <v>-12.134</v>
      </c>
      <c r="WJ48" s="19">
        <v>0</v>
      </c>
      <c r="WK48" s="19"/>
      <c r="WL48" s="19"/>
      <c r="WM48" s="19">
        <v>0</v>
      </c>
      <c r="WN48" s="19">
        <v>3.6</v>
      </c>
      <c r="WO48" s="19">
        <v>4.2</v>
      </c>
      <c r="WP48" s="19">
        <v>4.2</v>
      </c>
      <c r="WQ48" s="19">
        <v>-0.6</v>
      </c>
      <c r="WR48" s="19">
        <v>2.2999999999999998</v>
      </c>
      <c r="WS48" s="19"/>
      <c r="WT48" s="19"/>
      <c r="WU48" s="19">
        <v>2.2999999999999998</v>
      </c>
      <c r="WV48" s="19">
        <v>0.9</v>
      </c>
      <c r="WW48" s="19">
        <v>1.2</v>
      </c>
      <c r="WX48" s="19">
        <v>1.2</v>
      </c>
      <c r="WY48" s="19">
        <v>-0.3</v>
      </c>
      <c r="WZ48" s="19">
        <v>2.5</v>
      </c>
      <c r="XA48" s="19">
        <v>2.8</v>
      </c>
      <c r="XB48" s="19">
        <v>2.8</v>
      </c>
      <c r="XC48" s="19">
        <v>-0.3</v>
      </c>
      <c r="XD48" s="19">
        <v>0</v>
      </c>
      <c r="XE48" s="19"/>
      <c r="XF48" s="19"/>
      <c r="XG48" s="19">
        <v>0</v>
      </c>
      <c r="XH48" s="19">
        <v>5.4</v>
      </c>
      <c r="XI48" s="19">
        <v>5.2</v>
      </c>
      <c r="XJ48" s="19">
        <v>5.2</v>
      </c>
      <c r="XK48" s="19">
        <v>0.2</v>
      </c>
      <c r="XL48" s="19">
        <v>20</v>
      </c>
      <c r="XM48" s="19">
        <v>19.241980000000002</v>
      </c>
      <c r="XN48" s="19">
        <v>19.241980000000002</v>
      </c>
      <c r="XO48" s="19">
        <v>0.75802000000000003</v>
      </c>
      <c r="XP48" s="19">
        <v>20</v>
      </c>
      <c r="XQ48" s="19">
        <v>19.241980000000002</v>
      </c>
      <c r="XR48" s="19">
        <v>19.241980000000002</v>
      </c>
      <c r="XS48" s="19">
        <v>0.75802000000000003</v>
      </c>
      <c r="XT48" s="19">
        <v>9.3000000000000007</v>
      </c>
      <c r="XU48" s="19">
        <v>10.7</v>
      </c>
      <c r="XV48" s="19">
        <v>10.7</v>
      </c>
      <c r="XW48" s="19">
        <v>-1.4</v>
      </c>
      <c r="XX48" s="19"/>
      <c r="XY48" s="19"/>
      <c r="XZ48" s="19"/>
      <c r="YA48" s="19">
        <v>0</v>
      </c>
      <c r="YB48" s="19"/>
      <c r="YC48" s="19"/>
      <c r="YD48" s="19"/>
      <c r="YE48" s="19">
        <v>0</v>
      </c>
      <c r="YF48" s="19">
        <v>17</v>
      </c>
      <c r="YG48" s="19">
        <v>14</v>
      </c>
      <c r="YH48" s="19">
        <v>14</v>
      </c>
      <c r="YI48" s="19">
        <v>3</v>
      </c>
      <c r="YJ48" s="19">
        <v>14.6</v>
      </c>
      <c r="YK48" s="19">
        <v>15.236000000000001</v>
      </c>
      <c r="YL48" s="19">
        <v>15.236000000000001</v>
      </c>
      <c r="YM48" s="19">
        <v>-0.63600000000000001</v>
      </c>
      <c r="YN48" s="19">
        <v>8.3000000000000007</v>
      </c>
      <c r="YO48" s="19">
        <v>7.78</v>
      </c>
      <c r="YP48" s="19">
        <v>7.78</v>
      </c>
      <c r="YQ48" s="19">
        <v>0.52</v>
      </c>
      <c r="YR48" s="19">
        <v>11.4</v>
      </c>
      <c r="YS48" s="19">
        <v>11</v>
      </c>
      <c r="YT48" s="19">
        <v>11</v>
      </c>
      <c r="YU48" s="19">
        <v>0.4</v>
      </c>
      <c r="YV48" s="19">
        <v>19.5</v>
      </c>
      <c r="YW48" s="19">
        <v>20</v>
      </c>
      <c r="YX48" s="19">
        <v>20</v>
      </c>
      <c r="YY48" s="19">
        <v>-0.5</v>
      </c>
    </row>
    <row r="49" spans="1:675" ht="24" customHeight="1" x14ac:dyDescent="0.35">
      <c r="A49" s="1"/>
      <c r="B49" s="13" t="s">
        <v>73</v>
      </c>
      <c r="C49" s="13" t="s">
        <v>842</v>
      </c>
      <c r="D49" s="14">
        <v>203.1</v>
      </c>
      <c r="E49" s="14">
        <v>203.40136000000001</v>
      </c>
      <c r="F49" s="14">
        <v>203.40136000000001</v>
      </c>
      <c r="G49" s="14">
        <v>-0.30136000000000002</v>
      </c>
      <c r="H49" s="14"/>
      <c r="I49" s="14"/>
      <c r="J49" s="14"/>
      <c r="K49" s="14">
        <v>0</v>
      </c>
      <c r="L49" s="14"/>
      <c r="M49" s="14"/>
      <c r="N49" s="14"/>
      <c r="O49" s="14">
        <v>0</v>
      </c>
      <c r="P49" s="14"/>
      <c r="Q49" s="14"/>
      <c r="R49" s="14"/>
      <c r="S49" s="14">
        <v>0</v>
      </c>
      <c r="T49" s="14"/>
      <c r="U49" s="14"/>
      <c r="V49" s="14"/>
      <c r="W49" s="14">
        <v>0</v>
      </c>
      <c r="X49" s="14">
        <v>90.2</v>
      </c>
      <c r="Y49" s="14">
        <v>91.867829999999998</v>
      </c>
      <c r="Z49" s="14">
        <v>91.867829999999998</v>
      </c>
      <c r="AA49" s="14">
        <v>-1.6678299999999999</v>
      </c>
      <c r="AB49" s="14">
        <v>217</v>
      </c>
      <c r="AC49" s="14">
        <v>215</v>
      </c>
      <c r="AD49" s="14">
        <v>215</v>
      </c>
      <c r="AE49" s="14">
        <v>2</v>
      </c>
      <c r="AF49" s="14">
        <v>82.7</v>
      </c>
      <c r="AG49" s="14">
        <v>33.880789999999998</v>
      </c>
      <c r="AH49" s="14">
        <v>27.806419999999999</v>
      </c>
      <c r="AI49" s="14">
        <v>54.89358</v>
      </c>
      <c r="AJ49" s="14"/>
      <c r="AK49" s="14"/>
      <c r="AL49" s="14"/>
      <c r="AM49" s="14">
        <v>0</v>
      </c>
      <c r="AN49" s="14">
        <v>145</v>
      </c>
      <c r="AO49" s="14">
        <v>150.96</v>
      </c>
      <c r="AP49" s="14">
        <v>158.48805999999999</v>
      </c>
      <c r="AQ49" s="14">
        <v>-13.488060000000001</v>
      </c>
      <c r="AR49" s="14">
        <v>144.69999999999999</v>
      </c>
      <c r="AS49" s="14">
        <v>150.96</v>
      </c>
      <c r="AT49" s="14">
        <v>158.48805999999999</v>
      </c>
      <c r="AU49" s="14">
        <v>-13.78806</v>
      </c>
      <c r="AV49" s="14">
        <v>144.4</v>
      </c>
      <c r="AW49" s="14">
        <v>150.96</v>
      </c>
      <c r="AX49" s="14">
        <v>158.48805999999999</v>
      </c>
      <c r="AY49" s="14">
        <v>-14.08806</v>
      </c>
      <c r="AZ49" s="14">
        <v>243.6</v>
      </c>
      <c r="BA49" s="14">
        <v>227.12</v>
      </c>
      <c r="BB49" s="14">
        <v>238.446</v>
      </c>
      <c r="BC49" s="14">
        <v>5.1539999999999999</v>
      </c>
      <c r="BD49" s="14">
        <v>204.8</v>
      </c>
      <c r="BE49" s="14">
        <v>207.24285</v>
      </c>
      <c r="BF49" s="14">
        <v>207.24285</v>
      </c>
      <c r="BG49" s="14">
        <v>-2.44285</v>
      </c>
      <c r="BH49" s="14">
        <v>107.3</v>
      </c>
      <c r="BI49" s="14">
        <v>103.93259999999999</v>
      </c>
      <c r="BJ49" s="14">
        <v>103.93259999999999</v>
      </c>
      <c r="BK49" s="14">
        <v>3.3673999999999999</v>
      </c>
      <c r="BL49" s="14">
        <v>557.4</v>
      </c>
      <c r="BM49" s="14">
        <v>566.08941000000004</v>
      </c>
      <c r="BN49" s="14">
        <v>566.08939999999996</v>
      </c>
      <c r="BO49" s="14">
        <v>-8.6893999999999991</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165.9</v>
      </c>
      <c r="CK49" s="14">
        <v>164.06706</v>
      </c>
      <c r="CL49" s="14">
        <v>164.06704999999999</v>
      </c>
      <c r="CM49" s="14">
        <v>1.8329500000000001</v>
      </c>
      <c r="CN49" s="14">
        <v>6.1</v>
      </c>
      <c r="CO49" s="14">
        <v>5.7454799999999997</v>
      </c>
      <c r="CP49" s="14">
        <v>5.7454799999999997</v>
      </c>
      <c r="CQ49" s="14">
        <v>0.35452</v>
      </c>
      <c r="CR49" s="14"/>
      <c r="CS49" s="14"/>
      <c r="CT49" s="14"/>
      <c r="CU49" s="14">
        <v>0</v>
      </c>
      <c r="CV49" s="14">
        <v>22.5</v>
      </c>
      <c r="CW49" s="14">
        <v>22.410769999999999</v>
      </c>
      <c r="CX49" s="14">
        <v>22.41076</v>
      </c>
      <c r="CY49" s="14">
        <v>8.924E-2</v>
      </c>
      <c r="CZ49" s="14">
        <v>6.4</v>
      </c>
      <c r="DA49" s="14">
        <v>6.8787000000000003</v>
      </c>
      <c r="DB49" s="14">
        <v>6.8787000000000003</v>
      </c>
      <c r="DC49" s="14">
        <v>-0.47870000000000001</v>
      </c>
      <c r="DD49" s="14"/>
      <c r="DE49" s="14"/>
      <c r="DF49" s="14"/>
      <c r="DG49" s="14">
        <v>0</v>
      </c>
      <c r="DH49" s="14">
        <v>130.69999999999999</v>
      </c>
      <c r="DI49" s="14">
        <v>142.44412</v>
      </c>
      <c r="DJ49" s="14">
        <v>142.44412</v>
      </c>
      <c r="DK49" s="14">
        <v>-11.744120000000001</v>
      </c>
      <c r="DL49" s="14"/>
      <c r="DM49" s="14"/>
      <c r="DN49" s="14"/>
      <c r="DO49" s="14">
        <v>0</v>
      </c>
      <c r="DP49" s="14"/>
      <c r="DQ49" s="14"/>
      <c r="DR49" s="14"/>
      <c r="DS49" s="14">
        <v>0</v>
      </c>
      <c r="DT49" s="14"/>
      <c r="DU49" s="14"/>
      <c r="DV49" s="14"/>
      <c r="DW49" s="14">
        <v>0</v>
      </c>
      <c r="DX49" s="14"/>
      <c r="DY49" s="14"/>
      <c r="DZ49" s="14"/>
      <c r="EA49" s="14">
        <v>0</v>
      </c>
      <c r="EB49" s="14">
        <v>110.1</v>
      </c>
      <c r="EC49" s="14">
        <v>112.46647</v>
      </c>
      <c r="ED49" s="14">
        <v>112.46647</v>
      </c>
      <c r="EE49" s="14">
        <v>-2.3664700000000001</v>
      </c>
      <c r="EF49" s="14">
        <v>222</v>
      </c>
      <c r="EG49" s="14">
        <v>220.69499999999999</v>
      </c>
      <c r="EH49" s="14">
        <v>220.69499999999999</v>
      </c>
      <c r="EI49" s="14">
        <v>1.3049999999999999</v>
      </c>
      <c r="EJ49" s="14"/>
      <c r="EK49" s="14"/>
      <c r="EL49" s="14"/>
      <c r="EM49" s="14">
        <v>0</v>
      </c>
      <c r="EN49" s="14"/>
      <c r="EO49" s="14"/>
      <c r="EP49" s="14"/>
      <c r="EQ49" s="14">
        <v>0</v>
      </c>
      <c r="ER49" s="14"/>
      <c r="ES49" s="14"/>
      <c r="ET49" s="14"/>
      <c r="EU49" s="14">
        <v>0</v>
      </c>
      <c r="EV49" s="14">
        <v>6.5</v>
      </c>
      <c r="EW49" s="14">
        <v>6.39</v>
      </c>
      <c r="EX49" s="14">
        <v>6.39</v>
      </c>
      <c r="EY49" s="14">
        <v>0.11</v>
      </c>
      <c r="EZ49" s="14">
        <v>458</v>
      </c>
      <c r="FA49" s="14">
        <v>457.09426999999999</v>
      </c>
      <c r="FB49" s="14">
        <v>457.09426000000002</v>
      </c>
      <c r="FC49" s="14">
        <v>0.90573999999999999</v>
      </c>
      <c r="FD49" s="14">
        <v>81.5</v>
      </c>
      <c r="FE49" s="14">
        <v>81.635570000000001</v>
      </c>
      <c r="FF49" s="14">
        <v>81.635570000000001</v>
      </c>
      <c r="FG49" s="14">
        <v>-0.13557</v>
      </c>
      <c r="FH49" s="14">
        <v>151.6</v>
      </c>
      <c r="FI49" s="14">
        <v>151.36251999999999</v>
      </c>
      <c r="FJ49" s="14">
        <v>151.36251999999999</v>
      </c>
      <c r="FK49" s="14">
        <v>0.23748</v>
      </c>
      <c r="FL49" s="14">
        <v>41.8</v>
      </c>
      <c r="FM49" s="14">
        <v>41.89893</v>
      </c>
      <c r="FN49" s="14">
        <v>41.89893</v>
      </c>
      <c r="FO49" s="14">
        <v>-9.8930000000000004E-2</v>
      </c>
      <c r="FP49" s="14">
        <v>18.600000000000001</v>
      </c>
      <c r="FQ49" s="14">
        <v>19.21088</v>
      </c>
      <c r="FR49" s="14">
        <v>19.21088</v>
      </c>
      <c r="FS49" s="14">
        <v>-0.61087999999999998</v>
      </c>
      <c r="FT49" s="14">
        <v>17.399999999999999</v>
      </c>
      <c r="FU49" s="14">
        <v>18.46453</v>
      </c>
      <c r="FV49" s="14">
        <v>18.46453</v>
      </c>
      <c r="FW49" s="14">
        <v>-1.06453</v>
      </c>
      <c r="FX49" s="14">
        <v>90.2</v>
      </c>
      <c r="FY49" s="14">
        <v>87.773570000000007</v>
      </c>
      <c r="FZ49" s="14">
        <v>87.773570000000007</v>
      </c>
      <c r="GA49" s="14">
        <v>2.4264299999999999</v>
      </c>
      <c r="GB49" s="14">
        <v>179.7</v>
      </c>
      <c r="GC49" s="14">
        <v>185.82039</v>
      </c>
      <c r="GD49" s="14">
        <v>185.82039</v>
      </c>
      <c r="GE49" s="14">
        <v>-6.1203900000000004</v>
      </c>
      <c r="GF49" s="14">
        <v>180.1</v>
      </c>
      <c r="GG49" s="14">
        <v>185.82039</v>
      </c>
      <c r="GH49" s="14">
        <v>185.82039</v>
      </c>
      <c r="GI49" s="14">
        <v>-5.7203900000000001</v>
      </c>
      <c r="GJ49" s="14">
        <v>183.5</v>
      </c>
      <c r="GK49" s="14">
        <v>186.37841</v>
      </c>
      <c r="GL49" s="14">
        <v>186.37841</v>
      </c>
      <c r="GM49" s="14">
        <v>-2.8784100000000001</v>
      </c>
      <c r="GN49" s="14">
        <v>106</v>
      </c>
      <c r="GO49" s="14">
        <v>110.48202000000001</v>
      </c>
      <c r="GP49" s="14">
        <v>110.48202000000001</v>
      </c>
      <c r="GQ49" s="14">
        <v>-4.4820200000000003</v>
      </c>
      <c r="GR49" s="14">
        <v>44.6</v>
      </c>
      <c r="GS49" s="14">
        <v>47.082599999999999</v>
      </c>
      <c r="GT49" s="14">
        <v>47.082599999999999</v>
      </c>
      <c r="GU49" s="14">
        <v>-2.4826000000000001</v>
      </c>
      <c r="GV49" s="14">
        <v>43.5</v>
      </c>
      <c r="GW49" s="14">
        <v>44.103009999999998</v>
      </c>
      <c r="GX49" s="14">
        <v>44.103009999999998</v>
      </c>
      <c r="GY49" s="14">
        <v>-0.60301000000000005</v>
      </c>
      <c r="GZ49" s="14">
        <v>3.8</v>
      </c>
      <c r="HA49" s="14"/>
      <c r="HB49" s="14"/>
      <c r="HC49" s="14">
        <v>3.8</v>
      </c>
      <c r="HD49" s="14">
        <v>38.700000000000003</v>
      </c>
      <c r="HE49" s="14">
        <v>31.286549999999998</v>
      </c>
      <c r="HF49" s="14">
        <v>31.286549999999998</v>
      </c>
      <c r="HG49" s="14">
        <v>7.4134500000000001</v>
      </c>
      <c r="HH49" s="14">
        <v>170.2</v>
      </c>
      <c r="HI49" s="14">
        <v>174.55948000000001</v>
      </c>
      <c r="HJ49" s="14">
        <v>174.55947</v>
      </c>
      <c r="HK49" s="14">
        <v>-4.35947</v>
      </c>
      <c r="HL49" s="14"/>
      <c r="HM49" s="14"/>
      <c r="HN49" s="14"/>
      <c r="HO49" s="14">
        <v>0</v>
      </c>
      <c r="HP49" s="14"/>
      <c r="HQ49" s="14"/>
      <c r="HR49" s="14"/>
      <c r="HS49" s="14">
        <v>0</v>
      </c>
      <c r="HT49" s="14">
        <v>95.4</v>
      </c>
      <c r="HU49" s="14">
        <v>95.545190000000005</v>
      </c>
      <c r="HV49" s="14">
        <v>95.545190000000005</v>
      </c>
      <c r="HW49" s="14">
        <v>-0.14519000000000001</v>
      </c>
      <c r="HX49" s="14"/>
      <c r="HY49" s="14"/>
      <c r="HZ49" s="14"/>
      <c r="IA49" s="14">
        <v>0</v>
      </c>
      <c r="IB49" s="14"/>
      <c r="IC49" s="14"/>
      <c r="ID49" s="14"/>
      <c r="IE49" s="14">
        <v>0</v>
      </c>
      <c r="IF49" s="14">
        <v>44.9</v>
      </c>
      <c r="IG49" s="14">
        <v>45.265309999999999</v>
      </c>
      <c r="IH49" s="14">
        <v>45.265300000000003</v>
      </c>
      <c r="II49" s="14">
        <v>-0.36530000000000001</v>
      </c>
      <c r="IJ49" s="14"/>
      <c r="IK49" s="14"/>
      <c r="IL49" s="14"/>
      <c r="IM49" s="14">
        <v>0</v>
      </c>
      <c r="IN49" s="14"/>
      <c r="IO49" s="14"/>
      <c r="IP49" s="14"/>
      <c r="IQ49" s="14">
        <v>0</v>
      </c>
      <c r="IR49" s="14"/>
      <c r="IS49" s="14"/>
      <c r="IT49" s="14"/>
      <c r="IU49" s="14">
        <v>0</v>
      </c>
      <c r="IV49" s="14">
        <v>84.6</v>
      </c>
      <c r="IW49" s="14">
        <v>88.603189999999998</v>
      </c>
      <c r="IX49" s="14">
        <v>88.603189999999998</v>
      </c>
      <c r="IY49" s="14">
        <v>-4.00319</v>
      </c>
      <c r="IZ49" s="14">
        <v>168.3</v>
      </c>
      <c r="JA49" s="14">
        <v>179.32955000000001</v>
      </c>
      <c r="JB49" s="14">
        <v>179.32955000000001</v>
      </c>
      <c r="JC49" s="14">
        <v>-11.02955</v>
      </c>
      <c r="JD49" s="14">
        <v>165.6</v>
      </c>
      <c r="JE49" s="14">
        <v>179.32955000000001</v>
      </c>
      <c r="JF49" s="14">
        <v>179.32955000000001</v>
      </c>
      <c r="JG49" s="14">
        <v>-13.72955</v>
      </c>
      <c r="JH49" s="14">
        <v>197.1</v>
      </c>
      <c r="JI49" s="14">
        <v>179.32955000000001</v>
      </c>
      <c r="JJ49" s="14">
        <v>179.32955000000001</v>
      </c>
      <c r="JK49" s="14">
        <v>17.77045</v>
      </c>
      <c r="JL49" s="14">
        <v>266.3</v>
      </c>
      <c r="JM49" s="14">
        <v>269.80212</v>
      </c>
      <c r="JN49" s="14">
        <v>269.80212</v>
      </c>
      <c r="JO49" s="14">
        <v>-3.5021200000000001</v>
      </c>
      <c r="JP49" s="14">
        <v>73.099999999999994</v>
      </c>
      <c r="JQ49" s="14">
        <v>74.215509999999995</v>
      </c>
      <c r="JR49" s="14">
        <v>74.215500000000006</v>
      </c>
      <c r="JS49" s="14">
        <v>-1.1154999999999999</v>
      </c>
      <c r="JT49" s="14"/>
      <c r="JU49" s="14"/>
      <c r="JV49" s="14"/>
      <c r="JW49" s="14">
        <v>0</v>
      </c>
      <c r="JX49" s="14"/>
      <c r="JY49" s="14"/>
      <c r="JZ49" s="14"/>
      <c r="KA49" s="14">
        <v>0</v>
      </c>
      <c r="KB49" s="14"/>
      <c r="KC49" s="14"/>
      <c r="KD49" s="14"/>
      <c r="KE49" s="14">
        <v>0</v>
      </c>
      <c r="KF49" s="14"/>
      <c r="KG49" s="14"/>
      <c r="KH49" s="14"/>
      <c r="KI49" s="14">
        <v>0</v>
      </c>
      <c r="KJ49" s="14"/>
      <c r="KK49" s="14"/>
      <c r="KL49" s="14">
        <v>56</v>
      </c>
      <c r="KM49" s="14">
        <v>-56</v>
      </c>
      <c r="KN49" s="14"/>
      <c r="KO49" s="14"/>
      <c r="KP49" s="14"/>
      <c r="KQ49" s="14">
        <v>0</v>
      </c>
      <c r="KR49" s="14"/>
      <c r="KS49" s="14"/>
      <c r="KT49" s="14"/>
      <c r="KU49" s="14">
        <v>0</v>
      </c>
      <c r="KV49" s="14">
        <v>3.5</v>
      </c>
      <c r="KW49" s="14">
        <v>4.7853599999999998</v>
      </c>
      <c r="KX49" s="14">
        <v>4.7853500000000002</v>
      </c>
      <c r="KY49" s="14">
        <v>-1.28535</v>
      </c>
      <c r="KZ49" s="14">
        <v>267.8</v>
      </c>
      <c r="LA49" s="14">
        <v>270.06803000000002</v>
      </c>
      <c r="LB49" s="14">
        <v>270.06801999999999</v>
      </c>
      <c r="LC49" s="14">
        <v>-2.2680199999999999</v>
      </c>
      <c r="LD49" s="14">
        <v>132.4</v>
      </c>
      <c r="LE49" s="14">
        <v>133.16031000000001</v>
      </c>
      <c r="LF49" s="14">
        <v>133.16031000000001</v>
      </c>
      <c r="LG49" s="14">
        <v>-0.76031000000000004</v>
      </c>
      <c r="LH49" s="14">
        <v>64.099999999999994</v>
      </c>
      <c r="LI49" s="14">
        <v>67.199219999999997</v>
      </c>
      <c r="LJ49" s="14">
        <v>67.199219999999997</v>
      </c>
      <c r="LK49" s="14">
        <v>-3.0992199999999999</v>
      </c>
      <c r="LL49" s="14">
        <v>77.900000000000006</v>
      </c>
      <c r="LM49" s="14">
        <v>78.567999999999998</v>
      </c>
      <c r="LN49" s="14">
        <v>78.567999999999998</v>
      </c>
      <c r="LO49" s="14">
        <v>-0.66800000000000004</v>
      </c>
      <c r="LP49" s="14">
        <v>30.1</v>
      </c>
      <c r="LQ49" s="14">
        <v>29.980560000000001</v>
      </c>
      <c r="LR49" s="14">
        <v>29.980560000000001</v>
      </c>
      <c r="LS49" s="14">
        <v>0.11944</v>
      </c>
      <c r="LT49" s="14"/>
      <c r="LU49" s="14"/>
      <c r="LV49" s="14"/>
      <c r="LW49" s="14">
        <v>0</v>
      </c>
      <c r="LX49" s="14"/>
      <c r="LY49" s="14"/>
      <c r="LZ49" s="14"/>
      <c r="MA49" s="14">
        <v>0</v>
      </c>
      <c r="MB49" s="14"/>
      <c r="MC49" s="14"/>
      <c r="MD49" s="14"/>
      <c r="ME49" s="14">
        <v>0</v>
      </c>
      <c r="MF49" s="14">
        <v>140.1</v>
      </c>
      <c r="MG49" s="14">
        <v>138.54471000000001</v>
      </c>
      <c r="MH49" s="14">
        <v>138.54471000000001</v>
      </c>
      <c r="MI49" s="14">
        <v>1.5552900000000001</v>
      </c>
      <c r="MJ49" s="14"/>
      <c r="MK49" s="14"/>
      <c r="ML49" s="14"/>
      <c r="MM49" s="14">
        <v>0</v>
      </c>
      <c r="MN49" s="14">
        <v>67.3</v>
      </c>
      <c r="MO49" s="14">
        <v>69.480379999999997</v>
      </c>
      <c r="MP49" s="14">
        <v>69.480379999999997</v>
      </c>
      <c r="MQ49" s="14">
        <v>-2.18038</v>
      </c>
      <c r="MR49" s="14">
        <v>179.8</v>
      </c>
      <c r="MS49" s="14">
        <v>177.36179000000001</v>
      </c>
      <c r="MT49" s="14">
        <v>122.07035999999999</v>
      </c>
      <c r="MU49" s="14">
        <v>57.729640000000003</v>
      </c>
      <c r="MV49" s="14"/>
      <c r="MW49" s="14"/>
      <c r="MX49" s="14"/>
      <c r="MY49" s="14">
        <v>0</v>
      </c>
      <c r="MZ49" s="14"/>
      <c r="NA49" s="14"/>
      <c r="NB49" s="14"/>
      <c r="NC49" s="14">
        <v>0</v>
      </c>
      <c r="ND49" s="14"/>
      <c r="NE49" s="14"/>
      <c r="NF49" s="14"/>
      <c r="NG49" s="14">
        <v>0</v>
      </c>
      <c r="NH49" s="14"/>
      <c r="NI49" s="14"/>
      <c r="NJ49" s="14"/>
      <c r="NK49" s="14">
        <v>0</v>
      </c>
      <c r="NL49" s="14">
        <v>208.1</v>
      </c>
      <c r="NM49" s="14">
        <v>206.49084999999999</v>
      </c>
      <c r="NN49" s="14">
        <v>206.49084999999999</v>
      </c>
      <c r="NO49" s="14">
        <v>1.6091500000000001</v>
      </c>
      <c r="NP49" s="14">
        <v>99.7</v>
      </c>
      <c r="NQ49" s="14">
        <v>103.55547</v>
      </c>
      <c r="NR49" s="14">
        <v>103.55547</v>
      </c>
      <c r="NS49" s="14">
        <v>-3.85547</v>
      </c>
      <c r="NT49" s="14"/>
      <c r="NU49" s="14"/>
      <c r="NV49" s="14"/>
      <c r="NW49" s="14">
        <v>0</v>
      </c>
      <c r="NX49" s="14">
        <v>1.1000000000000001</v>
      </c>
      <c r="NY49" s="14"/>
      <c r="NZ49" s="14"/>
      <c r="OA49" s="14">
        <v>1.1000000000000001</v>
      </c>
      <c r="OB49" s="14">
        <v>17.3</v>
      </c>
      <c r="OC49" s="14">
        <v>16.520890000000001</v>
      </c>
      <c r="OD49" s="14">
        <v>16.520890000000001</v>
      </c>
      <c r="OE49" s="14">
        <v>0.77910999999999997</v>
      </c>
      <c r="OF49" s="14">
        <v>0</v>
      </c>
      <c r="OG49" s="14"/>
      <c r="OH49" s="14"/>
      <c r="OI49" s="14">
        <v>0</v>
      </c>
      <c r="OJ49" s="14">
        <v>86.2</v>
      </c>
      <c r="OK49" s="14">
        <v>96.08</v>
      </c>
      <c r="OL49" s="14">
        <v>94.980999999999995</v>
      </c>
      <c r="OM49" s="14">
        <v>-8.7810000000000006</v>
      </c>
      <c r="ON49" s="14">
        <v>0</v>
      </c>
      <c r="OO49" s="14"/>
      <c r="OP49" s="14"/>
      <c r="OQ49" s="14">
        <v>0</v>
      </c>
      <c r="OR49" s="14">
        <v>0.7</v>
      </c>
      <c r="OS49" s="14">
        <v>0.26900000000000002</v>
      </c>
      <c r="OT49" s="14">
        <v>0.26900000000000002</v>
      </c>
      <c r="OU49" s="14">
        <v>0.43099999999999999</v>
      </c>
      <c r="OV49" s="14">
        <v>0</v>
      </c>
      <c r="OW49" s="14"/>
      <c r="OX49" s="14"/>
      <c r="OY49" s="14">
        <v>0</v>
      </c>
      <c r="OZ49" s="14">
        <v>20.399999999999999</v>
      </c>
      <c r="PA49" s="14">
        <v>20.456230000000001</v>
      </c>
      <c r="PB49" s="14">
        <v>20.456230000000001</v>
      </c>
      <c r="PC49" s="14">
        <v>-5.6230000000000002E-2</v>
      </c>
      <c r="PD49" s="14">
        <v>9.8000000000000007</v>
      </c>
      <c r="PE49" s="14">
        <v>9.9830000000000005</v>
      </c>
      <c r="PF49" s="14">
        <v>9.9830000000000005</v>
      </c>
      <c r="PG49" s="14">
        <v>-0.183</v>
      </c>
      <c r="PH49" s="14">
        <v>5.5</v>
      </c>
      <c r="PI49" s="14">
        <v>5.67</v>
      </c>
      <c r="PJ49" s="14">
        <v>5.67</v>
      </c>
      <c r="PK49" s="14">
        <v>-0.17</v>
      </c>
      <c r="PL49" s="14">
        <v>0</v>
      </c>
      <c r="PM49" s="14"/>
      <c r="PN49" s="14"/>
      <c r="PO49" s="14">
        <v>0</v>
      </c>
      <c r="PP49" s="14">
        <v>0</v>
      </c>
      <c r="PQ49" s="14"/>
      <c r="PR49" s="14"/>
      <c r="PS49" s="14">
        <v>0</v>
      </c>
      <c r="PT49" s="14">
        <v>2.1</v>
      </c>
      <c r="PU49" s="14">
        <v>2</v>
      </c>
      <c r="PV49" s="14">
        <v>2</v>
      </c>
      <c r="PW49" s="14">
        <v>0.1</v>
      </c>
      <c r="PX49" s="14">
        <v>3</v>
      </c>
      <c r="PY49" s="14">
        <v>3.65</v>
      </c>
      <c r="PZ49" s="14">
        <v>3.65</v>
      </c>
      <c r="QA49" s="14">
        <v>-0.65</v>
      </c>
      <c r="QB49" s="14">
        <v>2.9</v>
      </c>
      <c r="QC49" s="14">
        <v>5</v>
      </c>
      <c r="QD49" s="14">
        <v>5</v>
      </c>
      <c r="QE49" s="14">
        <v>-2.1</v>
      </c>
      <c r="QF49" s="14">
        <v>20.5</v>
      </c>
      <c r="QG49" s="14">
        <v>20.422219999999999</v>
      </c>
      <c r="QH49" s="14">
        <v>20.42221</v>
      </c>
      <c r="QI49" s="14">
        <v>7.7789999999999998E-2</v>
      </c>
      <c r="QJ49" s="14">
        <v>20</v>
      </c>
      <c r="QK49" s="14">
        <v>19.436350000000001</v>
      </c>
      <c r="QL49" s="14">
        <v>19.436350000000001</v>
      </c>
      <c r="QM49" s="14">
        <v>0.56364999999999998</v>
      </c>
      <c r="QN49" s="14">
        <v>19.2</v>
      </c>
      <c r="QO49" s="14">
        <v>17.492709999999999</v>
      </c>
      <c r="QP49" s="14">
        <v>17.492709999999999</v>
      </c>
      <c r="QQ49" s="14">
        <v>1.70729</v>
      </c>
      <c r="QR49" s="14">
        <v>3.5</v>
      </c>
      <c r="QS49" s="14">
        <v>3.5</v>
      </c>
      <c r="QT49" s="14">
        <v>3.5</v>
      </c>
      <c r="QU49" s="14">
        <v>0</v>
      </c>
      <c r="QV49" s="14">
        <v>18.5</v>
      </c>
      <c r="QW49" s="14">
        <v>17.881440000000001</v>
      </c>
      <c r="QX49" s="14">
        <v>17.881440000000001</v>
      </c>
      <c r="QY49" s="14">
        <v>0.61856</v>
      </c>
      <c r="QZ49" s="14">
        <v>0</v>
      </c>
      <c r="RA49" s="14"/>
      <c r="RB49" s="14"/>
      <c r="RC49" s="14">
        <v>0</v>
      </c>
      <c r="RD49" s="14">
        <v>0</v>
      </c>
      <c r="RE49" s="14"/>
      <c r="RF49" s="14"/>
      <c r="RG49" s="14">
        <v>0</v>
      </c>
      <c r="RH49" s="14">
        <v>23.5</v>
      </c>
      <c r="RI49" s="14">
        <v>22.954000000000001</v>
      </c>
      <c r="RJ49" s="14">
        <v>22.954000000000001</v>
      </c>
      <c r="RK49" s="14">
        <v>0.54600000000000004</v>
      </c>
      <c r="RL49" s="14">
        <v>73.599999999999994</v>
      </c>
      <c r="RM49" s="14">
        <v>69.55</v>
      </c>
      <c r="RN49" s="14">
        <v>69.242000000000004</v>
      </c>
      <c r="RO49" s="14">
        <v>4.3579999999999997</v>
      </c>
      <c r="RP49" s="14">
        <v>0</v>
      </c>
      <c r="RQ49" s="14"/>
      <c r="RR49" s="14"/>
      <c r="RS49" s="14">
        <v>0</v>
      </c>
      <c r="RT49" s="14">
        <v>3.5</v>
      </c>
      <c r="RU49" s="14">
        <v>3</v>
      </c>
      <c r="RV49" s="14">
        <v>3</v>
      </c>
      <c r="RW49" s="14">
        <v>0.5</v>
      </c>
      <c r="RX49" s="14">
        <v>20.3</v>
      </c>
      <c r="RY49" s="14">
        <v>19.792000000000002</v>
      </c>
      <c r="RZ49" s="14">
        <v>19.792000000000002</v>
      </c>
      <c r="SA49" s="14">
        <v>0.50800000000000001</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13.1</v>
      </c>
      <c r="SS49" s="14">
        <v>12.244899999999999</v>
      </c>
      <c r="ST49" s="14">
        <v>12.244899999999999</v>
      </c>
      <c r="SU49" s="14">
        <v>0.85509999999999997</v>
      </c>
      <c r="SV49" s="14">
        <v>20.2</v>
      </c>
      <c r="SW49" s="14">
        <v>19.436350000000001</v>
      </c>
      <c r="SX49" s="14">
        <v>19.436350000000001</v>
      </c>
      <c r="SY49" s="14">
        <v>0.76365000000000005</v>
      </c>
      <c r="SZ49" s="14">
        <v>20.3</v>
      </c>
      <c r="TA49" s="14">
        <v>19.436350000000001</v>
      </c>
      <c r="TB49" s="14">
        <v>19.436350000000001</v>
      </c>
      <c r="TC49" s="14">
        <v>0.86365000000000003</v>
      </c>
      <c r="TD49" s="14">
        <v>0</v>
      </c>
      <c r="TE49" s="14">
        <v>6.0579999999999998</v>
      </c>
      <c r="TF49" s="14">
        <v>6.0579999999999998</v>
      </c>
      <c r="TG49" s="14">
        <v>-6.0579999999999998</v>
      </c>
      <c r="TH49" s="14">
        <v>9.4</v>
      </c>
      <c r="TI49" s="14">
        <v>25.616</v>
      </c>
      <c r="TJ49" s="14">
        <v>25.616</v>
      </c>
      <c r="TK49" s="14">
        <v>-16.216000000000001</v>
      </c>
      <c r="TL49" s="14">
        <v>0</v>
      </c>
      <c r="TM49" s="14"/>
      <c r="TN49" s="14"/>
      <c r="TO49" s="14">
        <v>0</v>
      </c>
      <c r="TP49" s="14">
        <v>81.5</v>
      </c>
      <c r="TQ49" s="14">
        <v>78.063999999999993</v>
      </c>
      <c r="TR49" s="14">
        <v>78.063999999999993</v>
      </c>
      <c r="TS49" s="14">
        <v>3.4359999999999999</v>
      </c>
      <c r="TT49" s="14">
        <v>109.1</v>
      </c>
      <c r="TU49" s="14">
        <v>103.44</v>
      </c>
      <c r="TV49" s="14">
        <v>103.44</v>
      </c>
      <c r="TW49" s="14">
        <v>5.66</v>
      </c>
      <c r="TX49" s="14">
        <v>8.1999999999999993</v>
      </c>
      <c r="TY49" s="14">
        <v>2.2330000000000001</v>
      </c>
      <c r="TZ49" s="14">
        <v>2.2330000000000001</v>
      </c>
      <c r="UA49" s="14">
        <v>5.9669999999999996</v>
      </c>
      <c r="UB49" s="14">
        <v>3.4</v>
      </c>
      <c r="UC49" s="14">
        <v>3.044</v>
      </c>
      <c r="UD49" s="14">
        <v>3.044</v>
      </c>
      <c r="UE49" s="14">
        <v>0.35599999999999998</v>
      </c>
      <c r="UF49" s="14">
        <v>0</v>
      </c>
      <c r="UG49" s="14"/>
      <c r="UH49" s="14"/>
      <c r="UI49" s="14">
        <v>0</v>
      </c>
      <c r="UJ49" s="14">
        <v>21</v>
      </c>
      <c r="UK49" s="14">
        <v>20.408159999999999</v>
      </c>
      <c r="UL49" s="14">
        <v>20.408159999999999</v>
      </c>
      <c r="UM49" s="14">
        <v>0.59184000000000003</v>
      </c>
      <c r="UN49" s="14">
        <v>7.4</v>
      </c>
      <c r="UO49" s="14">
        <v>8.4</v>
      </c>
      <c r="UP49" s="14">
        <v>8.4</v>
      </c>
      <c r="UQ49" s="14">
        <v>-1</v>
      </c>
      <c r="UR49" s="14">
        <v>6.3</v>
      </c>
      <c r="US49" s="14">
        <v>7.5</v>
      </c>
      <c r="UT49" s="14">
        <v>7.5</v>
      </c>
      <c r="UU49" s="14">
        <v>-1.2</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1.7</v>
      </c>
      <c r="VI49" s="14">
        <v>0.67900000000000005</v>
      </c>
      <c r="VJ49" s="14">
        <v>0.67900000000000005</v>
      </c>
      <c r="VK49" s="14">
        <v>1.0209999999999999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70.099999999999994</v>
      </c>
      <c r="WC49" s="14">
        <v>67.010000000000005</v>
      </c>
      <c r="WD49" s="14">
        <v>73.474000000000004</v>
      </c>
      <c r="WE49" s="14">
        <v>-3.3740000000000001</v>
      </c>
      <c r="WF49" s="14">
        <v>67.099999999999994</v>
      </c>
      <c r="WG49" s="14">
        <v>75.61</v>
      </c>
      <c r="WH49" s="14">
        <v>72.259</v>
      </c>
      <c r="WI49" s="14">
        <v>-5.1589999999999998</v>
      </c>
      <c r="WJ49" s="14">
        <v>0</v>
      </c>
      <c r="WK49" s="14"/>
      <c r="WL49" s="14"/>
      <c r="WM49" s="14">
        <v>0</v>
      </c>
      <c r="WN49" s="14">
        <v>3.6</v>
      </c>
      <c r="WO49" s="14">
        <v>4.2</v>
      </c>
      <c r="WP49" s="14">
        <v>4.2</v>
      </c>
      <c r="WQ49" s="14">
        <v>-0.6</v>
      </c>
      <c r="WR49" s="14">
        <v>2.2999999999999998</v>
      </c>
      <c r="WS49" s="14"/>
      <c r="WT49" s="14"/>
      <c r="WU49" s="14">
        <v>2.2999999999999998</v>
      </c>
      <c r="WV49" s="14">
        <v>0.9</v>
      </c>
      <c r="WW49" s="14">
        <v>1.2</v>
      </c>
      <c r="WX49" s="14">
        <v>1.2</v>
      </c>
      <c r="WY49" s="14">
        <v>-0.3</v>
      </c>
      <c r="WZ49" s="14">
        <v>2.5</v>
      </c>
      <c r="XA49" s="14">
        <v>2.8</v>
      </c>
      <c r="XB49" s="14">
        <v>2.8</v>
      </c>
      <c r="XC49" s="14">
        <v>-0.3</v>
      </c>
      <c r="XD49" s="14">
        <v>0</v>
      </c>
      <c r="XE49" s="14"/>
      <c r="XF49" s="14"/>
      <c r="XG49" s="14">
        <v>0</v>
      </c>
      <c r="XH49" s="14">
        <v>5.3</v>
      </c>
      <c r="XI49" s="14">
        <v>5.2</v>
      </c>
      <c r="XJ49" s="14">
        <v>5.2</v>
      </c>
      <c r="XK49" s="14">
        <v>0.1</v>
      </c>
      <c r="XL49" s="14">
        <v>20</v>
      </c>
      <c r="XM49" s="14">
        <v>19.241980000000002</v>
      </c>
      <c r="XN49" s="14">
        <v>19.241980000000002</v>
      </c>
      <c r="XO49" s="14">
        <v>0.75802000000000003</v>
      </c>
      <c r="XP49" s="14">
        <v>20</v>
      </c>
      <c r="XQ49" s="14">
        <v>19.241980000000002</v>
      </c>
      <c r="XR49" s="14">
        <v>19.241980000000002</v>
      </c>
      <c r="XS49" s="14">
        <v>0.75802000000000003</v>
      </c>
      <c r="XT49" s="14">
        <v>9.1999999999999993</v>
      </c>
      <c r="XU49" s="14">
        <v>10.7</v>
      </c>
      <c r="XV49" s="14">
        <v>10.7</v>
      </c>
      <c r="XW49" s="14">
        <v>-1.5</v>
      </c>
      <c r="XX49" s="14"/>
      <c r="XY49" s="14"/>
      <c r="XZ49" s="14"/>
      <c r="YA49" s="14">
        <v>0</v>
      </c>
      <c r="YB49" s="14"/>
      <c r="YC49" s="14"/>
      <c r="YD49" s="14"/>
      <c r="YE49" s="14">
        <v>0</v>
      </c>
      <c r="YF49" s="14">
        <v>15</v>
      </c>
      <c r="YG49" s="14">
        <v>14</v>
      </c>
      <c r="YH49" s="14">
        <v>14</v>
      </c>
      <c r="YI49" s="14">
        <v>1</v>
      </c>
      <c r="YJ49" s="14">
        <v>14.4</v>
      </c>
      <c r="YK49" s="14">
        <v>15.236000000000001</v>
      </c>
      <c r="YL49" s="14">
        <v>15.236000000000001</v>
      </c>
      <c r="YM49" s="14">
        <v>-0.83599999999999997</v>
      </c>
      <c r="YN49" s="14">
        <v>8.4</v>
      </c>
      <c r="YO49" s="14">
        <v>7.78</v>
      </c>
      <c r="YP49" s="14">
        <v>7.78</v>
      </c>
      <c r="YQ49" s="14">
        <v>0.62</v>
      </c>
      <c r="YR49" s="14">
        <v>5.2</v>
      </c>
      <c r="YS49" s="14">
        <v>11</v>
      </c>
      <c r="YT49" s="14">
        <v>11</v>
      </c>
      <c r="YU49" s="14">
        <v>-5.8</v>
      </c>
      <c r="YV49" s="14">
        <v>18.600000000000001</v>
      </c>
      <c r="YW49" s="14">
        <v>20</v>
      </c>
      <c r="YX49" s="14">
        <v>20</v>
      </c>
      <c r="YY49" s="14">
        <v>-1.4</v>
      </c>
    </row>
    <row r="50" spans="1:675" ht="24" customHeight="1" x14ac:dyDescent="0.35">
      <c r="A50" s="1"/>
      <c r="B50" s="16" t="s">
        <v>73</v>
      </c>
      <c r="C50" s="16" t="s">
        <v>843</v>
      </c>
      <c r="D50" s="17">
        <v>201.5</v>
      </c>
      <c r="E50" s="17">
        <v>203.40136000000001</v>
      </c>
      <c r="F50" s="17">
        <v>203.40136000000001</v>
      </c>
      <c r="G50" s="17">
        <v>-1.9013599999999999</v>
      </c>
      <c r="H50" s="17"/>
      <c r="I50" s="17"/>
      <c r="J50" s="17"/>
      <c r="K50" s="17">
        <v>0</v>
      </c>
      <c r="L50" s="17"/>
      <c r="M50" s="17"/>
      <c r="N50" s="17"/>
      <c r="O50" s="17">
        <v>0</v>
      </c>
      <c r="P50" s="17"/>
      <c r="Q50" s="17"/>
      <c r="R50" s="17"/>
      <c r="S50" s="17">
        <v>0</v>
      </c>
      <c r="T50" s="17"/>
      <c r="U50" s="17"/>
      <c r="V50" s="17"/>
      <c r="W50" s="17">
        <v>0</v>
      </c>
      <c r="X50" s="17">
        <v>89.9</v>
      </c>
      <c r="Y50" s="17">
        <v>91.867829999999998</v>
      </c>
      <c r="Z50" s="17">
        <v>91.867829999999998</v>
      </c>
      <c r="AA50" s="17">
        <v>-1.96783</v>
      </c>
      <c r="AB50" s="17">
        <v>216.5</v>
      </c>
      <c r="AC50" s="17">
        <v>215</v>
      </c>
      <c r="AD50" s="17">
        <v>215</v>
      </c>
      <c r="AE50" s="17">
        <v>1.5</v>
      </c>
      <c r="AF50" s="17">
        <v>80.8</v>
      </c>
      <c r="AG50" s="17">
        <v>49.045319999999997</v>
      </c>
      <c r="AH50" s="17">
        <v>27.806419999999999</v>
      </c>
      <c r="AI50" s="17">
        <v>52.993580000000001</v>
      </c>
      <c r="AJ50" s="17"/>
      <c r="AK50" s="17"/>
      <c r="AL50" s="17"/>
      <c r="AM50" s="17">
        <v>0</v>
      </c>
      <c r="AN50" s="17">
        <v>138.1</v>
      </c>
      <c r="AO50" s="17">
        <v>150.96</v>
      </c>
      <c r="AP50" s="17">
        <v>158.48805999999999</v>
      </c>
      <c r="AQ50" s="17">
        <v>-20.388059999999999</v>
      </c>
      <c r="AR50" s="17">
        <v>138.4</v>
      </c>
      <c r="AS50" s="17">
        <v>150.96</v>
      </c>
      <c r="AT50" s="17">
        <v>158.48805999999999</v>
      </c>
      <c r="AU50" s="17">
        <v>-20.088059999999999</v>
      </c>
      <c r="AV50" s="17">
        <v>138.4</v>
      </c>
      <c r="AW50" s="17">
        <v>150.96</v>
      </c>
      <c r="AX50" s="17">
        <v>158.48805999999999</v>
      </c>
      <c r="AY50" s="17">
        <v>-20.088059999999999</v>
      </c>
      <c r="AZ50" s="17">
        <v>237.4</v>
      </c>
      <c r="BA50" s="17">
        <v>227.12</v>
      </c>
      <c r="BB50" s="17">
        <v>238.446</v>
      </c>
      <c r="BC50" s="17">
        <v>-1.046</v>
      </c>
      <c r="BD50" s="17">
        <v>205.2</v>
      </c>
      <c r="BE50" s="17">
        <v>207.24285</v>
      </c>
      <c r="BF50" s="17">
        <v>207.24285</v>
      </c>
      <c r="BG50" s="17">
        <v>-2.0428500000000001</v>
      </c>
      <c r="BH50" s="17">
        <v>107.5</v>
      </c>
      <c r="BI50" s="17">
        <v>103.93259999999999</v>
      </c>
      <c r="BJ50" s="17">
        <v>103.93259999999999</v>
      </c>
      <c r="BK50" s="17">
        <v>3.5674000000000001</v>
      </c>
      <c r="BL50" s="17">
        <v>556.29999999999995</v>
      </c>
      <c r="BM50" s="17">
        <v>566.08941000000004</v>
      </c>
      <c r="BN50" s="17">
        <v>566.08939999999996</v>
      </c>
      <c r="BO50" s="17">
        <v>-9.7894000000000005</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167.2</v>
      </c>
      <c r="CK50" s="17">
        <v>164.06706</v>
      </c>
      <c r="CL50" s="17">
        <v>164.06704999999999</v>
      </c>
      <c r="CM50" s="17">
        <v>3.1329500000000001</v>
      </c>
      <c r="CN50" s="17">
        <v>6.1</v>
      </c>
      <c r="CO50" s="17">
        <v>5.7454799999999997</v>
      </c>
      <c r="CP50" s="17">
        <v>5.7454799999999997</v>
      </c>
      <c r="CQ50" s="17">
        <v>0.35452</v>
      </c>
      <c r="CR50" s="17"/>
      <c r="CS50" s="17"/>
      <c r="CT50" s="17"/>
      <c r="CU50" s="17">
        <v>0</v>
      </c>
      <c r="CV50" s="17">
        <v>22.4</v>
      </c>
      <c r="CW50" s="17">
        <v>22.410769999999999</v>
      </c>
      <c r="CX50" s="17">
        <v>22.41076</v>
      </c>
      <c r="CY50" s="17">
        <v>-1.076E-2</v>
      </c>
      <c r="CZ50" s="17">
        <v>6.4</v>
      </c>
      <c r="DA50" s="17">
        <v>6.8787000000000003</v>
      </c>
      <c r="DB50" s="17">
        <v>6.8787000000000003</v>
      </c>
      <c r="DC50" s="17">
        <v>-0.47870000000000001</v>
      </c>
      <c r="DD50" s="17"/>
      <c r="DE50" s="17"/>
      <c r="DF50" s="17"/>
      <c r="DG50" s="17">
        <v>0</v>
      </c>
      <c r="DH50" s="17">
        <v>130.4</v>
      </c>
      <c r="DI50" s="17">
        <v>142.44412</v>
      </c>
      <c r="DJ50" s="17">
        <v>142.44412</v>
      </c>
      <c r="DK50" s="17">
        <v>-12.044119999999999</v>
      </c>
      <c r="DL50" s="17"/>
      <c r="DM50" s="17"/>
      <c r="DN50" s="17"/>
      <c r="DO50" s="17">
        <v>0</v>
      </c>
      <c r="DP50" s="17"/>
      <c r="DQ50" s="17"/>
      <c r="DR50" s="17"/>
      <c r="DS50" s="17">
        <v>0</v>
      </c>
      <c r="DT50" s="17"/>
      <c r="DU50" s="17"/>
      <c r="DV50" s="17"/>
      <c r="DW50" s="17">
        <v>0</v>
      </c>
      <c r="DX50" s="17"/>
      <c r="DY50" s="17"/>
      <c r="DZ50" s="17"/>
      <c r="EA50" s="17">
        <v>0</v>
      </c>
      <c r="EB50" s="17">
        <v>109.7</v>
      </c>
      <c r="EC50" s="17">
        <v>112.46647</v>
      </c>
      <c r="ED50" s="17">
        <v>112.46647</v>
      </c>
      <c r="EE50" s="17">
        <v>-2.76647</v>
      </c>
      <c r="EF50" s="17">
        <v>211.5</v>
      </c>
      <c r="EG50" s="17">
        <v>220.69499999999999</v>
      </c>
      <c r="EH50" s="17">
        <v>220.69499999999999</v>
      </c>
      <c r="EI50" s="17">
        <v>-9.1950000000000003</v>
      </c>
      <c r="EJ50" s="17"/>
      <c r="EK50" s="17"/>
      <c r="EL50" s="17"/>
      <c r="EM50" s="17">
        <v>0</v>
      </c>
      <c r="EN50" s="17"/>
      <c r="EO50" s="17"/>
      <c r="EP50" s="17"/>
      <c r="EQ50" s="17">
        <v>0</v>
      </c>
      <c r="ER50" s="17"/>
      <c r="ES50" s="17"/>
      <c r="ET50" s="17"/>
      <c r="EU50" s="17">
        <v>0</v>
      </c>
      <c r="EV50" s="17">
        <v>6.5</v>
      </c>
      <c r="EW50" s="17">
        <v>6.39</v>
      </c>
      <c r="EX50" s="17">
        <v>6.39</v>
      </c>
      <c r="EY50" s="17">
        <v>0.11</v>
      </c>
      <c r="EZ50" s="17">
        <v>454.8</v>
      </c>
      <c r="FA50" s="17">
        <v>457.09426999999999</v>
      </c>
      <c r="FB50" s="17">
        <v>457.09426000000002</v>
      </c>
      <c r="FC50" s="17">
        <v>-2.29426</v>
      </c>
      <c r="FD50" s="17">
        <v>81.5</v>
      </c>
      <c r="FE50" s="17">
        <v>81.635570000000001</v>
      </c>
      <c r="FF50" s="17">
        <v>81.635570000000001</v>
      </c>
      <c r="FG50" s="17">
        <v>-0.13557</v>
      </c>
      <c r="FH50" s="17">
        <v>151.30000000000001</v>
      </c>
      <c r="FI50" s="17">
        <v>151.36251999999999</v>
      </c>
      <c r="FJ50" s="17">
        <v>151.36251999999999</v>
      </c>
      <c r="FK50" s="17">
        <v>-6.2520000000000006E-2</v>
      </c>
      <c r="FL50" s="17">
        <v>41.8</v>
      </c>
      <c r="FM50" s="17">
        <v>41.89893</v>
      </c>
      <c r="FN50" s="17">
        <v>41.89893</v>
      </c>
      <c r="FO50" s="17">
        <v>-9.8930000000000004E-2</v>
      </c>
      <c r="FP50" s="17">
        <v>18.600000000000001</v>
      </c>
      <c r="FQ50" s="17">
        <v>19.21088</v>
      </c>
      <c r="FR50" s="17">
        <v>19.21088</v>
      </c>
      <c r="FS50" s="17">
        <v>-0.61087999999999998</v>
      </c>
      <c r="FT50" s="17">
        <v>4.2</v>
      </c>
      <c r="FU50" s="17">
        <v>18.46453</v>
      </c>
      <c r="FV50" s="17">
        <v>18.46453</v>
      </c>
      <c r="FW50" s="17">
        <v>-14.264530000000001</v>
      </c>
      <c r="FX50" s="17">
        <v>90.9</v>
      </c>
      <c r="FY50" s="17">
        <v>87.773570000000007</v>
      </c>
      <c r="FZ50" s="17">
        <v>87.773570000000007</v>
      </c>
      <c r="GA50" s="17">
        <v>3.12643</v>
      </c>
      <c r="GB50" s="17">
        <v>178.1</v>
      </c>
      <c r="GC50" s="17">
        <v>185.82039</v>
      </c>
      <c r="GD50" s="17">
        <v>185.82039</v>
      </c>
      <c r="GE50" s="17">
        <v>-7.7203900000000001</v>
      </c>
      <c r="GF50" s="17">
        <v>179.1</v>
      </c>
      <c r="GG50" s="17">
        <v>185.82039</v>
      </c>
      <c r="GH50" s="17">
        <v>185.82039</v>
      </c>
      <c r="GI50" s="17">
        <v>-6.7203900000000001</v>
      </c>
      <c r="GJ50" s="17">
        <v>183</v>
      </c>
      <c r="GK50" s="17">
        <v>186.37841</v>
      </c>
      <c r="GL50" s="17">
        <v>186.37841</v>
      </c>
      <c r="GM50" s="17">
        <v>-3.3784100000000001</v>
      </c>
      <c r="GN50" s="17">
        <v>106</v>
      </c>
      <c r="GO50" s="17">
        <v>110.48202000000001</v>
      </c>
      <c r="GP50" s="17">
        <v>110.48202000000001</v>
      </c>
      <c r="GQ50" s="17">
        <v>-4.4820200000000003</v>
      </c>
      <c r="GR50" s="17">
        <v>44.5</v>
      </c>
      <c r="GS50" s="17">
        <v>47.082599999999999</v>
      </c>
      <c r="GT50" s="17">
        <v>47.082599999999999</v>
      </c>
      <c r="GU50" s="17">
        <v>-2.5825999999999998</v>
      </c>
      <c r="GV50" s="17">
        <v>43.3</v>
      </c>
      <c r="GW50" s="17">
        <v>44.103009999999998</v>
      </c>
      <c r="GX50" s="17">
        <v>44.103009999999998</v>
      </c>
      <c r="GY50" s="17">
        <v>-0.80301</v>
      </c>
      <c r="GZ50" s="17">
        <v>3.8</v>
      </c>
      <c r="HA50" s="17"/>
      <c r="HB50" s="17"/>
      <c r="HC50" s="17">
        <v>3.8</v>
      </c>
      <c r="HD50" s="17">
        <v>38.1</v>
      </c>
      <c r="HE50" s="17">
        <v>31.286549999999998</v>
      </c>
      <c r="HF50" s="17">
        <v>31.286549999999998</v>
      </c>
      <c r="HG50" s="17">
        <v>6.8134499999999996</v>
      </c>
      <c r="HH50" s="17">
        <v>169.4</v>
      </c>
      <c r="HI50" s="17">
        <v>174.55948000000001</v>
      </c>
      <c r="HJ50" s="17">
        <v>174.55947</v>
      </c>
      <c r="HK50" s="17">
        <v>-5.1594699999999998</v>
      </c>
      <c r="HL50" s="17"/>
      <c r="HM50" s="17"/>
      <c r="HN50" s="17"/>
      <c r="HO50" s="17">
        <v>0</v>
      </c>
      <c r="HP50" s="17"/>
      <c r="HQ50" s="17"/>
      <c r="HR50" s="17"/>
      <c r="HS50" s="17">
        <v>0</v>
      </c>
      <c r="HT50" s="17">
        <v>95.4</v>
      </c>
      <c r="HU50" s="17">
        <v>95.545190000000005</v>
      </c>
      <c r="HV50" s="17">
        <v>95.545190000000005</v>
      </c>
      <c r="HW50" s="17">
        <v>-0.14519000000000001</v>
      </c>
      <c r="HX50" s="17"/>
      <c r="HY50" s="17"/>
      <c r="HZ50" s="17"/>
      <c r="IA50" s="17">
        <v>0</v>
      </c>
      <c r="IB50" s="17"/>
      <c r="IC50" s="17"/>
      <c r="ID50" s="17"/>
      <c r="IE50" s="17">
        <v>0</v>
      </c>
      <c r="IF50" s="17">
        <v>44.7</v>
      </c>
      <c r="IG50" s="17">
        <v>45.265309999999999</v>
      </c>
      <c r="IH50" s="17">
        <v>45.265300000000003</v>
      </c>
      <c r="II50" s="17">
        <v>-0.56530000000000002</v>
      </c>
      <c r="IJ50" s="17"/>
      <c r="IK50" s="17"/>
      <c r="IL50" s="17"/>
      <c r="IM50" s="17">
        <v>0</v>
      </c>
      <c r="IN50" s="17"/>
      <c r="IO50" s="17"/>
      <c r="IP50" s="17"/>
      <c r="IQ50" s="17">
        <v>0</v>
      </c>
      <c r="IR50" s="17"/>
      <c r="IS50" s="17"/>
      <c r="IT50" s="17"/>
      <c r="IU50" s="17">
        <v>0</v>
      </c>
      <c r="IV50" s="17">
        <v>84.5</v>
      </c>
      <c r="IW50" s="17">
        <v>88.603189999999998</v>
      </c>
      <c r="IX50" s="17">
        <v>88.603189999999998</v>
      </c>
      <c r="IY50" s="17">
        <v>-4.1031899999999997</v>
      </c>
      <c r="IZ50" s="17">
        <v>167.8</v>
      </c>
      <c r="JA50" s="17">
        <v>179.32955000000001</v>
      </c>
      <c r="JB50" s="17">
        <v>179.32955000000001</v>
      </c>
      <c r="JC50" s="17">
        <v>-11.52955</v>
      </c>
      <c r="JD50" s="17">
        <v>164.7</v>
      </c>
      <c r="JE50" s="17">
        <v>179.32955000000001</v>
      </c>
      <c r="JF50" s="17">
        <v>179.32955000000001</v>
      </c>
      <c r="JG50" s="17">
        <v>-14.62955</v>
      </c>
      <c r="JH50" s="17">
        <v>196.2</v>
      </c>
      <c r="JI50" s="17">
        <v>179.32955000000001</v>
      </c>
      <c r="JJ50" s="17">
        <v>179.32955000000001</v>
      </c>
      <c r="JK50" s="17">
        <v>16.870450000000002</v>
      </c>
      <c r="JL50" s="17">
        <v>266.60000000000002</v>
      </c>
      <c r="JM50" s="17">
        <v>269.80212</v>
      </c>
      <c r="JN50" s="17">
        <v>269.80212</v>
      </c>
      <c r="JO50" s="17">
        <v>-3.2021199999999999</v>
      </c>
      <c r="JP50" s="17">
        <v>72.900000000000006</v>
      </c>
      <c r="JQ50" s="17">
        <v>74.215509999999995</v>
      </c>
      <c r="JR50" s="17">
        <v>74.215500000000006</v>
      </c>
      <c r="JS50" s="17">
        <v>-1.3154999999999999</v>
      </c>
      <c r="JT50" s="17"/>
      <c r="JU50" s="17"/>
      <c r="JV50" s="17"/>
      <c r="JW50" s="17">
        <v>0</v>
      </c>
      <c r="JX50" s="17"/>
      <c r="JY50" s="17"/>
      <c r="JZ50" s="17"/>
      <c r="KA50" s="17">
        <v>0</v>
      </c>
      <c r="KB50" s="17"/>
      <c r="KC50" s="17"/>
      <c r="KD50" s="17"/>
      <c r="KE50" s="17">
        <v>0</v>
      </c>
      <c r="KF50" s="17"/>
      <c r="KG50" s="17"/>
      <c r="KH50" s="17"/>
      <c r="KI50" s="17">
        <v>0</v>
      </c>
      <c r="KJ50" s="17"/>
      <c r="KK50" s="17"/>
      <c r="KL50" s="17">
        <v>56</v>
      </c>
      <c r="KM50" s="17">
        <v>-56</v>
      </c>
      <c r="KN50" s="17"/>
      <c r="KO50" s="17"/>
      <c r="KP50" s="17"/>
      <c r="KQ50" s="17">
        <v>0</v>
      </c>
      <c r="KR50" s="17"/>
      <c r="KS50" s="17"/>
      <c r="KT50" s="17"/>
      <c r="KU50" s="17">
        <v>0</v>
      </c>
      <c r="KV50" s="17">
        <v>3.5</v>
      </c>
      <c r="KW50" s="17">
        <v>4.7853599999999998</v>
      </c>
      <c r="KX50" s="17">
        <v>4.7853500000000002</v>
      </c>
      <c r="KY50" s="17">
        <v>-1.28535</v>
      </c>
      <c r="KZ50" s="17">
        <v>266.89999999999998</v>
      </c>
      <c r="LA50" s="17">
        <v>270.06803000000002</v>
      </c>
      <c r="LB50" s="17">
        <v>270.06801999999999</v>
      </c>
      <c r="LC50" s="17">
        <v>-3.1680199999999998</v>
      </c>
      <c r="LD50" s="17">
        <v>132</v>
      </c>
      <c r="LE50" s="17">
        <v>133.16031000000001</v>
      </c>
      <c r="LF50" s="17">
        <v>133.16031000000001</v>
      </c>
      <c r="LG50" s="17">
        <v>-1.16031</v>
      </c>
      <c r="LH50" s="17">
        <v>64</v>
      </c>
      <c r="LI50" s="17">
        <v>67.199219999999997</v>
      </c>
      <c r="LJ50" s="17">
        <v>67.199219999999997</v>
      </c>
      <c r="LK50" s="17">
        <v>-3.19922</v>
      </c>
      <c r="LL50" s="17">
        <v>77.900000000000006</v>
      </c>
      <c r="LM50" s="17">
        <v>78.567999999999998</v>
      </c>
      <c r="LN50" s="17">
        <v>78.567999999999998</v>
      </c>
      <c r="LO50" s="17">
        <v>-0.66800000000000004</v>
      </c>
      <c r="LP50" s="17">
        <v>30.2</v>
      </c>
      <c r="LQ50" s="17">
        <v>29.980560000000001</v>
      </c>
      <c r="LR50" s="17">
        <v>29.980560000000001</v>
      </c>
      <c r="LS50" s="17">
        <v>0.21944</v>
      </c>
      <c r="LT50" s="17"/>
      <c r="LU50" s="17"/>
      <c r="LV50" s="17"/>
      <c r="LW50" s="17">
        <v>0</v>
      </c>
      <c r="LX50" s="17"/>
      <c r="LY50" s="17"/>
      <c r="LZ50" s="17"/>
      <c r="MA50" s="17">
        <v>0</v>
      </c>
      <c r="MB50" s="17"/>
      <c r="MC50" s="17"/>
      <c r="MD50" s="17"/>
      <c r="ME50" s="17">
        <v>0</v>
      </c>
      <c r="MF50" s="17">
        <v>139.19999999999999</v>
      </c>
      <c r="MG50" s="17">
        <v>138.54471000000001</v>
      </c>
      <c r="MH50" s="17">
        <v>138.54471000000001</v>
      </c>
      <c r="MI50" s="17">
        <v>0.65529000000000004</v>
      </c>
      <c r="MJ50" s="17"/>
      <c r="MK50" s="17"/>
      <c r="ML50" s="17"/>
      <c r="MM50" s="17">
        <v>0</v>
      </c>
      <c r="MN50" s="17">
        <v>66.2</v>
      </c>
      <c r="MO50" s="17">
        <v>69.480379999999997</v>
      </c>
      <c r="MP50" s="17">
        <v>69.480379999999997</v>
      </c>
      <c r="MQ50" s="17">
        <v>-3.2803800000000001</v>
      </c>
      <c r="MR50" s="17">
        <v>179.2</v>
      </c>
      <c r="MS50" s="17">
        <v>165.82603</v>
      </c>
      <c r="MT50" s="17">
        <v>147.62728000000001</v>
      </c>
      <c r="MU50" s="17">
        <v>31.57272</v>
      </c>
      <c r="MV50" s="17"/>
      <c r="MW50" s="17"/>
      <c r="MX50" s="17"/>
      <c r="MY50" s="17">
        <v>0</v>
      </c>
      <c r="MZ50" s="17"/>
      <c r="NA50" s="17"/>
      <c r="NB50" s="17"/>
      <c r="NC50" s="17">
        <v>0</v>
      </c>
      <c r="ND50" s="17"/>
      <c r="NE50" s="17"/>
      <c r="NF50" s="17"/>
      <c r="NG50" s="17">
        <v>0</v>
      </c>
      <c r="NH50" s="17"/>
      <c r="NI50" s="17"/>
      <c r="NJ50" s="17"/>
      <c r="NK50" s="17">
        <v>0</v>
      </c>
      <c r="NL50" s="17">
        <v>207.7</v>
      </c>
      <c r="NM50" s="17">
        <v>206.49084999999999</v>
      </c>
      <c r="NN50" s="17">
        <v>206.49084999999999</v>
      </c>
      <c r="NO50" s="17">
        <v>1.2091499999999999</v>
      </c>
      <c r="NP50" s="17">
        <v>99.7</v>
      </c>
      <c r="NQ50" s="17">
        <v>103.55547</v>
      </c>
      <c r="NR50" s="17">
        <v>103.55547</v>
      </c>
      <c r="NS50" s="17">
        <v>-3.85547</v>
      </c>
      <c r="NT50" s="17"/>
      <c r="NU50" s="17"/>
      <c r="NV50" s="17"/>
      <c r="NW50" s="17">
        <v>0</v>
      </c>
      <c r="NX50" s="17">
        <v>1.1000000000000001</v>
      </c>
      <c r="NY50" s="17"/>
      <c r="NZ50" s="17"/>
      <c r="OA50" s="17">
        <v>1.1000000000000001</v>
      </c>
      <c r="OB50" s="17">
        <v>17.3</v>
      </c>
      <c r="OC50" s="17">
        <v>16.520890000000001</v>
      </c>
      <c r="OD50" s="17">
        <v>16.520890000000001</v>
      </c>
      <c r="OE50" s="17">
        <v>0.77910999999999997</v>
      </c>
      <c r="OF50" s="17">
        <v>0</v>
      </c>
      <c r="OG50" s="17"/>
      <c r="OH50" s="17"/>
      <c r="OI50" s="17">
        <v>0</v>
      </c>
      <c r="OJ50" s="17">
        <v>90.6</v>
      </c>
      <c r="OK50" s="17">
        <v>93.04</v>
      </c>
      <c r="OL50" s="17">
        <v>92.600999999999999</v>
      </c>
      <c r="OM50" s="17">
        <v>-2.0009999999999999</v>
      </c>
      <c r="ON50" s="17">
        <v>0</v>
      </c>
      <c r="OO50" s="17"/>
      <c r="OP50" s="17"/>
      <c r="OQ50" s="17">
        <v>0</v>
      </c>
      <c r="OR50" s="17">
        <v>0.5</v>
      </c>
      <c r="OS50" s="17">
        <v>0.189</v>
      </c>
      <c r="OT50" s="17">
        <v>0.189</v>
      </c>
      <c r="OU50" s="17">
        <v>0.311</v>
      </c>
      <c r="OV50" s="17">
        <v>0</v>
      </c>
      <c r="OW50" s="17"/>
      <c r="OX50" s="17"/>
      <c r="OY50" s="17">
        <v>0</v>
      </c>
      <c r="OZ50" s="17">
        <v>20.399999999999999</v>
      </c>
      <c r="PA50" s="17">
        <v>20.456230000000001</v>
      </c>
      <c r="PB50" s="17">
        <v>20.456230000000001</v>
      </c>
      <c r="PC50" s="17">
        <v>-5.6230000000000002E-2</v>
      </c>
      <c r="PD50" s="17">
        <v>9.8000000000000007</v>
      </c>
      <c r="PE50" s="17">
        <v>9.9830000000000005</v>
      </c>
      <c r="PF50" s="17">
        <v>9.9830000000000005</v>
      </c>
      <c r="PG50" s="17">
        <v>-0.183</v>
      </c>
      <c r="PH50" s="17">
        <v>5.4</v>
      </c>
      <c r="PI50" s="17">
        <v>5.67</v>
      </c>
      <c r="PJ50" s="17">
        <v>5.67</v>
      </c>
      <c r="PK50" s="17">
        <v>-0.27</v>
      </c>
      <c r="PL50" s="17">
        <v>0</v>
      </c>
      <c r="PM50" s="17"/>
      <c r="PN50" s="17"/>
      <c r="PO50" s="17">
        <v>0</v>
      </c>
      <c r="PP50" s="17">
        <v>0</v>
      </c>
      <c r="PQ50" s="17"/>
      <c r="PR50" s="17"/>
      <c r="PS50" s="17">
        <v>0</v>
      </c>
      <c r="PT50" s="17">
        <v>2.1</v>
      </c>
      <c r="PU50" s="17">
        <v>2</v>
      </c>
      <c r="PV50" s="17">
        <v>2</v>
      </c>
      <c r="PW50" s="17">
        <v>0.1</v>
      </c>
      <c r="PX50" s="17">
        <v>3</v>
      </c>
      <c r="PY50" s="17">
        <v>3.65</v>
      </c>
      <c r="PZ50" s="17">
        <v>3.65</v>
      </c>
      <c r="QA50" s="17">
        <v>-0.65</v>
      </c>
      <c r="QB50" s="17">
        <v>2.8</v>
      </c>
      <c r="QC50" s="17">
        <v>5</v>
      </c>
      <c r="QD50" s="17">
        <v>5</v>
      </c>
      <c r="QE50" s="17">
        <v>-2.2000000000000002</v>
      </c>
      <c r="QF50" s="17">
        <v>20.5</v>
      </c>
      <c r="QG50" s="17">
        <v>20.422219999999999</v>
      </c>
      <c r="QH50" s="17">
        <v>20.42221</v>
      </c>
      <c r="QI50" s="17">
        <v>7.7789999999999998E-2</v>
      </c>
      <c r="QJ50" s="17">
        <v>20</v>
      </c>
      <c r="QK50" s="17">
        <v>19.436350000000001</v>
      </c>
      <c r="QL50" s="17">
        <v>19.436350000000001</v>
      </c>
      <c r="QM50" s="17">
        <v>0.56364999999999998</v>
      </c>
      <c r="QN50" s="17">
        <v>19.2</v>
      </c>
      <c r="QO50" s="17">
        <v>17.492709999999999</v>
      </c>
      <c r="QP50" s="17">
        <v>17.492709999999999</v>
      </c>
      <c r="QQ50" s="17">
        <v>1.70729</v>
      </c>
      <c r="QR50" s="17">
        <v>3.4</v>
      </c>
      <c r="QS50" s="17">
        <v>3.5</v>
      </c>
      <c r="QT50" s="17">
        <v>3.5</v>
      </c>
      <c r="QU50" s="17">
        <v>-0.1</v>
      </c>
      <c r="QV50" s="17">
        <v>18.5</v>
      </c>
      <c r="QW50" s="17">
        <v>17.881440000000001</v>
      </c>
      <c r="QX50" s="17">
        <v>17.881440000000001</v>
      </c>
      <c r="QY50" s="17">
        <v>0.61856</v>
      </c>
      <c r="QZ50" s="17">
        <v>0</v>
      </c>
      <c r="RA50" s="17"/>
      <c r="RB50" s="17"/>
      <c r="RC50" s="17">
        <v>0</v>
      </c>
      <c r="RD50" s="17">
        <v>0</v>
      </c>
      <c r="RE50" s="17"/>
      <c r="RF50" s="17"/>
      <c r="RG50" s="17">
        <v>0</v>
      </c>
      <c r="RH50" s="17">
        <v>26</v>
      </c>
      <c r="RI50" s="17">
        <v>22.536999999999999</v>
      </c>
      <c r="RJ50" s="17">
        <v>22.536999999999999</v>
      </c>
      <c r="RK50" s="17">
        <v>3.4630000000000001</v>
      </c>
      <c r="RL50" s="17">
        <v>76.400000000000006</v>
      </c>
      <c r="RM50" s="17">
        <v>64.52</v>
      </c>
      <c r="RN50" s="17">
        <v>67.247</v>
      </c>
      <c r="RO50" s="17">
        <v>9.1530000000000005</v>
      </c>
      <c r="RP50" s="17">
        <v>0</v>
      </c>
      <c r="RQ50" s="17"/>
      <c r="RR50" s="17"/>
      <c r="RS50" s="17">
        <v>0</v>
      </c>
      <c r="RT50" s="17">
        <v>3.5</v>
      </c>
      <c r="RU50" s="17">
        <v>3</v>
      </c>
      <c r="RV50" s="17">
        <v>3</v>
      </c>
      <c r="RW50" s="17">
        <v>0.5</v>
      </c>
      <c r="RX50" s="17">
        <v>20.3</v>
      </c>
      <c r="RY50" s="17">
        <v>19.792000000000002</v>
      </c>
      <c r="RZ50" s="17">
        <v>19.792000000000002</v>
      </c>
      <c r="SA50" s="17">
        <v>0.50800000000000001</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13.1</v>
      </c>
      <c r="SS50" s="17">
        <v>12.244899999999999</v>
      </c>
      <c r="ST50" s="17">
        <v>12.244899999999999</v>
      </c>
      <c r="SU50" s="17">
        <v>0.85509999999999997</v>
      </c>
      <c r="SV50" s="17">
        <v>20.2</v>
      </c>
      <c r="SW50" s="17">
        <v>19.436350000000001</v>
      </c>
      <c r="SX50" s="17">
        <v>19.436350000000001</v>
      </c>
      <c r="SY50" s="17">
        <v>0.76365000000000005</v>
      </c>
      <c r="SZ50" s="17">
        <v>20.2</v>
      </c>
      <c r="TA50" s="17">
        <v>19.436350000000001</v>
      </c>
      <c r="TB50" s="17">
        <v>19.436350000000001</v>
      </c>
      <c r="TC50" s="17">
        <v>0.76365000000000005</v>
      </c>
      <c r="TD50" s="17">
        <v>0.4</v>
      </c>
      <c r="TE50" s="17">
        <v>5.3319999999999999</v>
      </c>
      <c r="TF50" s="17">
        <v>5.3319999999999999</v>
      </c>
      <c r="TG50" s="17">
        <v>-4.9320000000000004</v>
      </c>
      <c r="TH50" s="17">
        <v>12.5</v>
      </c>
      <c r="TI50" s="17">
        <v>20.89</v>
      </c>
      <c r="TJ50" s="17">
        <v>20.89</v>
      </c>
      <c r="TK50" s="17">
        <v>-8.39</v>
      </c>
      <c r="TL50" s="17">
        <v>0</v>
      </c>
      <c r="TM50" s="17"/>
      <c r="TN50" s="17"/>
      <c r="TO50" s="17">
        <v>0</v>
      </c>
      <c r="TP50" s="17">
        <v>95</v>
      </c>
      <c r="TQ50" s="17">
        <v>75.238</v>
      </c>
      <c r="TR50" s="17">
        <v>75.238</v>
      </c>
      <c r="TS50" s="17">
        <v>19.762</v>
      </c>
      <c r="TT50" s="17">
        <v>110.3</v>
      </c>
      <c r="TU50" s="17">
        <v>102.767</v>
      </c>
      <c r="TV50" s="17">
        <v>102.767</v>
      </c>
      <c r="TW50" s="17">
        <v>7.5330000000000004</v>
      </c>
      <c r="TX50" s="17">
        <v>8.6</v>
      </c>
      <c r="TY50" s="17">
        <v>2.073</v>
      </c>
      <c r="TZ50" s="17">
        <v>2.073</v>
      </c>
      <c r="UA50" s="17">
        <v>6.5270000000000001</v>
      </c>
      <c r="UB50" s="17">
        <v>4.0999999999999996</v>
      </c>
      <c r="UC50" s="17">
        <v>2.63</v>
      </c>
      <c r="UD50" s="17">
        <v>2.63</v>
      </c>
      <c r="UE50" s="17">
        <v>1.47</v>
      </c>
      <c r="UF50" s="17">
        <v>0</v>
      </c>
      <c r="UG50" s="17"/>
      <c r="UH50" s="17"/>
      <c r="UI50" s="17">
        <v>0</v>
      </c>
      <c r="UJ50" s="17">
        <v>20.9</v>
      </c>
      <c r="UK50" s="17">
        <v>20.408159999999999</v>
      </c>
      <c r="UL50" s="17">
        <v>20.408159999999999</v>
      </c>
      <c r="UM50" s="17">
        <v>0.49184</v>
      </c>
      <c r="UN50" s="17">
        <v>7.4</v>
      </c>
      <c r="UO50" s="17">
        <v>8.4</v>
      </c>
      <c r="UP50" s="17">
        <v>8.4</v>
      </c>
      <c r="UQ50" s="17">
        <v>-1</v>
      </c>
      <c r="UR50" s="17">
        <v>6.3</v>
      </c>
      <c r="US50" s="17">
        <v>7.5</v>
      </c>
      <c r="UT50" s="17">
        <v>7.5</v>
      </c>
      <c r="UU50" s="17">
        <v>-1.2</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1.1000000000000001</v>
      </c>
      <c r="VI50" s="17">
        <v>0.42399999999999999</v>
      </c>
      <c r="VJ50" s="17">
        <v>0.42399999999999999</v>
      </c>
      <c r="VK50" s="17">
        <v>0.67600000000000005</v>
      </c>
      <c r="VL50" s="17">
        <v>0</v>
      </c>
      <c r="VM50" s="17"/>
      <c r="VN50" s="17"/>
      <c r="VO50" s="17">
        <v>0</v>
      </c>
      <c r="VP50" s="17">
        <v>0</v>
      </c>
      <c r="VQ50" s="17"/>
      <c r="VR50" s="17"/>
      <c r="VS50" s="17">
        <v>0</v>
      </c>
      <c r="VT50" s="17">
        <v>0</v>
      </c>
      <c r="VU50" s="17"/>
      <c r="VV50" s="17"/>
      <c r="VW50" s="17">
        <v>0</v>
      </c>
      <c r="VX50" s="17">
        <v>0.6</v>
      </c>
      <c r="VY50" s="17">
        <v>0.6</v>
      </c>
      <c r="VZ50" s="17">
        <v>0.6</v>
      </c>
      <c r="WA50" s="17">
        <v>0</v>
      </c>
      <c r="WB50" s="17">
        <v>76.2</v>
      </c>
      <c r="WC50" s="17">
        <v>55.45</v>
      </c>
      <c r="WD50" s="17">
        <v>60.564999999999998</v>
      </c>
      <c r="WE50" s="17">
        <v>15.635</v>
      </c>
      <c r="WF50" s="17">
        <v>74.599999999999994</v>
      </c>
      <c r="WG50" s="17">
        <v>64.3</v>
      </c>
      <c r="WH50" s="17">
        <v>57.326000000000001</v>
      </c>
      <c r="WI50" s="17">
        <v>17.274000000000001</v>
      </c>
      <c r="WJ50" s="17">
        <v>0</v>
      </c>
      <c r="WK50" s="17"/>
      <c r="WL50" s="17"/>
      <c r="WM50" s="17">
        <v>0</v>
      </c>
      <c r="WN50" s="17">
        <v>3.6</v>
      </c>
      <c r="WO50" s="17">
        <v>4.2</v>
      </c>
      <c r="WP50" s="17">
        <v>4.2</v>
      </c>
      <c r="WQ50" s="17">
        <v>-0.6</v>
      </c>
      <c r="WR50" s="17">
        <v>2.2999999999999998</v>
      </c>
      <c r="WS50" s="17"/>
      <c r="WT50" s="17"/>
      <c r="WU50" s="17">
        <v>2.2999999999999998</v>
      </c>
      <c r="WV50" s="17">
        <v>0.9</v>
      </c>
      <c r="WW50" s="17">
        <v>1.2</v>
      </c>
      <c r="WX50" s="17">
        <v>1.2</v>
      </c>
      <c r="WY50" s="17">
        <v>-0.3</v>
      </c>
      <c r="WZ50" s="17">
        <v>2.6</v>
      </c>
      <c r="XA50" s="17">
        <v>2.8</v>
      </c>
      <c r="XB50" s="17">
        <v>2.8</v>
      </c>
      <c r="XC50" s="17">
        <v>-0.2</v>
      </c>
      <c r="XD50" s="17">
        <v>0</v>
      </c>
      <c r="XE50" s="17"/>
      <c r="XF50" s="17"/>
      <c r="XG50" s="17">
        <v>0</v>
      </c>
      <c r="XH50" s="17">
        <v>5.3</v>
      </c>
      <c r="XI50" s="17">
        <v>5.2</v>
      </c>
      <c r="XJ50" s="17">
        <v>5.2</v>
      </c>
      <c r="XK50" s="17">
        <v>0.1</v>
      </c>
      <c r="XL50" s="17">
        <v>20</v>
      </c>
      <c r="XM50" s="17">
        <v>19.241980000000002</v>
      </c>
      <c r="XN50" s="17">
        <v>19.241980000000002</v>
      </c>
      <c r="XO50" s="17">
        <v>0.75802000000000003</v>
      </c>
      <c r="XP50" s="17">
        <v>20</v>
      </c>
      <c r="XQ50" s="17">
        <v>19.241980000000002</v>
      </c>
      <c r="XR50" s="17">
        <v>19.241980000000002</v>
      </c>
      <c r="XS50" s="17">
        <v>0.75802000000000003</v>
      </c>
      <c r="XT50" s="17">
        <v>8.8000000000000007</v>
      </c>
      <c r="XU50" s="17">
        <v>10.7</v>
      </c>
      <c r="XV50" s="17">
        <v>10.7</v>
      </c>
      <c r="XW50" s="17">
        <v>-1.9</v>
      </c>
      <c r="XX50" s="17"/>
      <c r="XY50" s="17"/>
      <c r="XZ50" s="17"/>
      <c r="YA50" s="17">
        <v>0</v>
      </c>
      <c r="YB50" s="17"/>
      <c r="YC50" s="17"/>
      <c r="YD50" s="17"/>
      <c r="YE50" s="17">
        <v>0</v>
      </c>
      <c r="YF50" s="17">
        <v>16.5</v>
      </c>
      <c r="YG50" s="17">
        <v>14</v>
      </c>
      <c r="YH50" s="17">
        <v>14</v>
      </c>
      <c r="YI50" s="17">
        <v>2.5</v>
      </c>
      <c r="YJ50" s="17">
        <v>14.6</v>
      </c>
      <c r="YK50" s="17">
        <v>15.236000000000001</v>
      </c>
      <c r="YL50" s="17">
        <v>15.236000000000001</v>
      </c>
      <c r="YM50" s="17">
        <v>-0.63600000000000001</v>
      </c>
      <c r="YN50" s="17">
        <v>7.8</v>
      </c>
      <c r="YO50" s="17">
        <v>7.78</v>
      </c>
      <c r="YP50" s="17">
        <v>7.78</v>
      </c>
      <c r="YQ50" s="17">
        <v>0.02</v>
      </c>
      <c r="YR50" s="17">
        <v>7.7</v>
      </c>
      <c r="YS50" s="17">
        <v>11</v>
      </c>
      <c r="YT50" s="17">
        <v>11</v>
      </c>
      <c r="YU50" s="17">
        <v>-3.3</v>
      </c>
      <c r="YV50" s="17">
        <v>20.6</v>
      </c>
      <c r="YW50" s="17">
        <v>20</v>
      </c>
      <c r="YX50" s="17">
        <v>20</v>
      </c>
      <c r="YY50" s="17">
        <v>0.6</v>
      </c>
    </row>
    <row r="51" spans="1:675" ht="24" customHeight="1" x14ac:dyDescent="0.35">
      <c r="A51" s="1"/>
      <c r="B51" s="16" t="s">
        <v>73</v>
      </c>
      <c r="C51" s="16" t="s">
        <v>844</v>
      </c>
      <c r="D51" s="17">
        <v>202.5</v>
      </c>
      <c r="E51" s="17">
        <v>203.40136000000001</v>
      </c>
      <c r="F51" s="17">
        <v>203.40136000000001</v>
      </c>
      <c r="G51" s="17">
        <v>-0.90136000000000005</v>
      </c>
      <c r="H51" s="17"/>
      <c r="I51" s="17"/>
      <c r="J51" s="17"/>
      <c r="K51" s="17">
        <v>0</v>
      </c>
      <c r="L51" s="17"/>
      <c r="M51" s="17"/>
      <c r="N51" s="17"/>
      <c r="O51" s="17">
        <v>0</v>
      </c>
      <c r="P51" s="17"/>
      <c r="Q51" s="17"/>
      <c r="R51" s="17"/>
      <c r="S51" s="17">
        <v>0</v>
      </c>
      <c r="T51" s="17"/>
      <c r="U51" s="17"/>
      <c r="V51" s="17"/>
      <c r="W51" s="17">
        <v>0</v>
      </c>
      <c r="X51" s="17">
        <v>90</v>
      </c>
      <c r="Y51" s="17">
        <v>91.867829999999998</v>
      </c>
      <c r="Z51" s="17">
        <v>91.867829999999998</v>
      </c>
      <c r="AA51" s="17">
        <v>-1.8678300000000001</v>
      </c>
      <c r="AB51" s="17">
        <v>215.7</v>
      </c>
      <c r="AC51" s="17">
        <v>215</v>
      </c>
      <c r="AD51" s="17">
        <v>215</v>
      </c>
      <c r="AE51" s="17">
        <v>0.7</v>
      </c>
      <c r="AF51" s="17">
        <v>26.8</v>
      </c>
      <c r="AG51" s="17">
        <v>34.386040000000001</v>
      </c>
      <c r="AH51" s="17">
        <v>27.80641</v>
      </c>
      <c r="AI51" s="17">
        <v>-1.00641</v>
      </c>
      <c r="AJ51" s="17"/>
      <c r="AK51" s="17"/>
      <c r="AL51" s="17"/>
      <c r="AM51" s="17">
        <v>0</v>
      </c>
      <c r="AN51" s="17">
        <v>123.4</v>
      </c>
      <c r="AO51" s="17">
        <v>150.96</v>
      </c>
      <c r="AP51" s="17">
        <v>158.48805999999999</v>
      </c>
      <c r="AQ51" s="17">
        <v>-35.088059999999999</v>
      </c>
      <c r="AR51" s="17">
        <v>123.3</v>
      </c>
      <c r="AS51" s="17">
        <v>150.96</v>
      </c>
      <c r="AT51" s="17">
        <v>158.48805999999999</v>
      </c>
      <c r="AU51" s="17">
        <v>-35.18806</v>
      </c>
      <c r="AV51" s="17">
        <v>123.5</v>
      </c>
      <c r="AW51" s="17">
        <v>150.96</v>
      </c>
      <c r="AX51" s="17">
        <v>158.48805999999999</v>
      </c>
      <c r="AY51" s="17">
        <v>-34.988059999999997</v>
      </c>
      <c r="AZ51" s="17">
        <v>230.6</v>
      </c>
      <c r="BA51" s="17">
        <v>227.12</v>
      </c>
      <c r="BB51" s="17">
        <v>238.446</v>
      </c>
      <c r="BC51" s="17">
        <v>-7.8460000000000001</v>
      </c>
      <c r="BD51" s="17">
        <v>205.2</v>
      </c>
      <c r="BE51" s="17">
        <v>207.24285</v>
      </c>
      <c r="BF51" s="17">
        <v>207.24285</v>
      </c>
      <c r="BG51" s="17">
        <v>-2.0428500000000001</v>
      </c>
      <c r="BH51" s="17">
        <v>107.9</v>
      </c>
      <c r="BI51" s="17">
        <v>103.93259999999999</v>
      </c>
      <c r="BJ51" s="17">
        <v>103.93259999999999</v>
      </c>
      <c r="BK51" s="17">
        <v>3.9674</v>
      </c>
      <c r="BL51" s="17">
        <v>555.9</v>
      </c>
      <c r="BM51" s="17">
        <v>566.08941000000004</v>
      </c>
      <c r="BN51" s="17">
        <v>566.08939999999996</v>
      </c>
      <c r="BO51" s="17">
        <v>-10.189399999999999</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166.1</v>
      </c>
      <c r="CK51" s="17">
        <v>164.06706</v>
      </c>
      <c r="CL51" s="17">
        <v>164.06704999999999</v>
      </c>
      <c r="CM51" s="17">
        <v>2.03295</v>
      </c>
      <c r="CN51" s="17">
        <v>5.9</v>
      </c>
      <c r="CO51" s="17">
        <v>5.7454799999999997</v>
      </c>
      <c r="CP51" s="17">
        <v>5.7454799999999997</v>
      </c>
      <c r="CQ51" s="17">
        <v>0.15451999999999999</v>
      </c>
      <c r="CR51" s="17"/>
      <c r="CS51" s="17"/>
      <c r="CT51" s="17"/>
      <c r="CU51" s="17">
        <v>0</v>
      </c>
      <c r="CV51" s="17">
        <v>21.5</v>
      </c>
      <c r="CW51" s="17">
        <v>22.410769999999999</v>
      </c>
      <c r="CX51" s="17">
        <v>22.41076</v>
      </c>
      <c r="CY51" s="17">
        <v>-0.91076000000000001</v>
      </c>
      <c r="CZ51" s="17">
        <v>6.4</v>
      </c>
      <c r="DA51" s="17">
        <v>6.8787000000000003</v>
      </c>
      <c r="DB51" s="17">
        <v>6.8787000000000003</v>
      </c>
      <c r="DC51" s="17">
        <v>-0.47870000000000001</v>
      </c>
      <c r="DD51" s="17"/>
      <c r="DE51" s="17"/>
      <c r="DF51" s="17"/>
      <c r="DG51" s="17">
        <v>0</v>
      </c>
      <c r="DH51" s="17">
        <v>130.30000000000001</v>
      </c>
      <c r="DI51" s="17">
        <v>142.44412</v>
      </c>
      <c r="DJ51" s="17">
        <v>142.44412</v>
      </c>
      <c r="DK51" s="17">
        <v>-12.144119999999999</v>
      </c>
      <c r="DL51" s="17"/>
      <c r="DM51" s="17"/>
      <c r="DN51" s="17"/>
      <c r="DO51" s="17">
        <v>0</v>
      </c>
      <c r="DP51" s="17"/>
      <c r="DQ51" s="17"/>
      <c r="DR51" s="17"/>
      <c r="DS51" s="17">
        <v>0</v>
      </c>
      <c r="DT51" s="17"/>
      <c r="DU51" s="17"/>
      <c r="DV51" s="17"/>
      <c r="DW51" s="17">
        <v>0</v>
      </c>
      <c r="DX51" s="17"/>
      <c r="DY51" s="17"/>
      <c r="DZ51" s="17"/>
      <c r="EA51" s="17">
        <v>0</v>
      </c>
      <c r="EB51" s="17">
        <v>110</v>
      </c>
      <c r="EC51" s="17">
        <v>112.46647</v>
      </c>
      <c r="ED51" s="17">
        <v>112.46647</v>
      </c>
      <c r="EE51" s="17">
        <v>-2.4664700000000002</v>
      </c>
      <c r="EF51" s="17">
        <v>197.6</v>
      </c>
      <c r="EG51" s="17">
        <v>220.69499999999999</v>
      </c>
      <c r="EH51" s="17">
        <v>220.69499999999999</v>
      </c>
      <c r="EI51" s="17">
        <v>-23.094999999999999</v>
      </c>
      <c r="EJ51" s="17"/>
      <c r="EK51" s="17"/>
      <c r="EL51" s="17"/>
      <c r="EM51" s="17">
        <v>0</v>
      </c>
      <c r="EN51" s="17"/>
      <c r="EO51" s="17"/>
      <c r="EP51" s="17"/>
      <c r="EQ51" s="17">
        <v>0</v>
      </c>
      <c r="ER51" s="17"/>
      <c r="ES51" s="17"/>
      <c r="ET51" s="17"/>
      <c r="EU51" s="17">
        <v>0</v>
      </c>
      <c r="EV51" s="17">
        <v>6.5</v>
      </c>
      <c r="EW51" s="17">
        <v>6.39</v>
      </c>
      <c r="EX51" s="17">
        <v>6.39</v>
      </c>
      <c r="EY51" s="17">
        <v>0.11</v>
      </c>
      <c r="EZ51" s="17">
        <v>456.6</v>
      </c>
      <c r="FA51" s="17">
        <v>457.09426999999999</v>
      </c>
      <c r="FB51" s="17">
        <v>457.09426000000002</v>
      </c>
      <c r="FC51" s="17">
        <v>-0.49425999999999998</v>
      </c>
      <c r="FD51" s="17">
        <v>81.5</v>
      </c>
      <c r="FE51" s="17">
        <v>81.635570000000001</v>
      </c>
      <c r="FF51" s="17">
        <v>81.635570000000001</v>
      </c>
      <c r="FG51" s="17">
        <v>-0.13557</v>
      </c>
      <c r="FH51" s="17">
        <v>151.5</v>
      </c>
      <c r="FI51" s="17">
        <v>151.36251999999999</v>
      </c>
      <c r="FJ51" s="17">
        <v>151.36251999999999</v>
      </c>
      <c r="FK51" s="17">
        <v>0.13747999999999999</v>
      </c>
      <c r="FL51" s="17">
        <v>41.8</v>
      </c>
      <c r="FM51" s="17">
        <v>41.89893</v>
      </c>
      <c r="FN51" s="17">
        <v>41.89893</v>
      </c>
      <c r="FO51" s="17">
        <v>-9.8930000000000004E-2</v>
      </c>
      <c r="FP51" s="17">
        <v>18.600000000000001</v>
      </c>
      <c r="FQ51" s="17">
        <v>19.21088</v>
      </c>
      <c r="FR51" s="17">
        <v>19.21088</v>
      </c>
      <c r="FS51" s="17">
        <v>-0.61087999999999998</v>
      </c>
      <c r="FT51" s="17">
        <v>0</v>
      </c>
      <c r="FU51" s="17">
        <v>18.46453</v>
      </c>
      <c r="FV51" s="17">
        <v>18.46453</v>
      </c>
      <c r="FW51" s="17">
        <v>-18.46453</v>
      </c>
      <c r="FX51" s="17">
        <v>90.9</v>
      </c>
      <c r="FY51" s="17">
        <v>87.773570000000007</v>
      </c>
      <c r="FZ51" s="17">
        <v>87.773570000000007</v>
      </c>
      <c r="GA51" s="17">
        <v>3.12643</v>
      </c>
      <c r="GB51" s="17">
        <v>179.2</v>
      </c>
      <c r="GC51" s="17">
        <v>185.82039</v>
      </c>
      <c r="GD51" s="17">
        <v>185.82039</v>
      </c>
      <c r="GE51" s="17">
        <v>-6.6203900000000004</v>
      </c>
      <c r="GF51" s="17">
        <v>179.4</v>
      </c>
      <c r="GG51" s="17">
        <v>185.82039</v>
      </c>
      <c r="GH51" s="17">
        <v>185.82039</v>
      </c>
      <c r="GI51" s="17">
        <v>-6.4203900000000003</v>
      </c>
      <c r="GJ51" s="17">
        <v>183</v>
      </c>
      <c r="GK51" s="17">
        <v>186.37841</v>
      </c>
      <c r="GL51" s="17">
        <v>186.37841</v>
      </c>
      <c r="GM51" s="17">
        <v>-3.3784100000000001</v>
      </c>
      <c r="GN51" s="17">
        <v>105.8</v>
      </c>
      <c r="GO51" s="17">
        <v>110.48202000000001</v>
      </c>
      <c r="GP51" s="17">
        <v>110.48202000000001</v>
      </c>
      <c r="GQ51" s="17">
        <v>-4.6820199999999996</v>
      </c>
      <c r="GR51" s="17">
        <v>44.5</v>
      </c>
      <c r="GS51" s="17">
        <v>47.082599999999999</v>
      </c>
      <c r="GT51" s="17">
        <v>47.082599999999999</v>
      </c>
      <c r="GU51" s="17">
        <v>-2.5825999999999998</v>
      </c>
      <c r="GV51" s="17">
        <v>43.3</v>
      </c>
      <c r="GW51" s="17">
        <v>44.103009999999998</v>
      </c>
      <c r="GX51" s="17">
        <v>44.103009999999998</v>
      </c>
      <c r="GY51" s="17">
        <v>-0.80301</v>
      </c>
      <c r="GZ51" s="17">
        <v>3.8</v>
      </c>
      <c r="HA51" s="17"/>
      <c r="HB51" s="17"/>
      <c r="HC51" s="17">
        <v>3.8</v>
      </c>
      <c r="HD51" s="17">
        <v>38.700000000000003</v>
      </c>
      <c r="HE51" s="17">
        <v>31.286549999999998</v>
      </c>
      <c r="HF51" s="17">
        <v>31.286549999999998</v>
      </c>
      <c r="HG51" s="17">
        <v>7.4134500000000001</v>
      </c>
      <c r="HH51" s="17">
        <v>169.6</v>
      </c>
      <c r="HI51" s="17">
        <v>174.55948000000001</v>
      </c>
      <c r="HJ51" s="17">
        <v>174.55947</v>
      </c>
      <c r="HK51" s="17">
        <v>-4.9594699999999996</v>
      </c>
      <c r="HL51" s="17"/>
      <c r="HM51" s="17"/>
      <c r="HN51" s="17"/>
      <c r="HO51" s="17">
        <v>0</v>
      </c>
      <c r="HP51" s="17"/>
      <c r="HQ51" s="17"/>
      <c r="HR51" s="17"/>
      <c r="HS51" s="17">
        <v>0</v>
      </c>
      <c r="HT51" s="17">
        <v>95.3</v>
      </c>
      <c r="HU51" s="17">
        <v>95.545190000000005</v>
      </c>
      <c r="HV51" s="17">
        <v>95.545190000000005</v>
      </c>
      <c r="HW51" s="17">
        <v>-0.24518999999999999</v>
      </c>
      <c r="HX51" s="17"/>
      <c r="HY51" s="17"/>
      <c r="HZ51" s="17"/>
      <c r="IA51" s="17">
        <v>0</v>
      </c>
      <c r="IB51" s="17"/>
      <c r="IC51" s="17"/>
      <c r="ID51" s="17"/>
      <c r="IE51" s="17">
        <v>0</v>
      </c>
      <c r="IF51" s="17">
        <v>45.1</v>
      </c>
      <c r="IG51" s="17">
        <v>45.265309999999999</v>
      </c>
      <c r="IH51" s="17">
        <v>45.265300000000003</v>
      </c>
      <c r="II51" s="17">
        <v>-0.1653</v>
      </c>
      <c r="IJ51" s="17"/>
      <c r="IK51" s="17"/>
      <c r="IL51" s="17"/>
      <c r="IM51" s="17">
        <v>0</v>
      </c>
      <c r="IN51" s="17"/>
      <c r="IO51" s="17"/>
      <c r="IP51" s="17"/>
      <c r="IQ51" s="17">
        <v>0</v>
      </c>
      <c r="IR51" s="17"/>
      <c r="IS51" s="17"/>
      <c r="IT51" s="17"/>
      <c r="IU51" s="17">
        <v>0</v>
      </c>
      <c r="IV51" s="17">
        <v>84.5</v>
      </c>
      <c r="IW51" s="17">
        <v>88.603189999999998</v>
      </c>
      <c r="IX51" s="17">
        <v>88.603189999999998</v>
      </c>
      <c r="IY51" s="17">
        <v>-4.1031899999999997</v>
      </c>
      <c r="IZ51" s="17">
        <v>168.2</v>
      </c>
      <c r="JA51" s="17">
        <v>179.75162</v>
      </c>
      <c r="JB51" s="17">
        <v>179.75162</v>
      </c>
      <c r="JC51" s="17">
        <v>-11.55162</v>
      </c>
      <c r="JD51" s="17">
        <v>165.2</v>
      </c>
      <c r="JE51" s="17">
        <v>179.75162</v>
      </c>
      <c r="JF51" s="17">
        <v>179.75162</v>
      </c>
      <c r="JG51" s="17">
        <v>-14.55162</v>
      </c>
      <c r="JH51" s="17">
        <v>197.8</v>
      </c>
      <c r="JI51" s="17">
        <v>179.75162</v>
      </c>
      <c r="JJ51" s="17">
        <v>179.75162</v>
      </c>
      <c r="JK51" s="17">
        <v>18.048380000000002</v>
      </c>
      <c r="JL51" s="17">
        <v>267</v>
      </c>
      <c r="JM51" s="17">
        <v>270.43713000000002</v>
      </c>
      <c r="JN51" s="17">
        <v>270.43713000000002</v>
      </c>
      <c r="JO51" s="17">
        <v>-3.4371299999999998</v>
      </c>
      <c r="JP51" s="17">
        <v>72.900000000000006</v>
      </c>
      <c r="JQ51" s="17">
        <v>74.215509999999995</v>
      </c>
      <c r="JR51" s="17">
        <v>74.215500000000006</v>
      </c>
      <c r="JS51" s="17">
        <v>-1.3154999999999999</v>
      </c>
      <c r="JT51" s="17"/>
      <c r="JU51" s="17"/>
      <c r="JV51" s="17"/>
      <c r="JW51" s="17">
        <v>0</v>
      </c>
      <c r="JX51" s="17"/>
      <c r="JY51" s="17"/>
      <c r="JZ51" s="17"/>
      <c r="KA51" s="17">
        <v>0</v>
      </c>
      <c r="KB51" s="17"/>
      <c r="KC51" s="17"/>
      <c r="KD51" s="17"/>
      <c r="KE51" s="17">
        <v>0</v>
      </c>
      <c r="KF51" s="17"/>
      <c r="KG51" s="17"/>
      <c r="KH51" s="17"/>
      <c r="KI51" s="17">
        <v>0</v>
      </c>
      <c r="KJ51" s="17"/>
      <c r="KK51" s="17"/>
      <c r="KL51" s="17">
        <v>56</v>
      </c>
      <c r="KM51" s="17">
        <v>-56</v>
      </c>
      <c r="KN51" s="17"/>
      <c r="KO51" s="17"/>
      <c r="KP51" s="17"/>
      <c r="KQ51" s="17">
        <v>0</v>
      </c>
      <c r="KR51" s="17"/>
      <c r="KS51" s="17"/>
      <c r="KT51" s="17"/>
      <c r="KU51" s="17">
        <v>0</v>
      </c>
      <c r="KV51" s="17">
        <v>3.5</v>
      </c>
      <c r="KW51" s="17">
        <v>4.7853599999999998</v>
      </c>
      <c r="KX51" s="17">
        <v>4.7853500000000002</v>
      </c>
      <c r="KY51" s="17">
        <v>-1.28535</v>
      </c>
      <c r="KZ51" s="17">
        <v>266.3</v>
      </c>
      <c r="LA51" s="17">
        <v>270.06803000000002</v>
      </c>
      <c r="LB51" s="17">
        <v>270.06801999999999</v>
      </c>
      <c r="LC51" s="17">
        <v>-3.7680199999999999</v>
      </c>
      <c r="LD51" s="17">
        <v>132.1</v>
      </c>
      <c r="LE51" s="17">
        <v>133.16031000000001</v>
      </c>
      <c r="LF51" s="17">
        <v>133.16031000000001</v>
      </c>
      <c r="LG51" s="17">
        <v>-1.0603100000000001</v>
      </c>
      <c r="LH51" s="17">
        <v>63.9</v>
      </c>
      <c r="LI51" s="17">
        <v>67.199219999999997</v>
      </c>
      <c r="LJ51" s="17">
        <v>67.199219999999997</v>
      </c>
      <c r="LK51" s="17">
        <v>-3.29922</v>
      </c>
      <c r="LL51" s="17">
        <v>77.8</v>
      </c>
      <c r="LM51" s="17">
        <v>78.567999999999998</v>
      </c>
      <c r="LN51" s="17">
        <v>78.567999999999998</v>
      </c>
      <c r="LO51" s="17">
        <v>-0.76800000000000002</v>
      </c>
      <c r="LP51" s="17">
        <v>30</v>
      </c>
      <c r="LQ51" s="17">
        <v>29.980560000000001</v>
      </c>
      <c r="LR51" s="17">
        <v>29.980560000000001</v>
      </c>
      <c r="LS51" s="17">
        <v>1.9439999999999999E-2</v>
      </c>
      <c r="LT51" s="17"/>
      <c r="LU51" s="17"/>
      <c r="LV51" s="17"/>
      <c r="LW51" s="17">
        <v>0</v>
      </c>
      <c r="LX51" s="17"/>
      <c r="LY51" s="17"/>
      <c r="LZ51" s="17"/>
      <c r="MA51" s="17">
        <v>0</v>
      </c>
      <c r="MB51" s="17"/>
      <c r="MC51" s="17"/>
      <c r="MD51" s="17"/>
      <c r="ME51" s="17">
        <v>0</v>
      </c>
      <c r="MF51" s="17">
        <v>139.69999999999999</v>
      </c>
      <c r="MG51" s="17">
        <v>138.54471000000001</v>
      </c>
      <c r="MH51" s="17">
        <v>138.54471000000001</v>
      </c>
      <c r="MI51" s="17">
        <v>1.1552899999999999</v>
      </c>
      <c r="MJ51" s="17"/>
      <c r="MK51" s="17"/>
      <c r="ML51" s="17"/>
      <c r="MM51" s="17">
        <v>0</v>
      </c>
      <c r="MN51" s="17">
        <v>66.900000000000006</v>
      </c>
      <c r="MO51" s="17">
        <v>69.480379999999997</v>
      </c>
      <c r="MP51" s="17">
        <v>69.480379999999997</v>
      </c>
      <c r="MQ51" s="17">
        <v>-2.5803799999999999</v>
      </c>
      <c r="MR51" s="17">
        <v>179.8</v>
      </c>
      <c r="MS51" s="17">
        <v>169.62011000000001</v>
      </c>
      <c r="MT51" s="17">
        <v>140.99872999999999</v>
      </c>
      <c r="MU51" s="17">
        <v>38.801270000000002</v>
      </c>
      <c r="MV51" s="17"/>
      <c r="MW51" s="17"/>
      <c r="MX51" s="17"/>
      <c r="MY51" s="17">
        <v>0</v>
      </c>
      <c r="MZ51" s="17"/>
      <c r="NA51" s="17"/>
      <c r="NB51" s="17"/>
      <c r="NC51" s="17">
        <v>0</v>
      </c>
      <c r="ND51" s="17"/>
      <c r="NE51" s="17"/>
      <c r="NF51" s="17"/>
      <c r="NG51" s="17">
        <v>0</v>
      </c>
      <c r="NH51" s="17"/>
      <c r="NI51" s="17"/>
      <c r="NJ51" s="17"/>
      <c r="NK51" s="17">
        <v>0</v>
      </c>
      <c r="NL51" s="17">
        <v>207.9</v>
      </c>
      <c r="NM51" s="17">
        <v>206.49084999999999</v>
      </c>
      <c r="NN51" s="17">
        <v>206.49084999999999</v>
      </c>
      <c r="NO51" s="17">
        <v>1.4091499999999999</v>
      </c>
      <c r="NP51" s="17">
        <v>99.8</v>
      </c>
      <c r="NQ51" s="17">
        <v>103.55547</v>
      </c>
      <c r="NR51" s="17">
        <v>103.55547</v>
      </c>
      <c r="NS51" s="17">
        <v>-3.7554699999999999</v>
      </c>
      <c r="NT51" s="17"/>
      <c r="NU51" s="17"/>
      <c r="NV51" s="17"/>
      <c r="NW51" s="17">
        <v>0</v>
      </c>
      <c r="NX51" s="17">
        <v>1.1000000000000001</v>
      </c>
      <c r="NY51" s="17"/>
      <c r="NZ51" s="17"/>
      <c r="OA51" s="17">
        <v>1.1000000000000001</v>
      </c>
      <c r="OB51" s="17">
        <v>17.3</v>
      </c>
      <c r="OC51" s="17">
        <v>16.520890000000001</v>
      </c>
      <c r="OD51" s="17">
        <v>16.520890000000001</v>
      </c>
      <c r="OE51" s="17">
        <v>0.77910999999999997</v>
      </c>
      <c r="OF51" s="17">
        <v>0</v>
      </c>
      <c r="OG51" s="17"/>
      <c r="OH51" s="17"/>
      <c r="OI51" s="17">
        <v>0</v>
      </c>
      <c r="OJ51" s="17">
        <v>96.3</v>
      </c>
      <c r="OK51" s="17">
        <v>90.22</v>
      </c>
      <c r="OL51" s="17">
        <v>89.52</v>
      </c>
      <c r="OM51" s="17">
        <v>6.78</v>
      </c>
      <c r="ON51" s="17">
        <v>0</v>
      </c>
      <c r="OO51" s="17"/>
      <c r="OP51" s="17"/>
      <c r="OQ51" s="17">
        <v>0</v>
      </c>
      <c r="OR51" s="17">
        <v>0</v>
      </c>
      <c r="OS51" s="17">
        <v>9.8000000000000004E-2</v>
      </c>
      <c r="OT51" s="17">
        <v>9.8000000000000004E-2</v>
      </c>
      <c r="OU51" s="17">
        <v>-9.8000000000000004E-2</v>
      </c>
      <c r="OV51" s="17">
        <v>0</v>
      </c>
      <c r="OW51" s="17"/>
      <c r="OX51" s="17"/>
      <c r="OY51" s="17">
        <v>0</v>
      </c>
      <c r="OZ51" s="17">
        <v>20.3</v>
      </c>
      <c r="PA51" s="17">
        <v>20.456230000000001</v>
      </c>
      <c r="PB51" s="17">
        <v>20.456230000000001</v>
      </c>
      <c r="PC51" s="17">
        <v>-0.15623000000000001</v>
      </c>
      <c r="PD51" s="17">
        <v>10</v>
      </c>
      <c r="PE51" s="17">
        <v>9.9830000000000005</v>
      </c>
      <c r="PF51" s="17">
        <v>9.9830000000000005</v>
      </c>
      <c r="PG51" s="17">
        <v>1.7000000000000001E-2</v>
      </c>
      <c r="PH51" s="17">
        <v>5.6</v>
      </c>
      <c r="PI51" s="17">
        <v>5.67</v>
      </c>
      <c r="PJ51" s="17">
        <v>5.67</v>
      </c>
      <c r="PK51" s="17">
        <v>-7.0000000000000007E-2</v>
      </c>
      <c r="PL51" s="17">
        <v>0</v>
      </c>
      <c r="PM51" s="17"/>
      <c r="PN51" s="17"/>
      <c r="PO51" s="17">
        <v>0</v>
      </c>
      <c r="PP51" s="17">
        <v>0</v>
      </c>
      <c r="PQ51" s="17"/>
      <c r="PR51" s="17"/>
      <c r="PS51" s="17">
        <v>0</v>
      </c>
      <c r="PT51" s="17">
        <v>2.1</v>
      </c>
      <c r="PU51" s="17">
        <v>2</v>
      </c>
      <c r="PV51" s="17">
        <v>2</v>
      </c>
      <c r="PW51" s="17">
        <v>0.1</v>
      </c>
      <c r="PX51" s="17">
        <v>2.2999999999999998</v>
      </c>
      <c r="PY51" s="17">
        <v>3.65</v>
      </c>
      <c r="PZ51" s="17">
        <v>3.65</v>
      </c>
      <c r="QA51" s="17">
        <v>-1.35</v>
      </c>
      <c r="QB51" s="17">
        <v>3.3</v>
      </c>
      <c r="QC51" s="17">
        <v>5</v>
      </c>
      <c r="QD51" s="17">
        <v>5</v>
      </c>
      <c r="QE51" s="17">
        <v>-1.7</v>
      </c>
      <c r="QF51" s="17">
        <v>20.399999999999999</v>
      </c>
      <c r="QG51" s="17">
        <v>20.422219999999999</v>
      </c>
      <c r="QH51" s="17">
        <v>20.42221</v>
      </c>
      <c r="QI51" s="17">
        <v>-2.2210000000000001E-2</v>
      </c>
      <c r="QJ51" s="17">
        <v>20</v>
      </c>
      <c r="QK51" s="17">
        <v>19.436350000000001</v>
      </c>
      <c r="QL51" s="17">
        <v>19.436350000000001</v>
      </c>
      <c r="QM51" s="17">
        <v>0.56364999999999998</v>
      </c>
      <c r="QN51" s="17">
        <v>19.2</v>
      </c>
      <c r="QO51" s="17">
        <v>17.492709999999999</v>
      </c>
      <c r="QP51" s="17">
        <v>17.492709999999999</v>
      </c>
      <c r="QQ51" s="17">
        <v>1.70729</v>
      </c>
      <c r="QR51" s="17">
        <v>3.4</v>
      </c>
      <c r="QS51" s="17">
        <v>3.5</v>
      </c>
      <c r="QT51" s="17">
        <v>3.5</v>
      </c>
      <c r="QU51" s="17">
        <v>-0.1</v>
      </c>
      <c r="QV51" s="17">
        <v>18.5</v>
      </c>
      <c r="QW51" s="17">
        <v>17.881440000000001</v>
      </c>
      <c r="QX51" s="17">
        <v>17.881440000000001</v>
      </c>
      <c r="QY51" s="17">
        <v>0.61856</v>
      </c>
      <c r="QZ51" s="17">
        <v>0</v>
      </c>
      <c r="RA51" s="17"/>
      <c r="RB51" s="17"/>
      <c r="RC51" s="17">
        <v>0</v>
      </c>
      <c r="RD51" s="17">
        <v>0</v>
      </c>
      <c r="RE51" s="17"/>
      <c r="RF51" s="17"/>
      <c r="RG51" s="17">
        <v>0</v>
      </c>
      <c r="RH51" s="17">
        <v>26</v>
      </c>
      <c r="RI51" s="17">
        <v>20.95</v>
      </c>
      <c r="RJ51" s="17">
        <v>20.95</v>
      </c>
      <c r="RK51" s="17">
        <v>5.05</v>
      </c>
      <c r="RL51" s="17">
        <v>78</v>
      </c>
      <c r="RM51" s="17">
        <v>62.6</v>
      </c>
      <c r="RN51" s="17">
        <v>61.72</v>
      </c>
      <c r="RO51" s="17">
        <v>16.28</v>
      </c>
      <c r="RP51" s="17">
        <v>0</v>
      </c>
      <c r="RQ51" s="17"/>
      <c r="RR51" s="17"/>
      <c r="RS51" s="17">
        <v>0</v>
      </c>
      <c r="RT51" s="17">
        <v>3.5</v>
      </c>
      <c r="RU51" s="17">
        <v>3</v>
      </c>
      <c r="RV51" s="17">
        <v>3</v>
      </c>
      <c r="RW51" s="17">
        <v>0.5</v>
      </c>
      <c r="RX51" s="17">
        <v>20.2</v>
      </c>
      <c r="RY51" s="17">
        <v>19.792000000000002</v>
      </c>
      <c r="RZ51" s="17">
        <v>19.792000000000002</v>
      </c>
      <c r="SA51" s="17">
        <v>0.40799999999999997</v>
      </c>
      <c r="SB51" s="17">
        <v>3.2</v>
      </c>
      <c r="SC51" s="17">
        <v>2</v>
      </c>
      <c r="SD51" s="17">
        <v>2</v>
      </c>
      <c r="SE51" s="17">
        <v>1.2</v>
      </c>
      <c r="SF51" s="17"/>
      <c r="SG51" s="17"/>
      <c r="SH51" s="17">
        <v>0.4</v>
      </c>
      <c r="SI51" s="17">
        <v>-0.4</v>
      </c>
      <c r="SJ51" s="17">
        <v>0</v>
      </c>
      <c r="SK51" s="17"/>
      <c r="SL51" s="17"/>
      <c r="SM51" s="17">
        <v>0</v>
      </c>
      <c r="SN51" s="17">
        <v>19.8</v>
      </c>
      <c r="SO51" s="17">
        <v>19.1448</v>
      </c>
      <c r="SP51" s="17">
        <v>19.1448</v>
      </c>
      <c r="SQ51" s="17">
        <v>0.6552</v>
      </c>
      <c r="SR51" s="17">
        <v>13.1</v>
      </c>
      <c r="SS51" s="17">
        <v>12.244899999999999</v>
      </c>
      <c r="ST51" s="17">
        <v>12.244899999999999</v>
      </c>
      <c r="SU51" s="17">
        <v>0.85509999999999997</v>
      </c>
      <c r="SV51" s="17">
        <v>20.3</v>
      </c>
      <c r="SW51" s="17">
        <v>19.436350000000001</v>
      </c>
      <c r="SX51" s="17">
        <v>19.436350000000001</v>
      </c>
      <c r="SY51" s="17">
        <v>0.86365000000000003</v>
      </c>
      <c r="SZ51" s="17">
        <v>20.3</v>
      </c>
      <c r="TA51" s="17">
        <v>19.436350000000001</v>
      </c>
      <c r="TB51" s="17">
        <v>19.436350000000001</v>
      </c>
      <c r="TC51" s="17">
        <v>0.86365000000000003</v>
      </c>
      <c r="TD51" s="17">
        <v>1.5</v>
      </c>
      <c r="TE51" s="17">
        <v>5.7939999999999996</v>
      </c>
      <c r="TF51" s="17">
        <v>5.7939999999999996</v>
      </c>
      <c r="TG51" s="17">
        <v>-4.2939999999999996</v>
      </c>
      <c r="TH51" s="17">
        <v>16.899999999999999</v>
      </c>
      <c r="TI51" s="17">
        <v>17.908000000000001</v>
      </c>
      <c r="TJ51" s="17">
        <v>17.908000000000001</v>
      </c>
      <c r="TK51" s="17">
        <v>-1.008</v>
      </c>
      <c r="TL51" s="17">
        <v>0</v>
      </c>
      <c r="TM51" s="17"/>
      <c r="TN51" s="17"/>
      <c r="TO51" s="17">
        <v>0</v>
      </c>
      <c r="TP51" s="17">
        <v>85.6</v>
      </c>
      <c r="TQ51" s="17">
        <v>70.040000000000006</v>
      </c>
      <c r="TR51" s="17">
        <v>70.040000000000006</v>
      </c>
      <c r="TS51" s="17">
        <v>15.56</v>
      </c>
      <c r="TT51" s="17">
        <v>111.1</v>
      </c>
      <c r="TU51" s="17">
        <v>101.351</v>
      </c>
      <c r="TV51" s="17">
        <v>101.351</v>
      </c>
      <c r="TW51" s="17">
        <v>9.7490000000000006</v>
      </c>
      <c r="TX51" s="17">
        <v>8.9</v>
      </c>
      <c r="TY51" s="17">
        <v>1.877</v>
      </c>
      <c r="TZ51" s="17">
        <v>1.877</v>
      </c>
      <c r="UA51" s="17">
        <v>7.0229999999999997</v>
      </c>
      <c r="UB51" s="17">
        <v>4</v>
      </c>
      <c r="UC51" s="17">
        <v>2.34</v>
      </c>
      <c r="UD51" s="17">
        <v>2.34</v>
      </c>
      <c r="UE51" s="17">
        <v>1.66</v>
      </c>
      <c r="UF51" s="17">
        <v>0</v>
      </c>
      <c r="UG51" s="17"/>
      <c r="UH51" s="17"/>
      <c r="UI51" s="17">
        <v>0</v>
      </c>
      <c r="UJ51" s="17">
        <v>20.9</v>
      </c>
      <c r="UK51" s="17">
        <v>20.408159999999999</v>
      </c>
      <c r="UL51" s="17">
        <v>20.408159999999999</v>
      </c>
      <c r="UM51" s="17">
        <v>0.49184</v>
      </c>
      <c r="UN51" s="17">
        <v>7.4</v>
      </c>
      <c r="UO51" s="17">
        <v>8.4</v>
      </c>
      <c r="UP51" s="17">
        <v>8.4</v>
      </c>
      <c r="UQ51" s="17">
        <v>-1</v>
      </c>
      <c r="UR51" s="17">
        <v>6.3</v>
      </c>
      <c r="US51" s="17">
        <v>7.5</v>
      </c>
      <c r="UT51" s="17">
        <v>7.5</v>
      </c>
      <c r="UU51" s="17">
        <v>-1.2</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0.3</v>
      </c>
      <c r="VI51" s="17">
        <v>0.39300000000000002</v>
      </c>
      <c r="VJ51" s="17">
        <v>0.39300000000000002</v>
      </c>
      <c r="VK51" s="17">
        <v>-9.2999999999999999E-2</v>
      </c>
      <c r="VL51" s="17">
        <v>0</v>
      </c>
      <c r="VM51" s="17"/>
      <c r="VN51" s="17"/>
      <c r="VO51" s="17">
        <v>0</v>
      </c>
      <c r="VP51" s="17">
        <v>0</v>
      </c>
      <c r="VQ51" s="17"/>
      <c r="VR51" s="17"/>
      <c r="VS51" s="17">
        <v>0</v>
      </c>
      <c r="VT51" s="17">
        <v>0</v>
      </c>
      <c r="VU51" s="17"/>
      <c r="VV51" s="17"/>
      <c r="VW51" s="17">
        <v>0</v>
      </c>
      <c r="VX51" s="17">
        <v>0.6</v>
      </c>
      <c r="VY51" s="17">
        <v>0.6</v>
      </c>
      <c r="VZ51" s="17">
        <v>0.6</v>
      </c>
      <c r="WA51" s="17">
        <v>0</v>
      </c>
      <c r="WB51" s="17">
        <v>74</v>
      </c>
      <c r="WC51" s="17">
        <v>47.45</v>
      </c>
      <c r="WD51" s="17">
        <v>51.148000000000003</v>
      </c>
      <c r="WE51" s="17">
        <v>22.852</v>
      </c>
      <c r="WF51" s="17">
        <v>60.1</v>
      </c>
      <c r="WG51" s="17">
        <v>52.76</v>
      </c>
      <c r="WH51" s="17">
        <v>46.584000000000003</v>
      </c>
      <c r="WI51" s="17">
        <v>13.516</v>
      </c>
      <c r="WJ51" s="17">
        <v>0</v>
      </c>
      <c r="WK51" s="17"/>
      <c r="WL51" s="17"/>
      <c r="WM51" s="17">
        <v>0</v>
      </c>
      <c r="WN51" s="17">
        <v>3.6</v>
      </c>
      <c r="WO51" s="17">
        <v>4.2</v>
      </c>
      <c r="WP51" s="17">
        <v>4.2</v>
      </c>
      <c r="WQ51" s="17">
        <v>-0.6</v>
      </c>
      <c r="WR51" s="17">
        <v>2.2999999999999998</v>
      </c>
      <c r="WS51" s="17"/>
      <c r="WT51" s="17"/>
      <c r="WU51" s="17">
        <v>2.2999999999999998</v>
      </c>
      <c r="WV51" s="17">
        <v>0.9</v>
      </c>
      <c r="WW51" s="17">
        <v>1.2</v>
      </c>
      <c r="WX51" s="17">
        <v>1.2</v>
      </c>
      <c r="WY51" s="17">
        <v>-0.3</v>
      </c>
      <c r="WZ51" s="17">
        <v>2.6</v>
      </c>
      <c r="XA51" s="17">
        <v>2.8</v>
      </c>
      <c r="XB51" s="17">
        <v>2.8</v>
      </c>
      <c r="XC51" s="17">
        <v>-0.2</v>
      </c>
      <c r="XD51" s="17">
        <v>0</v>
      </c>
      <c r="XE51" s="17"/>
      <c r="XF51" s="17"/>
      <c r="XG51" s="17">
        <v>0</v>
      </c>
      <c r="XH51" s="17">
        <v>5.3</v>
      </c>
      <c r="XI51" s="17">
        <v>5.2</v>
      </c>
      <c r="XJ51" s="17">
        <v>5.2</v>
      </c>
      <c r="XK51" s="17">
        <v>0.1</v>
      </c>
      <c r="XL51" s="17">
        <v>20</v>
      </c>
      <c r="XM51" s="17">
        <v>19.241980000000002</v>
      </c>
      <c r="XN51" s="17">
        <v>19.241980000000002</v>
      </c>
      <c r="XO51" s="17">
        <v>0.75802000000000003</v>
      </c>
      <c r="XP51" s="17">
        <v>20</v>
      </c>
      <c r="XQ51" s="17">
        <v>19.241980000000002</v>
      </c>
      <c r="XR51" s="17">
        <v>19.241980000000002</v>
      </c>
      <c r="XS51" s="17">
        <v>0.75802000000000003</v>
      </c>
      <c r="XT51" s="17">
        <v>9.1</v>
      </c>
      <c r="XU51" s="17">
        <v>10.7</v>
      </c>
      <c r="XV51" s="17">
        <v>10.7</v>
      </c>
      <c r="XW51" s="17">
        <v>-1.6</v>
      </c>
      <c r="XX51" s="17"/>
      <c r="XY51" s="17"/>
      <c r="XZ51" s="17"/>
      <c r="YA51" s="17">
        <v>0</v>
      </c>
      <c r="YB51" s="17"/>
      <c r="YC51" s="17"/>
      <c r="YD51" s="17"/>
      <c r="YE51" s="17">
        <v>0</v>
      </c>
      <c r="YF51" s="17">
        <v>16.8</v>
      </c>
      <c r="YG51" s="17">
        <v>14</v>
      </c>
      <c r="YH51" s="17">
        <v>14</v>
      </c>
      <c r="YI51" s="17">
        <v>2.8</v>
      </c>
      <c r="YJ51" s="17">
        <v>14.6</v>
      </c>
      <c r="YK51" s="17">
        <v>15.236000000000001</v>
      </c>
      <c r="YL51" s="17">
        <v>15.236000000000001</v>
      </c>
      <c r="YM51" s="17">
        <v>-0.63600000000000001</v>
      </c>
      <c r="YN51" s="17">
        <v>8.1</v>
      </c>
      <c r="YO51" s="17">
        <v>7.78</v>
      </c>
      <c r="YP51" s="17">
        <v>7.78</v>
      </c>
      <c r="YQ51" s="17">
        <v>0.32</v>
      </c>
      <c r="YR51" s="17">
        <v>11.1</v>
      </c>
      <c r="YS51" s="17">
        <v>11</v>
      </c>
      <c r="YT51" s="17">
        <v>11</v>
      </c>
      <c r="YU51" s="17">
        <v>0.1</v>
      </c>
      <c r="YV51" s="17">
        <v>21</v>
      </c>
      <c r="YW51" s="17">
        <v>20</v>
      </c>
      <c r="YX51" s="17">
        <v>20</v>
      </c>
      <c r="YY51" s="17">
        <v>1</v>
      </c>
    </row>
    <row r="52" spans="1:675" ht="24" customHeight="1" x14ac:dyDescent="0.35">
      <c r="A52" s="1"/>
      <c r="B52" s="16" t="s">
        <v>73</v>
      </c>
      <c r="C52" s="16" t="s">
        <v>845</v>
      </c>
      <c r="D52" s="17">
        <v>202.8</v>
      </c>
      <c r="E52" s="17">
        <v>203.40136000000001</v>
      </c>
      <c r="F52" s="17">
        <v>203.40136000000001</v>
      </c>
      <c r="G52" s="17">
        <v>-0.60136000000000001</v>
      </c>
      <c r="H52" s="17"/>
      <c r="I52" s="17"/>
      <c r="J52" s="17"/>
      <c r="K52" s="17">
        <v>0</v>
      </c>
      <c r="L52" s="17"/>
      <c r="M52" s="17"/>
      <c r="N52" s="17"/>
      <c r="O52" s="17">
        <v>0</v>
      </c>
      <c r="P52" s="17"/>
      <c r="Q52" s="17"/>
      <c r="R52" s="17"/>
      <c r="S52" s="17">
        <v>0</v>
      </c>
      <c r="T52" s="17"/>
      <c r="U52" s="17"/>
      <c r="V52" s="17"/>
      <c r="W52" s="17">
        <v>0</v>
      </c>
      <c r="X52" s="17">
        <v>90.2</v>
      </c>
      <c r="Y52" s="17">
        <v>91.867829999999998</v>
      </c>
      <c r="Z52" s="17">
        <v>91.867829999999998</v>
      </c>
      <c r="AA52" s="17">
        <v>-1.6678299999999999</v>
      </c>
      <c r="AB52" s="17">
        <v>215.8</v>
      </c>
      <c r="AC52" s="17">
        <v>215</v>
      </c>
      <c r="AD52" s="17">
        <v>215</v>
      </c>
      <c r="AE52" s="17">
        <v>0.8</v>
      </c>
      <c r="AF52" s="17">
        <v>26.7</v>
      </c>
      <c r="AG52" s="17">
        <v>27.80639</v>
      </c>
      <c r="AH52" s="17">
        <v>82.106660000000005</v>
      </c>
      <c r="AI52" s="17">
        <v>-55.406660000000002</v>
      </c>
      <c r="AJ52" s="17"/>
      <c r="AK52" s="17"/>
      <c r="AL52" s="17"/>
      <c r="AM52" s="17">
        <v>0</v>
      </c>
      <c r="AN52" s="17">
        <v>121.7</v>
      </c>
      <c r="AO52" s="17">
        <v>150.96</v>
      </c>
      <c r="AP52" s="17">
        <v>158.48805999999999</v>
      </c>
      <c r="AQ52" s="17">
        <v>-36.788060000000002</v>
      </c>
      <c r="AR52" s="17">
        <v>121.7</v>
      </c>
      <c r="AS52" s="17">
        <v>150.96</v>
      </c>
      <c r="AT52" s="17">
        <v>158.48805999999999</v>
      </c>
      <c r="AU52" s="17">
        <v>-36.788060000000002</v>
      </c>
      <c r="AV52" s="17">
        <v>121.6</v>
      </c>
      <c r="AW52" s="17">
        <v>150.96</v>
      </c>
      <c r="AX52" s="17">
        <v>158.48805999999999</v>
      </c>
      <c r="AY52" s="17">
        <v>-36.888060000000003</v>
      </c>
      <c r="AZ52" s="17">
        <v>228.2</v>
      </c>
      <c r="BA52" s="17">
        <v>227.12</v>
      </c>
      <c r="BB52" s="17">
        <v>238.446</v>
      </c>
      <c r="BC52" s="17">
        <v>-10.246</v>
      </c>
      <c r="BD52" s="17">
        <v>205.3</v>
      </c>
      <c r="BE52" s="17">
        <v>207.24285</v>
      </c>
      <c r="BF52" s="17">
        <v>207.24285</v>
      </c>
      <c r="BG52" s="17">
        <v>-1.94285</v>
      </c>
      <c r="BH52" s="17">
        <v>107.7</v>
      </c>
      <c r="BI52" s="17">
        <v>103.93259999999999</v>
      </c>
      <c r="BJ52" s="17">
        <v>103.93259999999999</v>
      </c>
      <c r="BK52" s="17">
        <v>3.7673999999999999</v>
      </c>
      <c r="BL52" s="17">
        <v>556.79999999999995</v>
      </c>
      <c r="BM52" s="17">
        <v>566.08941000000004</v>
      </c>
      <c r="BN52" s="17">
        <v>566.08939999999996</v>
      </c>
      <c r="BO52" s="17">
        <v>-9.2894000000000005</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167.9</v>
      </c>
      <c r="CK52" s="17">
        <v>164.06706</v>
      </c>
      <c r="CL52" s="17">
        <v>164.06704999999999</v>
      </c>
      <c r="CM52" s="17">
        <v>3.8329499999999999</v>
      </c>
      <c r="CN52" s="17">
        <v>5.7</v>
      </c>
      <c r="CO52" s="17">
        <v>5.7454799999999997</v>
      </c>
      <c r="CP52" s="17">
        <v>5.7454799999999997</v>
      </c>
      <c r="CQ52" s="17">
        <v>-4.548E-2</v>
      </c>
      <c r="CR52" s="17"/>
      <c r="CS52" s="17"/>
      <c r="CT52" s="17"/>
      <c r="CU52" s="17">
        <v>0</v>
      </c>
      <c r="CV52" s="17">
        <v>21.4</v>
      </c>
      <c r="CW52" s="17">
        <v>22.410769999999999</v>
      </c>
      <c r="CX52" s="17">
        <v>22.41076</v>
      </c>
      <c r="CY52" s="17">
        <v>-1.0107600000000001</v>
      </c>
      <c r="CZ52" s="17">
        <v>6.4</v>
      </c>
      <c r="DA52" s="17">
        <v>6.8787000000000003</v>
      </c>
      <c r="DB52" s="17">
        <v>6.8787000000000003</v>
      </c>
      <c r="DC52" s="17">
        <v>-0.47870000000000001</v>
      </c>
      <c r="DD52" s="17"/>
      <c r="DE52" s="17"/>
      <c r="DF52" s="17"/>
      <c r="DG52" s="17">
        <v>0</v>
      </c>
      <c r="DH52" s="17">
        <v>130.4</v>
      </c>
      <c r="DI52" s="17">
        <v>142.44412</v>
      </c>
      <c r="DJ52" s="17">
        <v>142.44412</v>
      </c>
      <c r="DK52" s="17">
        <v>-12.044119999999999</v>
      </c>
      <c r="DL52" s="17"/>
      <c r="DM52" s="17"/>
      <c r="DN52" s="17"/>
      <c r="DO52" s="17">
        <v>0</v>
      </c>
      <c r="DP52" s="17"/>
      <c r="DQ52" s="17"/>
      <c r="DR52" s="17"/>
      <c r="DS52" s="17">
        <v>0</v>
      </c>
      <c r="DT52" s="17"/>
      <c r="DU52" s="17"/>
      <c r="DV52" s="17"/>
      <c r="DW52" s="17">
        <v>0</v>
      </c>
      <c r="DX52" s="17"/>
      <c r="DY52" s="17"/>
      <c r="DZ52" s="17"/>
      <c r="EA52" s="17">
        <v>0</v>
      </c>
      <c r="EB52" s="17">
        <v>109.9</v>
      </c>
      <c r="EC52" s="17">
        <v>112.46647</v>
      </c>
      <c r="ED52" s="17">
        <v>112.46647</v>
      </c>
      <c r="EE52" s="17">
        <v>-2.5664699999999998</v>
      </c>
      <c r="EF52" s="17">
        <v>191.6</v>
      </c>
      <c r="EG52" s="17">
        <v>220.69499999999999</v>
      </c>
      <c r="EH52" s="17">
        <v>220.69499999999999</v>
      </c>
      <c r="EI52" s="17">
        <v>-29.094999999999999</v>
      </c>
      <c r="EJ52" s="17"/>
      <c r="EK52" s="17"/>
      <c r="EL52" s="17"/>
      <c r="EM52" s="17">
        <v>0</v>
      </c>
      <c r="EN52" s="17"/>
      <c r="EO52" s="17"/>
      <c r="EP52" s="17"/>
      <c r="EQ52" s="17">
        <v>0</v>
      </c>
      <c r="ER52" s="17"/>
      <c r="ES52" s="17"/>
      <c r="ET52" s="17"/>
      <c r="EU52" s="17">
        <v>0</v>
      </c>
      <c r="EV52" s="17">
        <v>6.5</v>
      </c>
      <c r="EW52" s="17">
        <v>6.39</v>
      </c>
      <c r="EX52" s="17">
        <v>6.39</v>
      </c>
      <c r="EY52" s="17">
        <v>0.11</v>
      </c>
      <c r="EZ52" s="17">
        <v>456.8</v>
      </c>
      <c r="FA52" s="17">
        <v>457.09426999999999</v>
      </c>
      <c r="FB52" s="17">
        <v>457.09426000000002</v>
      </c>
      <c r="FC52" s="17">
        <v>-0.29426000000000002</v>
      </c>
      <c r="FD52" s="17">
        <v>81.5</v>
      </c>
      <c r="FE52" s="17">
        <v>81.635570000000001</v>
      </c>
      <c r="FF52" s="17">
        <v>81.635570000000001</v>
      </c>
      <c r="FG52" s="17">
        <v>-0.13557</v>
      </c>
      <c r="FH52" s="17">
        <v>151.4</v>
      </c>
      <c r="FI52" s="17">
        <v>151.36251999999999</v>
      </c>
      <c r="FJ52" s="17">
        <v>151.36251999999999</v>
      </c>
      <c r="FK52" s="17">
        <v>3.7479999999999999E-2</v>
      </c>
      <c r="FL52" s="17">
        <v>41.7</v>
      </c>
      <c r="FM52" s="17">
        <v>41.89893</v>
      </c>
      <c r="FN52" s="17">
        <v>41.89893</v>
      </c>
      <c r="FO52" s="17">
        <v>-0.19893</v>
      </c>
      <c r="FP52" s="17">
        <v>18.600000000000001</v>
      </c>
      <c r="FQ52" s="17">
        <v>19.21088</v>
      </c>
      <c r="FR52" s="17">
        <v>19.21088</v>
      </c>
      <c r="FS52" s="17">
        <v>-0.61087999999999998</v>
      </c>
      <c r="FT52" s="17">
        <v>0</v>
      </c>
      <c r="FU52" s="17">
        <v>18.46453</v>
      </c>
      <c r="FV52" s="17">
        <v>18.46453</v>
      </c>
      <c r="FW52" s="17">
        <v>-18.46453</v>
      </c>
      <c r="FX52" s="17">
        <v>87.3</v>
      </c>
      <c r="FY52" s="17">
        <v>87.773570000000007</v>
      </c>
      <c r="FZ52" s="17">
        <v>87.773570000000007</v>
      </c>
      <c r="GA52" s="17">
        <v>-0.47356999999999999</v>
      </c>
      <c r="GB52" s="17">
        <v>178.9</v>
      </c>
      <c r="GC52" s="17">
        <v>185.82039</v>
      </c>
      <c r="GD52" s="17">
        <v>185.82039</v>
      </c>
      <c r="GE52" s="17">
        <v>-6.9203900000000003</v>
      </c>
      <c r="GF52" s="17">
        <v>179</v>
      </c>
      <c r="GG52" s="17">
        <v>185.82039</v>
      </c>
      <c r="GH52" s="17">
        <v>185.82039</v>
      </c>
      <c r="GI52" s="17">
        <v>-6.8203899999999997</v>
      </c>
      <c r="GJ52" s="17">
        <v>183.3</v>
      </c>
      <c r="GK52" s="17">
        <v>186.37841</v>
      </c>
      <c r="GL52" s="17">
        <v>186.37841</v>
      </c>
      <c r="GM52" s="17">
        <v>-3.0784099999999999</v>
      </c>
      <c r="GN52" s="17">
        <v>105.7</v>
      </c>
      <c r="GO52" s="17">
        <v>110.48202000000001</v>
      </c>
      <c r="GP52" s="17">
        <v>110.48202000000001</v>
      </c>
      <c r="GQ52" s="17">
        <v>-4.7820200000000002</v>
      </c>
      <c r="GR52" s="17">
        <v>44.4</v>
      </c>
      <c r="GS52" s="17">
        <v>47.082599999999999</v>
      </c>
      <c r="GT52" s="17">
        <v>47.082599999999999</v>
      </c>
      <c r="GU52" s="17">
        <v>-2.6825999999999999</v>
      </c>
      <c r="GV52" s="17">
        <v>35.6</v>
      </c>
      <c r="GW52" s="17">
        <v>44.103009999999998</v>
      </c>
      <c r="GX52" s="17">
        <v>44.103009999999998</v>
      </c>
      <c r="GY52" s="17">
        <v>-8.5030099999999997</v>
      </c>
      <c r="GZ52" s="17">
        <v>3.8</v>
      </c>
      <c r="HA52" s="17"/>
      <c r="HB52" s="17"/>
      <c r="HC52" s="17">
        <v>3.8</v>
      </c>
      <c r="HD52" s="17">
        <v>38.299999999999997</v>
      </c>
      <c r="HE52" s="17">
        <v>31.286549999999998</v>
      </c>
      <c r="HF52" s="17">
        <v>31.286549999999998</v>
      </c>
      <c r="HG52" s="17">
        <v>7.0134499999999997</v>
      </c>
      <c r="HH52" s="17">
        <v>168.8</v>
      </c>
      <c r="HI52" s="17">
        <v>174.55948000000001</v>
      </c>
      <c r="HJ52" s="17">
        <v>174.55947</v>
      </c>
      <c r="HK52" s="17">
        <v>-5.7594700000000003</v>
      </c>
      <c r="HL52" s="17"/>
      <c r="HM52" s="17"/>
      <c r="HN52" s="17"/>
      <c r="HO52" s="17">
        <v>0</v>
      </c>
      <c r="HP52" s="17"/>
      <c r="HQ52" s="17"/>
      <c r="HR52" s="17"/>
      <c r="HS52" s="17">
        <v>0</v>
      </c>
      <c r="HT52" s="17">
        <v>95.2</v>
      </c>
      <c r="HU52" s="17">
        <v>95.545190000000005</v>
      </c>
      <c r="HV52" s="17">
        <v>95.545190000000005</v>
      </c>
      <c r="HW52" s="17">
        <v>-0.34519</v>
      </c>
      <c r="HX52" s="17"/>
      <c r="HY52" s="17"/>
      <c r="HZ52" s="17"/>
      <c r="IA52" s="17">
        <v>0</v>
      </c>
      <c r="IB52" s="17"/>
      <c r="IC52" s="17"/>
      <c r="ID52" s="17"/>
      <c r="IE52" s="17">
        <v>0</v>
      </c>
      <c r="IF52" s="17">
        <v>44.8</v>
      </c>
      <c r="IG52" s="17">
        <v>45.265309999999999</v>
      </c>
      <c r="IH52" s="17">
        <v>45.265300000000003</v>
      </c>
      <c r="II52" s="17">
        <v>-0.46529999999999999</v>
      </c>
      <c r="IJ52" s="17"/>
      <c r="IK52" s="17"/>
      <c r="IL52" s="17"/>
      <c r="IM52" s="17">
        <v>0</v>
      </c>
      <c r="IN52" s="17"/>
      <c r="IO52" s="17"/>
      <c r="IP52" s="17"/>
      <c r="IQ52" s="17">
        <v>0</v>
      </c>
      <c r="IR52" s="17"/>
      <c r="IS52" s="17"/>
      <c r="IT52" s="17"/>
      <c r="IU52" s="17">
        <v>0</v>
      </c>
      <c r="IV52" s="17">
        <v>84.5</v>
      </c>
      <c r="IW52" s="17">
        <v>88.603189999999998</v>
      </c>
      <c r="IX52" s="17">
        <v>88.603189999999998</v>
      </c>
      <c r="IY52" s="17">
        <v>-4.1031899999999997</v>
      </c>
      <c r="IZ52" s="17">
        <v>168.7</v>
      </c>
      <c r="JA52" s="17">
        <v>179.95697000000001</v>
      </c>
      <c r="JB52" s="17">
        <v>179.95697000000001</v>
      </c>
      <c r="JC52" s="17">
        <v>-11.256970000000001</v>
      </c>
      <c r="JD52" s="17">
        <v>166</v>
      </c>
      <c r="JE52" s="17">
        <v>179.95697000000001</v>
      </c>
      <c r="JF52" s="17">
        <v>179.95697000000001</v>
      </c>
      <c r="JG52" s="17">
        <v>-13.95697</v>
      </c>
      <c r="JH52" s="17">
        <v>197</v>
      </c>
      <c r="JI52" s="17">
        <v>179.95697000000001</v>
      </c>
      <c r="JJ52" s="17">
        <v>179.95697000000001</v>
      </c>
      <c r="JK52" s="17">
        <v>17.043030000000002</v>
      </c>
      <c r="JL52" s="17">
        <v>267.7</v>
      </c>
      <c r="JM52" s="17">
        <v>270.74608000000001</v>
      </c>
      <c r="JN52" s="17">
        <v>270.74608000000001</v>
      </c>
      <c r="JO52" s="17">
        <v>-3.0460799999999999</v>
      </c>
      <c r="JP52" s="17">
        <v>0</v>
      </c>
      <c r="JQ52" s="17"/>
      <c r="JR52" s="17">
        <v>74.215509999999995</v>
      </c>
      <c r="JS52" s="17">
        <v>-74.215509999999995</v>
      </c>
      <c r="JT52" s="17"/>
      <c r="JU52" s="17"/>
      <c r="JV52" s="17"/>
      <c r="JW52" s="17">
        <v>0</v>
      </c>
      <c r="JX52" s="17"/>
      <c r="JY52" s="17"/>
      <c r="JZ52" s="17"/>
      <c r="KA52" s="17">
        <v>0</v>
      </c>
      <c r="KB52" s="17"/>
      <c r="KC52" s="17"/>
      <c r="KD52" s="17"/>
      <c r="KE52" s="17">
        <v>0</v>
      </c>
      <c r="KF52" s="17"/>
      <c r="KG52" s="17"/>
      <c r="KH52" s="17"/>
      <c r="KI52" s="17">
        <v>0</v>
      </c>
      <c r="KJ52" s="17"/>
      <c r="KK52" s="17"/>
      <c r="KL52" s="17">
        <v>56</v>
      </c>
      <c r="KM52" s="17">
        <v>-56</v>
      </c>
      <c r="KN52" s="17"/>
      <c r="KO52" s="17"/>
      <c r="KP52" s="17"/>
      <c r="KQ52" s="17">
        <v>0</v>
      </c>
      <c r="KR52" s="17"/>
      <c r="KS52" s="17"/>
      <c r="KT52" s="17"/>
      <c r="KU52" s="17">
        <v>0</v>
      </c>
      <c r="KV52" s="17">
        <v>3.6</v>
      </c>
      <c r="KW52" s="17">
        <v>4.7853599999999998</v>
      </c>
      <c r="KX52" s="17">
        <v>4.7853500000000002</v>
      </c>
      <c r="KY52" s="17">
        <v>-1.1853499999999999</v>
      </c>
      <c r="KZ52" s="17">
        <v>266.2</v>
      </c>
      <c r="LA52" s="17">
        <v>270.06803000000002</v>
      </c>
      <c r="LB52" s="17">
        <v>270.06801999999999</v>
      </c>
      <c r="LC52" s="17">
        <v>-3.86802</v>
      </c>
      <c r="LD52" s="17">
        <v>131.9</v>
      </c>
      <c r="LE52" s="17">
        <v>133.16031000000001</v>
      </c>
      <c r="LF52" s="17">
        <v>133.16031000000001</v>
      </c>
      <c r="LG52" s="17">
        <v>-1.26031</v>
      </c>
      <c r="LH52" s="17">
        <v>63.9</v>
      </c>
      <c r="LI52" s="17">
        <v>67.199219999999997</v>
      </c>
      <c r="LJ52" s="17">
        <v>67.199219999999997</v>
      </c>
      <c r="LK52" s="17">
        <v>-3.29922</v>
      </c>
      <c r="LL52" s="17">
        <v>77.8</v>
      </c>
      <c r="LM52" s="17">
        <v>78.567999999999998</v>
      </c>
      <c r="LN52" s="17">
        <v>78.567999999999998</v>
      </c>
      <c r="LO52" s="17">
        <v>-0.76800000000000002</v>
      </c>
      <c r="LP52" s="17">
        <v>30</v>
      </c>
      <c r="LQ52" s="17">
        <v>29.980560000000001</v>
      </c>
      <c r="LR52" s="17">
        <v>29.980560000000001</v>
      </c>
      <c r="LS52" s="17">
        <v>1.9439999999999999E-2</v>
      </c>
      <c r="LT52" s="17"/>
      <c r="LU52" s="17"/>
      <c r="LV52" s="17"/>
      <c r="LW52" s="17">
        <v>0</v>
      </c>
      <c r="LX52" s="17"/>
      <c r="LY52" s="17"/>
      <c r="LZ52" s="17"/>
      <c r="MA52" s="17">
        <v>0</v>
      </c>
      <c r="MB52" s="17"/>
      <c r="MC52" s="17"/>
      <c r="MD52" s="17"/>
      <c r="ME52" s="17">
        <v>0</v>
      </c>
      <c r="MF52" s="17">
        <v>140</v>
      </c>
      <c r="MG52" s="17">
        <v>138.54471000000001</v>
      </c>
      <c r="MH52" s="17">
        <v>138.54471000000001</v>
      </c>
      <c r="MI52" s="17">
        <v>1.45529</v>
      </c>
      <c r="MJ52" s="17"/>
      <c r="MK52" s="17"/>
      <c r="ML52" s="17"/>
      <c r="MM52" s="17">
        <v>0</v>
      </c>
      <c r="MN52" s="17">
        <v>66.900000000000006</v>
      </c>
      <c r="MO52" s="17">
        <v>69.480379999999997</v>
      </c>
      <c r="MP52" s="17">
        <v>69.480379999999997</v>
      </c>
      <c r="MQ52" s="17">
        <v>-2.5803799999999999</v>
      </c>
      <c r="MR52" s="17">
        <v>179.9</v>
      </c>
      <c r="MS52" s="17">
        <v>158.04615000000001</v>
      </c>
      <c r="MT52" s="17"/>
      <c r="MU52" s="17">
        <v>179.9</v>
      </c>
      <c r="MV52" s="17"/>
      <c r="MW52" s="17"/>
      <c r="MX52" s="17"/>
      <c r="MY52" s="17">
        <v>0</v>
      </c>
      <c r="MZ52" s="17"/>
      <c r="NA52" s="17"/>
      <c r="NB52" s="17"/>
      <c r="NC52" s="17">
        <v>0</v>
      </c>
      <c r="ND52" s="17"/>
      <c r="NE52" s="17"/>
      <c r="NF52" s="17"/>
      <c r="NG52" s="17">
        <v>0</v>
      </c>
      <c r="NH52" s="17"/>
      <c r="NI52" s="17"/>
      <c r="NJ52" s="17"/>
      <c r="NK52" s="17">
        <v>0</v>
      </c>
      <c r="NL52" s="17">
        <v>207.8</v>
      </c>
      <c r="NM52" s="17">
        <v>206.49084999999999</v>
      </c>
      <c r="NN52" s="17">
        <v>206.49084999999999</v>
      </c>
      <c r="NO52" s="17">
        <v>1.30915</v>
      </c>
      <c r="NP52" s="17">
        <v>99.9</v>
      </c>
      <c r="NQ52" s="17">
        <v>103.55547</v>
      </c>
      <c r="NR52" s="17">
        <v>103.55547</v>
      </c>
      <c r="NS52" s="17">
        <v>-3.6554700000000002</v>
      </c>
      <c r="NT52" s="17"/>
      <c r="NU52" s="17"/>
      <c r="NV52" s="17"/>
      <c r="NW52" s="17">
        <v>0</v>
      </c>
      <c r="NX52" s="17">
        <v>1.1000000000000001</v>
      </c>
      <c r="NY52" s="17"/>
      <c r="NZ52" s="17"/>
      <c r="OA52" s="17">
        <v>1.1000000000000001</v>
      </c>
      <c r="OB52" s="17">
        <v>17.399999999999999</v>
      </c>
      <c r="OC52" s="17">
        <v>16.520890000000001</v>
      </c>
      <c r="OD52" s="17">
        <v>16.520890000000001</v>
      </c>
      <c r="OE52" s="17">
        <v>0.87910999999999995</v>
      </c>
      <c r="OF52" s="17">
        <v>0</v>
      </c>
      <c r="OG52" s="17"/>
      <c r="OH52" s="17"/>
      <c r="OI52" s="17">
        <v>0</v>
      </c>
      <c r="OJ52" s="17">
        <v>103.7</v>
      </c>
      <c r="OK52" s="17">
        <v>88.18</v>
      </c>
      <c r="OL52" s="17">
        <v>87.2</v>
      </c>
      <c r="OM52" s="17">
        <v>16.5</v>
      </c>
      <c r="ON52" s="17">
        <v>0</v>
      </c>
      <c r="OO52" s="17"/>
      <c r="OP52" s="17"/>
      <c r="OQ52" s="17">
        <v>0</v>
      </c>
      <c r="OR52" s="17">
        <v>0</v>
      </c>
      <c r="OS52" s="17">
        <v>3.9E-2</v>
      </c>
      <c r="OT52" s="17">
        <v>3.9E-2</v>
      </c>
      <c r="OU52" s="17">
        <v>-3.9E-2</v>
      </c>
      <c r="OV52" s="17">
        <v>0</v>
      </c>
      <c r="OW52" s="17"/>
      <c r="OX52" s="17"/>
      <c r="OY52" s="17">
        <v>0</v>
      </c>
      <c r="OZ52" s="17">
        <v>20.3</v>
      </c>
      <c r="PA52" s="17">
        <v>20.456230000000001</v>
      </c>
      <c r="PB52" s="17">
        <v>20.456230000000001</v>
      </c>
      <c r="PC52" s="17">
        <v>-0.15623000000000001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0</v>
      </c>
      <c r="PQ52" s="17"/>
      <c r="PR52" s="17"/>
      <c r="PS52" s="17">
        <v>0</v>
      </c>
      <c r="PT52" s="17">
        <v>2.1</v>
      </c>
      <c r="PU52" s="17">
        <v>2</v>
      </c>
      <c r="PV52" s="17">
        <v>2</v>
      </c>
      <c r="PW52" s="17">
        <v>0.1</v>
      </c>
      <c r="PX52" s="17">
        <v>2.4</v>
      </c>
      <c r="PY52" s="17">
        <v>3.65</v>
      </c>
      <c r="PZ52" s="17">
        <v>3.65</v>
      </c>
      <c r="QA52" s="17">
        <v>-1.25</v>
      </c>
      <c r="QB52" s="17">
        <v>3.2</v>
      </c>
      <c r="QC52" s="17">
        <v>5</v>
      </c>
      <c r="QD52" s="17">
        <v>5</v>
      </c>
      <c r="QE52" s="17">
        <v>-1.8</v>
      </c>
      <c r="QF52" s="17">
        <v>20.3</v>
      </c>
      <c r="QG52" s="17">
        <v>20.422219999999999</v>
      </c>
      <c r="QH52" s="17">
        <v>20.422219999999999</v>
      </c>
      <c r="QI52" s="17">
        <v>-0.12222</v>
      </c>
      <c r="QJ52" s="17">
        <v>20</v>
      </c>
      <c r="QK52" s="17">
        <v>19.436350000000001</v>
      </c>
      <c r="QL52" s="17">
        <v>19.436350000000001</v>
      </c>
      <c r="QM52" s="17">
        <v>0.56364999999999998</v>
      </c>
      <c r="QN52" s="17">
        <v>19.2</v>
      </c>
      <c r="QO52" s="17">
        <v>17.492709999999999</v>
      </c>
      <c r="QP52" s="17">
        <v>17.492709999999999</v>
      </c>
      <c r="QQ52" s="17">
        <v>1.70729</v>
      </c>
      <c r="QR52" s="17">
        <v>3.5</v>
      </c>
      <c r="QS52" s="17">
        <v>3.5</v>
      </c>
      <c r="QT52" s="17">
        <v>3.5</v>
      </c>
      <c r="QU52" s="17">
        <v>0</v>
      </c>
      <c r="QV52" s="17">
        <v>18.5</v>
      </c>
      <c r="QW52" s="17">
        <v>17.881440000000001</v>
      </c>
      <c r="QX52" s="17">
        <v>17.881440000000001</v>
      </c>
      <c r="QY52" s="17">
        <v>0.61856</v>
      </c>
      <c r="QZ52" s="17">
        <v>0</v>
      </c>
      <c r="RA52" s="17"/>
      <c r="RB52" s="17"/>
      <c r="RC52" s="17">
        <v>0</v>
      </c>
      <c r="RD52" s="17">
        <v>0</v>
      </c>
      <c r="RE52" s="17"/>
      <c r="RF52" s="17"/>
      <c r="RG52" s="17">
        <v>0</v>
      </c>
      <c r="RH52" s="17">
        <v>26.7</v>
      </c>
      <c r="RI52" s="17">
        <v>19.297999999999998</v>
      </c>
      <c r="RJ52" s="17">
        <v>19.297999999999998</v>
      </c>
      <c r="RK52" s="17">
        <v>7.4020000000000001</v>
      </c>
      <c r="RL52" s="17">
        <v>77.099999999999994</v>
      </c>
      <c r="RM52" s="17">
        <v>60.72</v>
      </c>
      <c r="RN52" s="17">
        <v>56.447000000000003</v>
      </c>
      <c r="RO52" s="17">
        <v>20.652999999999999</v>
      </c>
      <c r="RP52" s="17">
        <v>0</v>
      </c>
      <c r="RQ52" s="17"/>
      <c r="RR52" s="17"/>
      <c r="RS52" s="17">
        <v>0</v>
      </c>
      <c r="RT52" s="17">
        <v>3.5</v>
      </c>
      <c r="RU52" s="17">
        <v>3</v>
      </c>
      <c r="RV52" s="17">
        <v>3</v>
      </c>
      <c r="RW52" s="17">
        <v>0.5</v>
      </c>
      <c r="RX52" s="17">
        <v>20.2</v>
      </c>
      <c r="RY52" s="17">
        <v>19.792000000000002</v>
      </c>
      <c r="RZ52" s="17">
        <v>19.792000000000002</v>
      </c>
      <c r="SA52" s="17">
        <v>0.40799999999999997</v>
      </c>
      <c r="SB52" s="17">
        <v>3.2</v>
      </c>
      <c r="SC52" s="17">
        <v>2</v>
      </c>
      <c r="SD52" s="17">
        <v>2</v>
      </c>
      <c r="SE52" s="17">
        <v>1.2</v>
      </c>
      <c r="SF52" s="17"/>
      <c r="SG52" s="17"/>
      <c r="SH52" s="17">
        <v>0.4</v>
      </c>
      <c r="SI52" s="17">
        <v>-0.4</v>
      </c>
      <c r="SJ52" s="17">
        <v>0</v>
      </c>
      <c r="SK52" s="17"/>
      <c r="SL52" s="17"/>
      <c r="SM52" s="17">
        <v>0</v>
      </c>
      <c r="SN52" s="17">
        <v>19.8</v>
      </c>
      <c r="SO52" s="17">
        <v>19.1448</v>
      </c>
      <c r="SP52" s="17">
        <v>19.1448</v>
      </c>
      <c r="SQ52" s="17">
        <v>0.6552</v>
      </c>
      <c r="SR52" s="17">
        <v>13.1</v>
      </c>
      <c r="SS52" s="17">
        <v>12.244899999999999</v>
      </c>
      <c r="ST52" s="17">
        <v>12.244899999999999</v>
      </c>
      <c r="SU52" s="17">
        <v>0.85509999999999997</v>
      </c>
      <c r="SV52" s="17">
        <v>20.3</v>
      </c>
      <c r="SW52" s="17">
        <v>19.436350000000001</v>
      </c>
      <c r="SX52" s="17">
        <v>19.436350000000001</v>
      </c>
      <c r="SY52" s="17">
        <v>0.86365000000000003</v>
      </c>
      <c r="SZ52" s="17">
        <v>20.3</v>
      </c>
      <c r="TA52" s="17">
        <v>19.436350000000001</v>
      </c>
      <c r="TB52" s="17">
        <v>19.436350000000001</v>
      </c>
      <c r="TC52" s="17">
        <v>0.86365000000000003</v>
      </c>
      <c r="TD52" s="17">
        <v>2.2000000000000002</v>
      </c>
      <c r="TE52" s="17">
        <v>6.4109999999999996</v>
      </c>
      <c r="TF52" s="17">
        <v>6.4109999999999996</v>
      </c>
      <c r="TG52" s="17">
        <v>-4.2110000000000003</v>
      </c>
      <c r="TH52" s="17">
        <v>16.3</v>
      </c>
      <c r="TI52" s="17">
        <v>15.689</v>
      </c>
      <c r="TJ52" s="17">
        <v>15.689</v>
      </c>
      <c r="TK52" s="17">
        <v>0.61099999999999999</v>
      </c>
      <c r="TL52" s="17">
        <v>0</v>
      </c>
      <c r="TM52" s="17"/>
      <c r="TN52" s="17"/>
      <c r="TO52" s="17">
        <v>0</v>
      </c>
      <c r="TP52" s="17">
        <v>78.2</v>
      </c>
      <c r="TQ52" s="17">
        <v>64.17</v>
      </c>
      <c r="TR52" s="17">
        <v>64.17</v>
      </c>
      <c r="TS52" s="17">
        <v>14.03</v>
      </c>
      <c r="TT52" s="17">
        <v>104.1</v>
      </c>
      <c r="TU52" s="17">
        <v>98.944000000000003</v>
      </c>
      <c r="TV52" s="17">
        <v>98.944000000000003</v>
      </c>
      <c r="TW52" s="17">
        <v>5.1559999999999997</v>
      </c>
      <c r="TX52" s="17">
        <v>8</v>
      </c>
      <c r="TY52" s="17">
        <v>1.6990000000000001</v>
      </c>
      <c r="TZ52" s="17">
        <v>1.6990000000000001</v>
      </c>
      <c r="UA52" s="17">
        <v>6.3010000000000002</v>
      </c>
      <c r="UB52" s="17">
        <v>3.5</v>
      </c>
      <c r="UC52" s="17">
        <v>2.0939999999999999</v>
      </c>
      <c r="UD52" s="17">
        <v>2.0939999999999999</v>
      </c>
      <c r="UE52" s="17">
        <v>1.4059999999999999</v>
      </c>
      <c r="UF52" s="17">
        <v>0</v>
      </c>
      <c r="UG52" s="17"/>
      <c r="UH52" s="17"/>
      <c r="UI52" s="17">
        <v>0</v>
      </c>
      <c r="UJ52" s="17">
        <v>20.9</v>
      </c>
      <c r="UK52" s="17">
        <v>20.408159999999999</v>
      </c>
      <c r="UL52" s="17">
        <v>20.408159999999999</v>
      </c>
      <c r="UM52" s="17">
        <v>0.49184</v>
      </c>
      <c r="UN52" s="17">
        <v>7.4</v>
      </c>
      <c r="UO52" s="17">
        <v>8.4</v>
      </c>
      <c r="UP52" s="17">
        <v>8.4</v>
      </c>
      <c r="UQ52" s="17">
        <v>-1</v>
      </c>
      <c r="UR52" s="17">
        <v>6.3</v>
      </c>
      <c r="US52" s="17">
        <v>7.5</v>
      </c>
      <c r="UT52" s="17">
        <v>7.5</v>
      </c>
      <c r="UU52" s="17">
        <v>-1.2</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0.43099999999999999</v>
      </c>
      <c r="VJ52" s="17">
        <v>0.43099999999999999</v>
      </c>
      <c r="VK52" s="17">
        <v>-0.43099999999999999</v>
      </c>
      <c r="VL52" s="17">
        <v>0</v>
      </c>
      <c r="VM52" s="17"/>
      <c r="VN52" s="17"/>
      <c r="VO52" s="17">
        <v>0</v>
      </c>
      <c r="VP52" s="17">
        <v>0</v>
      </c>
      <c r="VQ52" s="17"/>
      <c r="VR52" s="17"/>
      <c r="VS52" s="17">
        <v>0</v>
      </c>
      <c r="VT52" s="17">
        <v>0</v>
      </c>
      <c r="VU52" s="17"/>
      <c r="VV52" s="17"/>
      <c r="VW52" s="17">
        <v>0</v>
      </c>
      <c r="VX52" s="17">
        <v>0.6</v>
      </c>
      <c r="VY52" s="17">
        <v>0.6</v>
      </c>
      <c r="VZ52" s="17">
        <v>0.6</v>
      </c>
      <c r="WA52" s="17">
        <v>0</v>
      </c>
      <c r="WB52" s="17">
        <v>57.6</v>
      </c>
      <c r="WC52" s="17">
        <v>41.62</v>
      </c>
      <c r="WD52" s="17">
        <v>44.088000000000001</v>
      </c>
      <c r="WE52" s="17">
        <v>13.512</v>
      </c>
      <c r="WF52" s="17">
        <v>57.8</v>
      </c>
      <c r="WG52" s="17">
        <v>44.3</v>
      </c>
      <c r="WH52" s="17">
        <v>39.143999999999998</v>
      </c>
      <c r="WI52" s="17">
        <v>18.655999999999999</v>
      </c>
      <c r="WJ52" s="17">
        <v>0</v>
      </c>
      <c r="WK52" s="17"/>
      <c r="WL52" s="17"/>
      <c r="WM52" s="17">
        <v>0</v>
      </c>
      <c r="WN52" s="17">
        <v>4.8</v>
      </c>
      <c r="WO52" s="17">
        <v>4.2</v>
      </c>
      <c r="WP52" s="17">
        <v>4.2</v>
      </c>
      <c r="WQ52" s="17">
        <v>0.6</v>
      </c>
      <c r="WR52" s="17">
        <v>2.2999999999999998</v>
      </c>
      <c r="WS52" s="17"/>
      <c r="WT52" s="17"/>
      <c r="WU52" s="17">
        <v>2.2999999999999998</v>
      </c>
      <c r="WV52" s="17">
        <v>0.9</v>
      </c>
      <c r="WW52" s="17">
        <v>1.2</v>
      </c>
      <c r="WX52" s="17">
        <v>1.2</v>
      </c>
      <c r="WY52" s="17">
        <v>-0.3</v>
      </c>
      <c r="WZ52" s="17">
        <v>2.6</v>
      </c>
      <c r="XA52" s="17">
        <v>2.8</v>
      </c>
      <c r="XB52" s="17">
        <v>2.8</v>
      </c>
      <c r="XC52" s="17">
        <v>-0.2</v>
      </c>
      <c r="XD52" s="17">
        <v>0</v>
      </c>
      <c r="XE52" s="17"/>
      <c r="XF52" s="17"/>
      <c r="XG52" s="17">
        <v>0</v>
      </c>
      <c r="XH52" s="17">
        <v>5.3</v>
      </c>
      <c r="XI52" s="17">
        <v>5.2</v>
      </c>
      <c r="XJ52" s="17">
        <v>5.2</v>
      </c>
      <c r="XK52" s="17">
        <v>0.1</v>
      </c>
      <c r="XL52" s="17">
        <v>20.100000000000001</v>
      </c>
      <c r="XM52" s="17">
        <v>19.241980000000002</v>
      </c>
      <c r="XN52" s="17">
        <v>19.241980000000002</v>
      </c>
      <c r="XO52" s="17">
        <v>0.85802</v>
      </c>
      <c r="XP52" s="17">
        <v>20</v>
      </c>
      <c r="XQ52" s="17">
        <v>19.241980000000002</v>
      </c>
      <c r="XR52" s="17">
        <v>19.241980000000002</v>
      </c>
      <c r="XS52" s="17">
        <v>0.75802000000000003</v>
      </c>
      <c r="XT52" s="17">
        <v>9.3000000000000007</v>
      </c>
      <c r="XU52" s="17">
        <v>10.7</v>
      </c>
      <c r="XV52" s="17">
        <v>10.7</v>
      </c>
      <c r="XW52" s="17">
        <v>-1.4</v>
      </c>
      <c r="XX52" s="17"/>
      <c r="XY52" s="17"/>
      <c r="XZ52" s="17"/>
      <c r="YA52" s="17">
        <v>0</v>
      </c>
      <c r="YB52" s="17"/>
      <c r="YC52" s="17"/>
      <c r="YD52" s="17"/>
      <c r="YE52" s="17">
        <v>0</v>
      </c>
      <c r="YF52" s="17">
        <v>16.5</v>
      </c>
      <c r="YG52" s="17">
        <v>14</v>
      </c>
      <c r="YH52" s="17">
        <v>14</v>
      </c>
      <c r="YI52" s="17">
        <v>2.5</v>
      </c>
      <c r="YJ52" s="17">
        <v>14.6</v>
      </c>
      <c r="YK52" s="17">
        <v>15.236000000000001</v>
      </c>
      <c r="YL52" s="17">
        <v>15.236000000000001</v>
      </c>
      <c r="YM52" s="17">
        <v>-0.63600000000000001</v>
      </c>
      <c r="YN52" s="17">
        <v>8.4</v>
      </c>
      <c r="YO52" s="17">
        <v>7.78</v>
      </c>
      <c r="YP52" s="17">
        <v>7.78</v>
      </c>
      <c r="YQ52" s="17">
        <v>0.62</v>
      </c>
      <c r="YR52" s="17">
        <v>11</v>
      </c>
      <c r="YS52" s="17">
        <v>11</v>
      </c>
      <c r="YT52" s="17">
        <v>11</v>
      </c>
      <c r="YU52" s="17">
        <v>0</v>
      </c>
      <c r="YV52" s="17">
        <v>20.6</v>
      </c>
      <c r="YW52" s="17">
        <v>20</v>
      </c>
      <c r="YX52" s="17">
        <v>20</v>
      </c>
      <c r="YY52" s="17">
        <v>0.6</v>
      </c>
    </row>
    <row r="53" spans="1:675" ht="24" customHeight="1" x14ac:dyDescent="0.35">
      <c r="A53" s="1"/>
      <c r="B53" s="16" t="s">
        <v>73</v>
      </c>
      <c r="C53" s="16" t="s">
        <v>846</v>
      </c>
      <c r="D53" s="17">
        <v>200.6</v>
      </c>
      <c r="E53" s="17">
        <v>203.40136000000001</v>
      </c>
      <c r="F53" s="17">
        <v>203.40136000000001</v>
      </c>
      <c r="G53" s="17">
        <v>-2.8013599999999999</v>
      </c>
      <c r="H53" s="17"/>
      <c r="I53" s="17"/>
      <c r="J53" s="17"/>
      <c r="K53" s="17">
        <v>0</v>
      </c>
      <c r="L53" s="17"/>
      <c r="M53" s="17"/>
      <c r="N53" s="17"/>
      <c r="O53" s="17">
        <v>0</v>
      </c>
      <c r="P53" s="17"/>
      <c r="Q53" s="17"/>
      <c r="R53" s="17"/>
      <c r="S53" s="17">
        <v>0</v>
      </c>
      <c r="T53" s="17"/>
      <c r="U53" s="17"/>
      <c r="V53" s="17"/>
      <c r="W53" s="17">
        <v>0</v>
      </c>
      <c r="X53" s="17">
        <v>89.7</v>
      </c>
      <c r="Y53" s="17">
        <v>91.867829999999998</v>
      </c>
      <c r="Z53" s="17">
        <v>91.867829999999998</v>
      </c>
      <c r="AA53" s="17">
        <v>-2.1678299999999999</v>
      </c>
      <c r="AB53" s="17">
        <v>216.2</v>
      </c>
      <c r="AC53" s="17">
        <v>215</v>
      </c>
      <c r="AD53" s="17">
        <v>215</v>
      </c>
      <c r="AE53" s="17">
        <v>1.2</v>
      </c>
      <c r="AF53" s="17">
        <v>27.3</v>
      </c>
      <c r="AG53" s="17">
        <v>27.80639</v>
      </c>
      <c r="AH53" s="17">
        <v>27.80639</v>
      </c>
      <c r="AI53" s="17">
        <v>-0.50639000000000001</v>
      </c>
      <c r="AJ53" s="17"/>
      <c r="AK53" s="17"/>
      <c r="AL53" s="17"/>
      <c r="AM53" s="17">
        <v>0</v>
      </c>
      <c r="AN53" s="17">
        <v>133.69999999999999</v>
      </c>
      <c r="AO53" s="17">
        <v>152.292</v>
      </c>
      <c r="AP53" s="17">
        <v>159.82005000000001</v>
      </c>
      <c r="AQ53" s="17">
        <v>-26.120049999999999</v>
      </c>
      <c r="AR53" s="17">
        <v>133.4</v>
      </c>
      <c r="AS53" s="17">
        <v>152.292</v>
      </c>
      <c r="AT53" s="17">
        <v>159.82005000000001</v>
      </c>
      <c r="AU53" s="17">
        <v>-26.42005</v>
      </c>
      <c r="AV53" s="17">
        <v>134</v>
      </c>
      <c r="AW53" s="17">
        <v>152.292</v>
      </c>
      <c r="AX53" s="17">
        <v>159.82005000000001</v>
      </c>
      <c r="AY53" s="17">
        <v>-25.820049999999998</v>
      </c>
      <c r="AZ53" s="17">
        <v>231.6</v>
      </c>
      <c r="BA53" s="17">
        <v>229.124</v>
      </c>
      <c r="BB53" s="17">
        <v>240.44999000000001</v>
      </c>
      <c r="BC53" s="17">
        <v>-8.84999</v>
      </c>
      <c r="BD53" s="17">
        <v>204.5</v>
      </c>
      <c r="BE53" s="17">
        <v>207.24285</v>
      </c>
      <c r="BF53" s="17">
        <v>207.24285</v>
      </c>
      <c r="BG53" s="17">
        <v>-2.7428499999999998</v>
      </c>
      <c r="BH53" s="17">
        <v>107.6</v>
      </c>
      <c r="BI53" s="17">
        <v>103.93259999999999</v>
      </c>
      <c r="BJ53" s="17">
        <v>103.93259999999999</v>
      </c>
      <c r="BK53" s="17">
        <v>3.6674000000000002</v>
      </c>
      <c r="BL53" s="17">
        <v>559.1</v>
      </c>
      <c r="BM53" s="17">
        <v>566.08941000000004</v>
      </c>
      <c r="BN53" s="17">
        <v>566.08939999999996</v>
      </c>
      <c r="BO53" s="17">
        <v>-6.9893999999999998</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164</v>
      </c>
      <c r="CK53" s="17">
        <v>164.06706</v>
      </c>
      <c r="CL53" s="17">
        <v>164.06704999999999</v>
      </c>
      <c r="CM53" s="17">
        <v>-6.7049999999999998E-2</v>
      </c>
      <c r="CN53" s="17">
        <v>5.7</v>
      </c>
      <c r="CO53" s="17">
        <v>5.7454799999999997</v>
      </c>
      <c r="CP53" s="17">
        <v>5.7454700000000001</v>
      </c>
      <c r="CQ53" s="17">
        <v>-4.5469999999999997E-2</v>
      </c>
      <c r="CR53" s="17"/>
      <c r="CS53" s="17"/>
      <c r="CT53" s="17"/>
      <c r="CU53" s="17">
        <v>0</v>
      </c>
      <c r="CV53" s="17">
        <v>0</v>
      </c>
      <c r="CW53" s="17">
        <v>16.041989999999998</v>
      </c>
      <c r="CX53" s="17"/>
      <c r="CY53" s="17">
        <v>0</v>
      </c>
      <c r="CZ53" s="17">
        <v>6.5</v>
      </c>
      <c r="DA53" s="17">
        <v>6.8787000000000003</v>
      </c>
      <c r="DB53" s="17">
        <v>6.8787000000000003</v>
      </c>
      <c r="DC53" s="17">
        <v>-0.37869999999999998</v>
      </c>
      <c r="DD53" s="17"/>
      <c r="DE53" s="17"/>
      <c r="DF53" s="17"/>
      <c r="DG53" s="17">
        <v>0</v>
      </c>
      <c r="DH53" s="17">
        <v>98.1</v>
      </c>
      <c r="DI53" s="17">
        <v>142.44412</v>
      </c>
      <c r="DJ53" s="17">
        <v>134.08526000000001</v>
      </c>
      <c r="DK53" s="17">
        <v>-35.985259999999997</v>
      </c>
      <c r="DL53" s="17"/>
      <c r="DM53" s="17"/>
      <c r="DN53" s="17"/>
      <c r="DO53" s="17">
        <v>0</v>
      </c>
      <c r="DP53" s="17"/>
      <c r="DQ53" s="17"/>
      <c r="DR53" s="17"/>
      <c r="DS53" s="17">
        <v>0</v>
      </c>
      <c r="DT53" s="17"/>
      <c r="DU53" s="17"/>
      <c r="DV53" s="17"/>
      <c r="DW53" s="17">
        <v>0</v>
      </c>
      <c r="DX53" s="17"/>
      <c r="DY53" s="17"/>
      <c r="DZ53" s="17"/>
      <c r="EA53" s="17">
        <v>0</v>
      </c>
      <c r="EB53" s="17">
        <v>109.8</v>
      </c>
      <c r="EC53" s="17">
        <v>112.46647</v>
      </c>
      <c r="ED53" s="17">
        <v>112.46647</v>
      </c>
      <c r="EE53" s="17">
        <v>-2.6664699999999999</v>
      </c>
      <c r="EF53" s="17">
        <v>188.7</v>
      </c>
      <c r="EG53" s="17">
        <v>220.69499999999999</v>
      </c>
      <c r="EH53" s="17">
        <v>220.69499999999999</v>
      </c>
      <c r="EI53" s="17">
        <v>-31.995000000000001</v>
      </c>
      <c r="EJ53" s="17"/>
      <c r="EK53" s="17"/>
      <c r="EL53" s="17"/>
      <c r="EM53" s="17">
        <v>0</v>
      </c>
      <c r="EN53" s="17"/>
      <c r="EO53" s="17"/>
      <c r="EP53" s="17"/>
      <c r="EQ53" s="17">
        <v>0</v>
      </c>
      <c r="ER53" s="17"/>
      <c r="ES53" s="17"/>
      <c r="ET53" s="17"/>
      <c r="EU53" s="17">
        <v>0</v>
      </c>
      <c r="EV53" s="17">
        <v>6.5</v>
      </c>
      <c r="EW53" s="17">
        <v>6.39</v>
      </c>
      <c r="EX53" s="17">
        <v>6.39</v>
      </c>
      <c r="EY53" s="17">
        <v>0.11</v>
      </c>
      <c r="EZ53" s="17">
        <v>457.3</v>
      </c>
      <c r="FA53" s="17">
        <v>457.09426999999999</v>
      </c>
      <c r="FB53" s="17">
        <v>457.09426000000002</v>
      </c>
      <c r="FC53" s="17">
        <v>0.20574000000000001</v>
      </c>
      <c r="FD53" s="17">
        <v>81.5</v>
      </c>
      <c r="FE53" s="17">
        <v>81.635570000000001</v>
      </c>
      <c r="FF53" s="17">
        <v>81.635570000000001</v>
      </c>
      <c r="FG53" s="17">
        <v>-0.13557</v>
      </c>
      <c r="FH53" s="17">
        <v>151.6</v>
      </c>
      <c r="FI53" s="17">
        <v>151.36251999999999</v>
      </c>
      <c r="FJ53" s="17">
        <v>151.36250999999999</v>
      </c>
      <c r="FK53" s="17">
        <v>0.23749000000000001</v>
      </c>
      <c r="FL53" s="17">
        <v>41.8</v>
      </c>
      <c r="FM53" s="17">
        <v>41.89893</v>
      </c>
      <c r="FN53" s="17">
        <v>41.89893</v>
      </c>
      <c r="FO53" s="17">
        <v>-9.8930000000000004E-2</v>
      </c>
      <c r="FP53" s="17">
        <v>18.600000000000001</v>
      </c>
      <c r="FQ53" s="17">
        <v>19.21088</v>
      </c>
      <c r="FR53" s="17">
        <v>19.21088</v>
      </c>
      <c r="FS53" s="17">
        <v>-0.61087999999999998</v>
      </c>
      <c r="FT53" s="17">
        <v>0</v>
      </c>
      <c r="FU53" s="17">
        <v>18.46453</v>
      </c>
      <c r="FV53" s="17">
        <v>18.46453</v>
      </c>
      <c r="FW53" s="17">
        <v>-18.46453</v>
      </c>
      <c r="FX53" s="17">
        <v>88.3</v>
      </c>
      <c r="FY53" s="17">
        <v>87.773570000000007</v>
      </c>
      <c r="FZ53" s="17">
        <v>87.773570000000007</v>
      </c>
      <c r="GA53" s="17">
        <v>0.52642999999999995</v>
      </c>
      <c r="GB53" s="17">
        <v>178.5</v>
      </c>
      <c r="GC53" s="17">
        <v>185.82039</v>
      </c>
      <c r="GD53" s="17">
        <v>185.82039</v>
      </c>
      <c r="GE53" s="17">
        <v>-7.3203899999999997</v>
      </c>
      <c r="GF53" s="17">
        <v>179.3</v>
      </c>
      <c r="GG53" s="17">
        <v>185.82039</v>
      </c>
      <c r="GH53" s="17">
        <v>185.82039</v>
      </c>
      <c r="GI53" s="17">
        <v>-6.5203899999999999</v>
      </c>
      <c r="GJ53" s="17">
        <v>183.6</v>
      </c>
      <c r="GK53" s="17">
        <v>186.37841</v>
      </c>
      <c r="GL53" s="17">
        <v>186.37841</v>
      </c>
      <c r="GM53" s="17">
        <v>-2.77841</v>
      </c>
      <c r="GN53" s="17">
        <v>105.7</v>
      </c>
      <c r="GO53" s="17">
        <v>110.48202000000001</v>
      </c>
      <c r="GP53" s="17">
        <v>110.48202000000001</v>
      </c>
      <c r="GQ53" s="17">
        <v>-4.7820200000000002</v>
      </c>
      <c r="GR53" s="17">
        <v>44.3</v>
      </c>
      <c r="GS53" s="17">
        <v>47.082599999999999</v>
      </c>
      <c r="GT53" s="17">
        <v>47.082599999999999</v>
      </c>
      <c r="GU53" s="17">
        <v>-2.7826</v>
      </c>
      <c r="GV53" s="17">
        <v>39.6</v>
      </c>
      <c r="GW53" s="17">
        <v>44.103009999999998</v>
      </c>
      <c r="GX53" s="17">
        <v>44.103009999999998</v>
      </c>
      <c r="GY53" s="17">
        <v>-4.5030099999999997</v>
      </c>
      <c r="GZ53" s="17">
        <v>3.8</v>
      </c>
      <c r="HA53" s="17"/>
      <c r="HB53" s="17"/>
      <c r="HC53" s="17">
        <v>3.8</v>
      </c>
      <c r="HD53" s="17">
        <v>37.5</v>
      </c>
      <c r="HE53" s="17">
        <v>31.286549999999998</v>
      </c>
      <c r="HF53" s="17">
        <v>31.286549999999998</v>
      </c>
      <c r="HG53" s="17">
        <v>6.2134499999999999</v>
      </c>
      <c r="HH53" s="17">
        <v>168.6</v>
      </c>
      <c r="HI53" s="17">
        <v>174.55948000000001</v>
      </c>
      <c r="HJ53" s="17">
        <v>174.55947</v>
      </c>
      <c r="HK53" s="17">
        <v>-5.9594699999999996</v>
      </c>
      <c r="HL53" s="17"/>
      <c r="HM53" s="17"/>
      <c r="HN53" s="17"/>
      <c r="HO53" s="17">
        <v>0</v>
      </c>
      <c r="HP53" s="17"/>
      <c r="HQ53" s="17"/>
      <c r="HR53" s="17"/>
      <c r="HS53" s="17">
        <v>0</v>
      </c>
      <c r="HT53" s="17">
        <v>95.4</v>
      </c>
      <c r="HU53" s="17">
        <v>95.545190000000005</v>
      </c>
      <c r="HV53" s="17">
        <v>95.545190000000005</v>
      </c>
      <c r="HW53" s="17">
        <v>-0.14519000000000001</v>
      </c>
      <c r="HX53" s="17"/>
      <c r="HY53" s="17"/>
      <c r="HZ53" s="17"/>
      <c r="IA53" s="17">
        <v>0</v>
      </c>
      <c r="IB53" s="17"/>
      <c r="IC53" s="17"/>
      <c r="ID53" s="17"/>
      <c r="IE53" s="17">
        <v>0</v>
      </c>
      <c r="IF53" s="17">
        <v>45.5</v>
      </c>
      <c r="IG53" s="17">
        <v>45.265309999999999</v>
      </c>
      <c r="IH53" s="17">
        <v>45.265300000000003</v>
      </c>
      <c r="II53" s="17">
        <v>0.23469999999999999</v>
      </c>
      <c r="IJ53" s="17"/>
      <c r="IK53" s="17"/>
      <c r="IL53" s="17"/>
      <c r="IM53" s="17">
        <v>0</v>
      </c>
      <c r="IN53" s="17"/>
      <c r="IO53" s="17"/>
      <c r="IP53" s="17"/>
      <c r="IQ53" s="17">
        <v>0</v>
      </c>
      <c r="IR53" s="17"/>
      <c r="IS53" s="17"/>
      <c r="IT53" s="17"/>
      <c r="IU53" s="17">
        <v>0</v>
      </c>
      <c r="IV53" s="17">
        <v>84.5</v>
      </c>
      <c r="IW53" s="17">
        <v>88.603189999999998</v>
      </c>
      <c r="IX53" s="17">
        <v>88.603189999999998</v>
      </c>
      <c r="IY53" s="17">
        <v>-4.1031899999999997</v>
      </c>
      <c r="IZ53" s="17">
        <v>169.1</v>
      </c>
      <c r="JA53" s="17">
        <v>180.35624000000001</v>
      </c>
      <c r="JB53" s="17">
        <v>180.35624000000001</v>
      </c>
      <c r="JC53" s="17">
        <v>-11.25624</v>
      </c>
      <c r="JD53" s="17">
        <v>166.3</v>
      </c>
      <c r="JE53" s="17">
        <v>180.35624000000001</v>
      </c>
      <c r="JF53" s="17">
        <v>180.35624000000001</v>
      </c>
      <c r="JG53" s="17">
        <v>-14.056240000000001</v>
      </c>
      <c r="JH53" s="17">
        <v>197.6</v>
      </c>
      <c r="JI53" s="17">
        <v>180.35624000000001</v>
      </c>
      <c r="JJ53" s="17">
        <v>180.35624000000001</v>
      </c>
      <c r="JK53" s="17">
        <v>17.243760000000002</v>
      </c>
      <c r="JL53" s="17">
        <v>267.5</v>
      </c>
      <c r="JM53" s="17">
        <v>271.34678000000002</v>
      </c>
      <c r="JN53" s="17">
        <v>271.34676999999999</v>
      </c>
      <c r="JO53" s="17">
        <v>-3.8467699999999998</v>
      </c>
      <c r="JP53" s="17">
        <v>0</v>
      </c>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v>56</v>
      </c>
      <c r="KM53" s="17">
        <v>-56</v>
      </c>
      <c r="KN53" s="17"/>
      <c r="KO53" s="17"/>
      <c r="KP53" s="17"/>
      <c r="KQ53" s="17">
        <v>0</v>
      </c>
      <c r="KR53" s="17"/>
      <c r="KS53" s="17"/>
      <c r="KT53" s="17"/>
      <c r="KU53" s="17">
        <v>0</v>
      </c>
      <c r="KV53" s="17">
        <v>3.6</v>
      </c>
      <c r="KW53" s="17">
        <v>4.7853599999999998</v>
      </c>
      <c r="KX53" s="17">
        <v>4.7853500000000002</v>
      </c>
      <c r="KY53" s="17">
        <v>-1.1853499999999999</v>
      </c>
      <c r="KZ53" s="17">
        <v>267.5</v>
      </c>
      <c r="LA53" s="17">
        <v>270.06803000000002</v>
      </c>
      <c r="LB53" s="17">
        <v>270.06801999999999</v>
      </c>
      <c r="LC53" s="17">
        <v>-2.5680200000000002</v>
      </c>
      <c r="LD53" s="17">
        <v>132</v>
      </c>
      <c r="LE53" s="17">
        <v>133.16031000000001</v>
      </c>
      <c r="LF53" s="17">
        <v>133.16031000000001</v>
      </c>
      <c r="LG53" s="17">
        <v>-1.16031</v>
      </c>
      <c r="LH53" s="17">
        <v>63.9</v>
      </c>
      <c r="LI53" s="17">
        <v>67.199219999999997</v>
      </c>
      <c r="LJ53" s="17">
        <v>67.199219999999997</v>
      </c>
      <c r="LK53" s="17">
        <v>-3.29922</v>
      </c>
      <c r="LL53" s="17">
        <v>77.900000000000006</v>
      </c>
      <c r="LM53" s="17">
        <v>78.567999999999998</v>
      </c>
      <c r="LN53" s="17">
        <v>78.567989999999995</v>
      </c>
      <c r="LO53" s="17">
        <v>-0.66798999999999997</v>
      </c>
      <c r="LP53" s="17">
        <v>30</v>
      </c>
      <c r="LQ53" s="17">
        <v>29.980560000000001</v>
      </c>
      <c r="LR53" s="17">
        <v>29.980560000000001</v>
      </c>
      <c r="LS53" s="17">
        <v>1.9439999999999999E-2</v>
      </c>
      <c r="LT53" s="17"/>
      <c r="LU53" s="17"/>
      <c r="LV53" s="17"/>
      <c r="LW53" s="17">
        <v>0</v>
      </c>
      <c r="LX53" s="17"/>
      <c r="LY53" s="17"/>
      <c r="LZ53" s="17"/>
      <c r="MA53" s="17">
        <v>0</v>
      </c>
      <c r="MB53" s="17"/>
      <c r="MC53" s="17"/>
      <c r="MD53" s="17"/>
      <c r="ME53" s="17">
        <v>0</v>
      </c>
      <c r="MF53" s="17">
        <v>140.9</v>
      </c>
      <c r="MG53" s="17">
        <v>138.54471000000001</v>
      </c>
      <c r="MH53" s="17">
        <v>138.54470000000001</v>
      </c>
      <c r="MI53" s="17">
        <v>2.3553000000000002</v>
      </c>
      <c r="MJ53" s="17"/>
      <c r="MK53" s="17"/>
      <c r="ML53" s="17"/>
      <c r="MM53" s="17">
        <v>0</v>
      </c>
      <c r="MN53" s="17">
        <v>67.5</v>
      </c>
      <c r="MO53" s="17">
        <v>69.480379999999997</v>
      </c>
      <c r="MP53" s="17">
        <v>69.480379999999997</v>
      </c>
      <c r="MQ53" s="17">
        <v>-1.98038</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208.2</v>
      </c>
      <c r="NM53" s="17">
        <v>206.49084999999999</v>
      </c>
      <c r="NN53" s="17">
        <v>206.49084999999999</v>
      </c>
      <c r="NO53" s="17">
        <v>1.7091499999999999</v>
      </c>
      <c r="NP53" s="17">
        <v>100.1</v>
      </c>
      <c r="NQ53" s="17">
        <v>103.55547</v>
      </c>
      <c r="NR53" s="17">
        <v>103.55547</v>
      </c>
      <c r="NS53" s="17">
        <v>-3.45547</v>
      </c>
      <c r="NT53" s="17"/>
      <c r="NU53" s="17"/>
      <c r="NV53" s="17"/>
      <c r="NW53" s="17">
        <v>0</v>
      </c>
      <c r="NX53" s="17">
        <v>1</v>
      </c>
      <c r="NY53" s="17"/>
      <c r="NZ53" s="17"/>
      <c r="OA53" s="17">
        <v>1</v>
      </c>
      <c r="OB53" s="17">
        <v>17.3</v>
      </c>
      <c r="OC53" s="17">
        <v>16.520890000000001</v>
      </c>
      <c r="OD53" s="17">
        <v>16.520890000000001</v>
      </c>
      <c r="OE53" s="17">
        <v>0.77910999999999997</v>
      </c>
      <c r="OF53" s="17">
        <v>0</v>
      </c>
      <c r="OG53" s="17"/>
      <c r="OH53" s="17"/>
      <c r="OI53" s="17">
        <v>0</v>
      </c>
      <c r="OJ53" s="17">
        <v>106.1</v>
      </c>
      <c r="OK53" s="17">
        <v>88.39</v>
      </c>
      <c r="OL53" s="17">
        <v>87.102999999999994</v>
      </c>
      <c r="OM53" s="17">
        <v>18.997</v>
      </c>
      <c r="ON53" s="17">
        <v>0</v>
      </c>
      <c r="OO53" s="17"/>
      <c r="OP53" s="17"/>
      <c r="OQ53" s="17">
        <v>0</v>
      </c>
      <c r="OR53" s="17">
        <v>0</v>
      </c>
      <c r="OS53" s="17">
        <v>1.4E-2</v>
      </c>
      <c r="OT53" s="17">
        <v>1.4E-2</v>
      </c>
      <c r="OU53" s="17">
        <v>-1.4E-2</v>
      </c>
      <c r="OV53" s="17">
        <v>0</v>
      </c>
      <c r="OW53" s="17"/>
      <c r="OX53" s="17"/>
      <c r="OY53" s="17">
        <v>0</v>
      </c>
      <c r="OZ53" s="17">
        <v>20.399999999999999</v>
      </c>
      <c r="PA53" s="17">
        <v>20.456230000000001</v>
      </c>
      <c r="PB53" s="17">
        <v>20.456230000000001</v>
      </c>
      <c r="PC53" s="17">
        <v>-5.6230000000000002E-2</v>
      </c>
      <c r="PD53" s="17">
        <v>10</v>
      </c>
      <c r="PE53" s="17">
        <v>9.9830000000000005</v>
      </c>
      <c r="PF53" s="17">
        <v>9.9830000000000005</v>
      </c>
      <c r="PG53" s="17">
        <v>1.7000000000000001E-2</v>
      </c>
      <c r="PH53" s="17">
        <v>5.6</v>
      </c>
      <c r="PI53" s="17">
        <v>5.67</v>
      </c>
      <c r="PJ53" s="17">
        <v>5.67</v>
      </c>
      <c r="PK53" s="17">
        <v>-7.0000000000000007E-2</v>
      </c>
      <c r="PL53" s="17">
        <v>0</v>
      </c>
      <c r="PM53" s="17"/>
      <c r="PN53" s="17"/>
      <c r="PO53" s="17">
        <v>0</v>
      </c>
      <c r="PP53" s="17">
        <v>0</v>
      </c>
      <c r="PQ53" s="17"/>
      <c r="PR53" s="17"/>
      <c r="PS53" s="17">
        <v>0</v>
      </c>
      <c r="PT53" s="17">
        <v>2</v>
      </c>
      <c r="PU53" s="17">
        <v>2</v>
      </c>
      <c r="PV53" s="17">
        <v>2</v>
      </c>
      <c r="PW53" s="17">
        <v>0</v>
      </c>
      <c r="PX53" s="17">
        <v>2.4</v>
      </c>
      <c r="PY53" s="17">
        <v>3.65</v>
      </c>
      <c r="PZ53" s="17">
        <v>3.65</v>
      </c>
      <c r="QA53" s="17">
        <v>-1.25</v>
      </c>
      <c r="QB53" s="17">
        <v>3.2</v>
      </c>
      <c r="QC53" s="17">
        <v>5</v>
      </c>
      <c r="QD53" s="17">
        <v>5</v>
      </c>
      <c r="QE53" s="17">
        <v>-1.8</v>
      </c>
      <c r="QF53" s="17">
        <v>20.3</v>
      </c>
      <c r="QG53" s="17">
        <v>20.422219999999999</v>
      </c>
      <c r="QH53" s="17">
        <v>20.42221</v>
      </c>
      <c r="QI53" s="17">
        <v>-0.12221</v>
      </c>
      <c r="QJ53" s="17">
        <v>20</v>
      </c>
      <c r="QK53" s="17">
        <v>19.436350000000001</v>
      </c>
      <c r="QL53" s="17">
        <v>19.436340000000001</v>
      </c>
      <c r="QM53" s="17">
        <v>0.56366000000000005</v>
      </c>
      <c r="QN53" s="17">
        <v>19.2</v>
      </c>
      <c r="QO53" s="17">
        <v>17.492709999999999</v>
      </c>
      <c r="QP53" s="17">
        <v>17.492709999999999</v>
      </c>
      <c r="QQ53" s="17">
        <v>1.70729</v>
      </c>
      <c r="QR53" s="17">
        <v>3.5</v>
      </c>
      <c r="QS53" s="17">
        <v>3.5</v>
      </c>
      <c r="QT53" s="17">
        <v>3.5</v>
      </c>
      <c r="QU53" s="17">
        <v>0</v>
      </c>
      <c r="QV53" s="17">
        <v>18.5</v>
      </c>
      <c r="QW53" s="17">
        <v>17.881440000000001</v>
      </c>
      <c r="QX53" s="17">
        <v>17.881440000000001</v>
      </c>
      <c r="QY53" s="17">
        <v>0.61856</v>
      </c>
      <c r="QZ53" s="17">
        <v>0</v>
      </c>
      <c r="RA53" s="17"/>
      <c r="RB53" s="17"/>
      <c r="RC53" s="17">
        <v>0</v>
      </c>
      <c r="RD53" s="17">
        <v>0</v>
      </c>
      <c r="RE53" s="17"/>
      <c r="RF53" s="17"/>
      <c r="RG53" s="17">
        <v>0</v>
      </c>
      <c r="RH53" s="17">
        <v>27.5</v>
      </c>
      <c r="RI53" s="17">
        <v>18.507000000000001</v>
      </c>
      <c r="RJ53" s="17">
        <v>18.507000000000001</v>
      </c>
      <c r="RK53" s="17">
        <v>8.9930000000000003</v>
      </c>
      <c r="RL53" s="17">
        <v>82</v>
      </c>
      <c r="RM53" s="17">
        <v>59.37</v>
      </c>
      <c r="RN53" s="17">
        <v>54.279000000000003</v>
      </c>
      <c r="RO53" s="17">
        <v>27.721</v>
      </c>
      <c r="RP53" s="17">
        <v>0</v>
      </c>
      <c r="RQ53" s="17"/>
      <c r="RR53" s="17"/>
      <c r="RS53" s="17">
        <v>0</v>
      </c>
      <c r="RT53" s="17">
        <v>3.5</v>
      </c>
      <c r="RU53" s="17">
        <v>3</v>
      </c>
      <c r="RV53" s="17">
        <v>3</v>
      </c>
      <c r="RW53" s="17">
        <v>0.5</v>
      </c>
      <c r="RX53" s="17">
        <v>20.3</v>
      </c>
      <c r="RY53" s="17">
        <v>19.792000000000002</v>
      </c>
      <c r="RZ53" s="17">
        <v>19.792000000000002</v>
      </c>
      <c r="SA53" s="17">
        <v>0.50800000000000001</v>
      </c>
      <c r="SB53" s="17">
        <v>3.2</v>
      </c>
      <c r="SC53" s="17">
        <v>2</v>
      </c>
      <c r="SD53" s="17">
        <v>2</v>
      </c>
      <c r="SE53" s="17">
        <v>1.2</v>
      </c>
      <c r="SF53" s="17"/>
      <c r="SG53" s="17"/>
      <c r="SH53" s="17">
        <v>0.4</v>
      </c>
      <c r="SI53" s="17">
        <v>-0.4</v>
      </c>
      <c r="SJ53" s="17">
        <v>0</v>
      </c>
      <c r="SK53" s="17"/>
      <c r="SL53" s="17"/>
      <c r="SM53" s="17">
        <v>0</v>
      </c>
      <c r="SN53" s="17">
        <v>19.8</v>
      </c>
      <c r="SO53" s="17">
        <v>19.1448</v>
      </c>
      <c r="SP53" s="17">
        <v>19.1448</v>
      </c>
      <c r="SQ53" s="17">
        <v>0.6552</v>
      </c>
      <c r="SR53" s="17">
        <v>13</v>
      </c>
      <c r="SS53" s="17">
        <v>12.244899999999999</v>
      </c>
      <c r="ST53" s="17">
        <v>12.244899999999999</v>
      </c>
      <c r="SU53" s="17">
        <v>0.75509999999999999</v>
      </c>
      <c r="SV53" s="17">
        <v>20.2</v>
      </c>
      <c r="SW53" s="17">
        <v>19.436350000000001</v>
      </c>
      <c r="SX53" s="17">
        <v>19.436340000000001</v>
      </c>
      <c r="SY53" s="17">
        <v>0.76366000000000001</v>
      </c>
      <c r="SZ53" s="17">
        <v>20.3</v>
      </c>
      <c r="TA53" s="17">
        <v>19.436350000000001</v>
      </c>
      <c r="TB53" s="17">
        <v>19.436340000000001</v>
      </c>
      <c r="TC53" s="17">
        <v>0.86365999999999998</v>
      </c>
      <c r="TD53" s="17">
        <v>3.6</v>
      </c>
      <c r="TE53" s="17">
        <v>6.3570000000000002</v>
      </c>
      <c r="TF53" s="17">
        <v>6.3570000000000002</v>
      </c>
      <c r="TG53" s="17">
        <v>-2.7570000000000001</v>
      </c>
      <c r="TH53" s="17">
        <v>13.6</v>
      </c>
      <c r="TI53" s="17">
        <v>13.558999999999999</v>
      </c>
      <c r="TJ53" s="17">
        <v>13.558999999999999</v>
      </c>
      <c r="TK53" s="17">
        <v>4.1000000000000002E-2</v>
      </c>
      <c r="TL53" s="17">
        <v>0</v>
      </c>
      <c r="TM53" s="17"/>
      <c r="TN53" s="17"/>
      <c r="TO53" s="17">
        <v>0</v>
      </c>
      <c r="TP53" s="17">
        <v>72.5</v>
      </c>
      <c r="TQ53" s="17">
        <v>58.134</v>
      </c>
      <c r="TR53" s="17">
        <v>58.134</v>
      </c>
      <c r="TS53" s="17">
        <v>14.366</v>
      </c>
      <c r="TT53" s="17">
        <v>103.8</v>
      </c>
      <c r="TU53" s="17">
        <v>95.536000000000001</v>
      </c>
      <c r="TV53" s="17">
        <v>95.536000000000001</v>
      </c>
      <c r="TW53" s="17">
        <v>8.2639999999999993</v>
      </c>
      <c r="TX53" s="17">
        <v>9.6</v>
      </c>
      <c r="TY53" s="17">
        <v>1.57</v>
      </c>
      <c r="TZ53" s="17">
        <v>1.57</v>
      </c>
      <c r="UA53" s="17">
        <v>8.0299999999999994</v>
      </c>
      <c r="UB53" s="17">
        <v>2</v>
      </c>
      <c r="UC53" s="17">
        <v>1.869</v>
      </c>
      <c r="UD53" s="17">
        <v>1.869</v>
      </c>
      <c r="UE53" s="17">
        <v>0.13100000000000001</v>
      </c>
      <c r="UF53" s="17">
        <v>0</v>
      </c>
      <c r="UG53" s="17"/>
      <c r="UH53" s="17"/>
      <c r="UI53" s="17">
        <v>0</v>
      </c>
      <c r="UJ53" s="17">
        <v>20.9</v>
      </c>
      <c r="UK53" s="17">
        <v>20.408159999999999</v>
      </c>
      <c r="UL53" s="17">
        <v>20.408159999999999</v>
      </c>
      <c r="UM53" s="17">
        <v>0.49184</v>
      </c>
      <c r="UN53" s="17">
        <v>7.4</v>
      </c>
      <c r="UO53" s="17">
        <v>8.4</v>
      </c>
      <c r="UP53" s="17">
        <v>8.4</v>
      </c>
      <c r="UQ53" s="17">
        <v>-1</v>
      </c>
      <c r="UR53" s="17">
        <v>6.3</v>
      </c>
      <c r="US53" s="17">
        <v>7.5</v>
      </c>
      <c r="UT53" s="17">
        <v>7.5</v>
      </c>
      <c r="UU53" s="17">
        <v>-1.2</v>
      </c>
      <c r="UV53" s="17">
        <v>20.399999999999999</v>
      </c>
      <c r="UW53" s="17">
        <v>19.436350000000001</v>
      </c>
      <c r="UX53" s="17">
        <v>19.436340000000001</v>
      </c>
      <c r="UY53" s="17">
        <v>0.96365999999999996</v>
      </c>
      <c r="UZ53" s="17">
        <v>20.399999999999999</v>
      </c>
      <c r="VA53" s="17">
        <v>19.436350000000001</v>
      </c>
      <c r="VB53" s="17">
        <v>19.436340000000001</v>
      </c>
      <c r="VC53" s="17">
        <v>0.96365999999999996</v>
      </c>
      <c r="VD53" s="17">
        <v>20</v>
      </c>
      <c r="VE53" s="17">
        <v>19.436350000000001</v>
      </c>
      <c r="VF53" s="17">
        <v>19.436340000000001</v>
      </c>
      <c r="VG53" s="17">
        <v>0.56366000000000005</v>
      </c>
      <c r="VH53" s="17">
        <v>0</v>
      </c>
      <c r="VI53" s="17">
        <v>0.439</v>
      </c>
      <c r="VJ53" s="17">
        <v>0.439</v>
      </c>
      <c r="VK53" s="17">
        <v>-0.439</v>
      </c>
      <c r="VL53" s="17">
        <v>0</v>
      </c>
      <c r="VM53" s="17"/>
      <c r="VN53" s="17"/>
      <c r="VO53" s="17">
        <v>0</v>
      </c>
      <c r="VP53" s="17">
        <v>0</v>
      </c>
      <c r="VQ53" s="17"/>
      <c r="VR53" s="17"/>
      <c r="VS53" s="17">
        <v>0</v>
      </c>
      <c r="VT53" s="17">
        <v>0</v>
      </c>
      <c r="VU53" s="17"/>
      <c r="VV53" s="17"/>
      <c r="VW53" s="17">
        <v>0</v>
      </c>
      <c r="VX53" s="17">
        <v>0.6</v>
      </c>
      <c r="VY53" s="17">
        <v>0.6</v>
      </c>
      <c r="VZ53" s="17">
        <v>0.6</v>
      </c>
      <c r="WA53" s="17">
        <v>0</v>
      </c>
      <c r="WB53" s="17">
        <v>54.2</v>
      </c>
      <c r="WC53" s="17">
        <v>39.78</v>
      </c>
      <c r="WD53" s="17">
        <v>39.139000000000003</v>
      </c>
      <c r="WE53" s="17">
        <v>15.061</v>
      </c>
      <c r="WF53" s="17">
        <v>47.3</v>
      </c>
      <c r="WG53" s="17">
        <v>41.73</v>
      </c>
      <c r="WH53" s="17">
        <v>35.177</v>
      </c>
      <c r="WI53" s="17">
        <v>12.122999999999999</v>
      </c>
      <c r="WJ53" s="17">
        <v>0</v>
      </c>
      <c r="WK53" s="17"/>
      <c r="WL53" s="17"/>
      <c r="WM53" s="17">
        <v>0</v>
      </c>
      <c r="WN53" s="17">
        <v>4.8</v>
      </c>
      <c r="WO53" s="17">
        <v>4.2</v>
      </c>
      <c r="WP53" s="17">
        <v>4.2</v>
      </c>
      <c r="WQ53" s="17">
        <v>0.6</v>
      </c>
      <c r="WR53" s="17">
        <v>2.2999999999999998</v>
      </c>
      <c r="WS53" s="17"/>
      <c r="WT53" s="17"/>
      <c r="WU53" s="17">
        <v>2.2999999999999998</v>
      </c>
      <c r="WV53" s="17">
        <v>0.9</v>
      </c>
      <c r="WW53" s="17">
        <v>1.2</v>
      </c>
      <c r="WX53" s="17">
        <v>1.2</v>
      </c>
      <c r="WY53" s="17">
        <v>-0.3</v>
      </c>
      <c r="WZ53" s="17">
        <v>2.6</v>
      </c>
      <c r="XA53" s="17">
        <v>2.8</v>
      </c>
      <c r="XB53" s="17">
        <v>2.8</v>
      </c>
      <c r="XC53" s="17">
        <v>-0.2</v>
      </c>
      <c r="XD53" s="17">
        <v>0</v>
      </c>
      <c r="XE53" s="17"/>
      <c r="XF53" s="17"/>
      <c r="XG53" s="17">
        <v>0</v>
      </c>
      <c r="XH53" s="17">
        <v>5.3</v>
      </c>
      <c r="XI53" s="17">
        <v>5.2</v>
      </c>
      <c r="XJ53" s="17">
        <v>5.2</v>
      </c>
      <c r="XK53" s="17">
        <v>0.1</v>
      </c>
      <c r="XL53" s="17">
        <v>20</v>
      </c>
      <c r="XM53" s="17">
        <v>19.241980000000002</v>
      </c>
      <c r="XN53" s="17">
        <v>19.241980000000002</v>
      </c>
      <c r="XO53" s="17">
        <v>0.75802000000000003</v>
      </c>
      <c r="XP53" s="17">
        <v>20</v>
      </c>
      <c r="XQ53" s="17">
        <v>19.241980000000002</v>
      </c>
      <c r="XR53" s="17">
        <v>19.241980000000002</v>
      </c>
      <c r="XS53" s="17">
        <v>0.75802000000000003</v>
      </c>
      <c r="XT53" s="17">
        <v>9.1</v>
      </c>
      <c r="XU53" s="17">
        <v>10.7</v>
      </c>
      <c r="XV53" s="17">
        <v>10.7</v>
      </c>
      <c r="XW53" s="17">
        <v>-1.6</v>
      </c>
      <c r="XX53" s="17"/>
      <c r="XY53" s="17"/>
      <c r="XZ53" s="17"/>
      <c r="YA53" s="17">
        <v>0</v>
      </c>
      <c r="YB53" s="17"/>
      <c r="YC53" s="17"/>
      <c r="YD53" s="17"/>
      <c r="YE53" s="17">
        <v>0</v>
      </c>
      <c r="YF53" s="17">
        <v>17.3</v>
      </c>
      <c r="YG53" s="17">
        <v>14</v>
      </c>
      <c r="YH53" s="17">
        <v>14</v>
      </c>
      <c r="YI53" s="17">
        <v>3.3</v>
      </c>
      <c r="YJ53" s="17">
        <v>14.6</v>
      </c>
      <c r="YK53" s="17">
        <v>15.236000000000001</v>
      </c>
      <c r="YL53" s="17">
        <v>15.236000000000001</v>
      </c>
      <c r="YM53" s="17">
        <v>-0.63600000000000001</v>
      </c>
      <c r="YN53" s="17">
        <v>8.1999999999999993</v>
      </c>
      <c r="YO53" s="17">
        <v>7.78</v>
      </c>
      <c r="YP53" s="17">
        <v>7.78</v>
      </c>
      <c r="YQ53" s="17">
        <v>0.42</v>
      </c>
      <c r="YR53" s="17">
        <v>11</v>
      </c>
      <c r="YS53" s="17">
        <v>11</v>
      </c>
      <c r="YT53" s="17">
        <v>11</v>
      </c>
      <c r="YU53" s="17">
        <v>0</v>
      </c>
      <c r="YV53" s="17">
        <v>18.399999999999999</v>
      </c>
      <c r="YW53" s="17">
        <v>20</v>
      </c>
      <c r="YX53" s="17">
        <v>20</v>
      </c>
      <c r="YY53" s="17">
        <v>-1.6</v>
      </c>
    </row>
    <row r="54" spans="1:675" ht="24" customHeight="1" x14ac:dyDescent="0.35">
      <c r="A54" s="1"/>
      <c r="B54" s="16" t="s">
        <v>73</v>
      </c>
      <c r="C54" s="16" t="s">
        <v>847</v>
      </c>
      <c r="D54" s="17">
        <v>201.8</v>
      </c>
      <c r="E54" s="17">
        <v>203.40136000000001</v>
      </c>
      <c r="F54" s="17">
        <v>203.40136000000001</v>
      </c>
      <c r="G54" s="17">
        <v>-1.6013599999999999</v>
      </c>
      <c r="H54" s="17"/>
      <c r="I54" s="17"/>
      <c r="J54" s="17"/>
      <c r="K54" s="17">
        <v>0</v>
      </c>
      <c r="L54" s="17"/>
      <c r="M54" s="17"/>
      <c r="N54" s="17"/>
      <c r="O54" s="17">
        <v>0</v>
      </c>
      <c r="P54" s="17"/>
      <c r="Q54" s="17"/>
      <c r="R54" s="17"/>
      <c r="S54" s="17">
        <v>0</v>
      </c>
      <c r="T54" s="17"/>
      <c r="U54" s="17"/>
      <c r="V54" s="17"/>
      <c r="W54" s="17">
        <v>0</v>
      </c>
      <c r="X54" s="17">
        <v>90.3</v>
      </c>
      <c r="Y54" s="17">
        <v>91.867829999999998</v>
      </c>
      <c r="Z54" s="17">
        <v>91.867829999999998</v>
      </c>
      <c r="AA54" s="17">
        <v>-1.5678300000000001</v>
      </c>
      <c r="AB54" s="17">
        <v>215.6</v>
      </c>
      <c r="AC54" s="17">
        <v>215</v>
      </c>
      <c r="AD54" s="17">
        <v>215</v>
      </c>
      <c r="AE54" s="17">
        <v>0.6</v>
      </c>
      <c r="AF54" s="17">
        <v>27.5</v>
      </c>
      <c r="AG54" s="17">
        <v>27.80639</v>
      </c>
      <c r="AH54" s="17">
        <v>27.80639</v>
      </c>
      <c r="AI54" s="17">
        <v>-0.30639</v>
      </c>
      <c r="AJ54" s="17"/>
      <c r="AK54" s="17"/>
      <c r="AL54" s="17"/>
      <c r="AM54" s="17">
        <v>0</v>
      </c>
      <c r="AN54" s="17">
        <v>125.4</v>
      </c>
      <c r="AO54" s="17">
        <v>145.37234000000001</v>
      </c>
      <c r="AP54" s="17">
        <v>145.37235999999999</v>
      </c>
      <c r="AQ54" s="17">
        <v>-19.972359999999998</v>
      </c>
      <c r="AR54" s="17">
        <v>125.1</v>
      </c>
      <c r="AS54" s="17">
        <v>145.37234000000001</v>
      </c>
      <c r="AT54" s="17">
        <v>145.37235999999999</v>
      </c>
      <c r="AU54" s="17">
        <v>-20.272359999999999</v>
      </c>
      <c r="AV54" s="17">
        <v>125.5</v>
      </c>
      <c r="AW54" s="17">
        <v>145.37234000000001</v>
      </c>
      <c r="AX54" s="17">
        <v>145.37235999999999</v>
      </c>
      <c r="AY54" s="17">
        <v>-19.87236</v>
      </c>
      <c r="AZ54" s="17">
        <v>233.2</v>
      </c>
      <c r="BA54" s="17">
        <v>218.71333999999999</v>
      </c>
      <c r="BB54" s="17">
        <v>218.71337</v>
      </c>
      <c r="BC54" s="17">
        <v>14.48663</v>
      </c>
      <c r="BD54" s="17">
        <v>203.8</v>
      </c>
      <c r="BE54" s="17">
        <v>207.24285</v>
      </c>
      <c r="BF54" s="17">
        <v>207.24279999999999</v>
      </c>
      <c r="BG54" s="17">
        <v>-3.4428000000000001</v>
      </c>
      <c r="BH54" s="17">
        <v>107.6</v>
      </c>
      <c r="BI54" s="17">
        <v>103.93259999999999</v>
      </c>
      <c r="BJ54" s="17">
        <v>103.93258</v>
      </c>
      <c r="BK54" s="17">
        <v>3.6674199999999999</v>
      </c>
      <c r="BL54" s="17">
        <v>554.4</v>
      </c>
      <c r="BM54" s="17">
        <v>566.08941000000004</v>
      </c>
      <c r="BN54" s="17">
        <v>566.08939999999996</v>
      </c>
      <c r="BO54" s="17">
        <v>-11.689399999999999</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167.9</v>
      </c>
      <c r="CK54" s="17">
        <v>164.06706</v>
      </c>
      <c r="CL54" s="17">
        <v>164.06704999999999</v>
      </c>
      <c r="CM54" s="17">
        <v>3.8329499999999999</v>
      </c>
      <c r="CN54" s="17">
        <v>6.1</v>
      </c>
      <c r="CO54" s="17">
        <v>5.7454799999999997</v>
      </c>
      <c r="CP54" s="17">
        <v>5.7454700000000001</v>
      </c>
      <c r="CQ54" s="17">
        <v>0.35453000000000001</v>
      </c>
      <c r="CR54" s="17"/>
      <c r="CS54" s="17"/>
      <c r="CT54" s="17"/>
      <c r="CU54" s="17">
        <v>0</v>
      </c>
      <c r="CV54" s="17">
        <v>0</v>
      </c>
      <c r="CW54" s="17"/>
      <c r="CX54" s="17"/>
      <c r="CY54" s="17">
        <v>0</v>
      </c>
      <c r="CZ54" s="17">
        <v>6.6</v>
      </c>
      <c r="DA54" s="17">
        <v>6.8787000000000003</v>
      </c>
      <c r="DB54" s="17">
        <v>6.8787000000000003</v>
      </c>
      <c r="DC54" s="17">
        <v>-0.2787</v>
      </c>
      <c r="DD54" s="17"/>
      <c r="DE54" s="17"/>
      <c r="DF54" s="17"/>
      <c r="DG54" s="17">
        <v>0</v>
      </c>
      <c r="DH54" s="17">
        <v>98.3</v>
      </c>
      <c r="DI54" s="17">
        <v>79.500789999999995</v>
      </c>
      <c r="DJ54" s="17">
        <v>76.916979999999995</v>
      </c>
      <c r="DK54" s="17">
        <v>21.383019999999998</v>
      </c>
      <c r="DL54" s="17"/>
      <c r="DM54" s="17"/>
      <c r="DN54" s="17"/>
      <c r="DO54" s="17">
        <v>0</v>
      </c>
      <c r="DP54" s="17"/>
      <c r="DQ54" s="17"/>
      <c r="DR54" s="17"/>
      <c r="DS54" s="17">
        <v>0</v>
      </c>
      <c r="DT54" s="17"/>
      <c r="DU54" s="17"/>
      <c r="DV54" s="17"/>
      <c r="DW54" s="17">
        <v>0</v>
      </c>
      <c r="DX54" s="17"/>
      <c r="DY54" s="17"/>
      <c r="DZ54" s="17"/>
      <c r="EA54" s="17">
        <v>0</v>
      </c>
      <c r="EB54" s="17">
        <v>109.9</v>
      </c>
      <c r="EC54" s="17">
        <v>112.46647</v>
      </c>
      <c r="ED54" s="17">
        <v>112.46647</v>
      </c>
      <c r="EE54" s="17">
        <v>-2.5664699999999998</v>
      </c>
      <c r="EF54" s="17">
        <v>197.7</v>
      </c>
      <c r="EG54" s="17">
        <v>220.69499999999999</v>
      </c>
      <c r="EH54" s="17">
        <v>220.69499999999999</v>
      </c>
      <c r="EI54" s="17">
        <v>-22.995000000000001</v>
      </c>
      <c r="EJ54" s="17"/>
      <c r="EK54" s="17"/>
      <c r="EL54" s="17"/>
      <c r="EM54" s="17">
        <v>0</v>
      </c>
      <c r="EN54" s="17"/>
      <c r="EO54" s="17"/>
      <c r="EP54" s="17"/>
      <c r="EQ54" s="17">
        <v>0</v>
      </c>
      <c r="ER54" s="17"/>
      <c r="ES54" s="17"/>
      <c r="ET54" s="17"/>
      <c r="EU54" s="17">
        <v>0</v>
      </c>
      <c r="EV54" s="17">
        <v>6.5</v>
      </c>
      <c r="EW54" s="17">
        <v>6.39</v>
      </c>
      <c r="EX54" s="17">
        <v>6.39</v>
      </c>
      <c r="EY54" s="17">
        <v>0.11</v>
      </c>
      <c r="EZ54" s="17">
        <v>458.1</v>
      </c>
      <c r="FA54" s="17">
        <v>457.09426999999999</v>
      </c>
      <c r="FB54" s="17">
        <v>457.09426000000002</v>
      </c>
      <c r="FC54" s="17">
        <v>1.0057400000000001</v>
      </c>
      <c r="FD54" s="17">
        <v>81.5</v>
      </c>
      <c r="FE54" s="17">
        <v>81.635570000000001</v>
      </c>
      <c r="FF54" s="17">
        <v>81.635570000000001</v>
      </c>
      <c r="FG54" s="17">
        <v>-0.13557</v>
      </c>
      <c r="FH54" s="17">
        <v>151.5</v>
      </c>
      <c r="FI54" s="17">
        <v>151.36251999999999</v>
      </c>
      <c r="FJ54" s="17">
        <v>151.36250999999999</v>
      </c>
      <c r="FK54" s="17">
        <v>0.13749</v>
      </c>
      <c r="FL54" s="17">
        <v>41.9</v>
      </c>
      <c r="FM54" s="17">
        <v>41.89893</v>
      </c>
      <c r="FN54" s="17">
        <v>41.89893</v>
      </c>
      <c r="FO54" s="17">
        <v>1.07E-3</v>
      </c>
      <c r="FP54" s="17">
        <v>18.600000000000001</v>
      </c>
      <c r="FQ54" s="17">
        <v>19.21088</v>
      </c>
      <c r="FR54" s="17">
        <v>19.21088</v>
      </c>
      <c r="FS54" s="17">
        <v>-0.61087999999999998</v>
      </c>
      <c r="FT54" s="17">
        <v>2.1</v>
      </c>
      <c r="FU54" s="17">
        <v>18.46453</v>
      </c>
      <c r="FV54" s="17">
        <v>18.46453</v>
      </c>
      <c r="FW54" s="17">
        <v>-16.364529999999998</v>
      </c>
      <c r="FX54" s="17">
        <v>91.2</v>
      </c>
      <c r="FY54" s="17">
        <v>87.773570000000007</v>
      </c>
      <c r="FZ54" s="17">
        <v>87.773570000000007</v>
      </c>
      <c r="GA54" s="17">
        <v>3.4264299999999999</v>
      </c>
      <c r="GB54" s="17">
        <v>179.2</v>
      </c>
      <c r="GC54" s="17">
        <v>185.82039</v>
      </c>
      <c r="GD54" s="17">
        <v>185.82039</v>
      </c>
      <c r="GE54" s="17">
        <v>-6.6203900000000004</v>
      </c>
      <c r="GF54" s="17">
        <v>180.6</v>
      </c>
      <c r="GG54" s="17">
        <v>185.82039</v>
      </c>
      <c r="GH54" s="17">
        <v>185.82039</v>
      </c>
      <c r="GI54" s="17">
        <v>-5.2203900000000001</v>
      </c>
      <c r="GJ54" s="17">
        <v>183.1</v>
      </c>
      <c r="GK54" s="17">
        <v>186.37841</v>
      </c>
      <c r="GL54" s="17">
        <v>186.37841</v>
      </c>
      <c r="GM54" s="17">
        <v>-3.27841</v>
      </c>
      <c r="GN54" s="17">
        <v>105.7</v>
      </c>
      <c r="GO54" s="17">
        <v>110.48202000000001</v>
      </c>
      <c r="GP54" s="17">
        <v>110.48202000000001</v>
      </c>
      <c r="GQ54" s="17">
        <v>-4.7820200000000002</v>
      </c>
      <c r="GR54" s="17">
        <v>44.6</v>
      </c>
      <c r="GS54" s="17">
        <v>47.082599999999999</v>
      </c>
      <c r="GT54" s="17">
        <v>47.082599999999999</v>
      </c>
      <c r="GU54" s="17">
        <v>-2.4826000000000001</v>
      </c>
      <c r="GV54" s="17">
        <v>44.2</v>
      </c>
      <c r="GW54" s="17">
        <v>44.103009999999998</v>
      </c>
      <c r="GX54" s="17">
        <v>44.103009999999998</v>
      </c>
      <c r="GY54" s="17">
        <v>9.6990000000000007E-2</v>
      </c>
      <c r="GZ54" s="17">
        <v>3.8</v>
      </c>
      <c r="HA54" s="17"/>
      <c r="HB54" s="17"/>
      <c r="HC54" s="17">
        <v>3.8</v>
      </c>
      <c r="HD54" s="17">
        <v>38.4</v>
      </c>
      <c r="HE54" s="17">
        <v>31.286549999999998</v>
      </c>
      <c r="HF54" s="17">
        <v>31.286549999999998</v>
      </c>
      <c r="HG54" s="17">
        <v>7.1134500000000003</v>
      </c>
      <c r="HH54" s="17">
        <v>170.3</v>
      </c>
      <c r="HI54" s="17">
        <v>174.55948000000001</v>
      </c>
      <c r="HJ54" s="17">
        <v>174.55947</v>
      </c>
      <c r="HK54" s="17">
        <v>-4.2594700000000003</v>
      </c>
      <c r="HL54" s="17"/>
      <c r="HM54" s="17"/>
      <c r="HN54" s="17"/>
      <c r="HO54" s="17">
        <v>0</v>
      </c>
      <c r="HP54" s="17"/>
      <c r="HQ54" s="17"/>
      <c r="HR54" s="17"/>
      <c r="HS54" s="17">
        <v>0</v>
      </c>
      <c r="HT54" s="17">
        <v>95.5</v>
      </c>
      <c r="HU54" s="17">
        <v>95.545190000000005</v>
      </c>
      <c r="HV54" s="17">
        <v>95.545190000000005</v>
      </c>
      <c r="HW54" s="17">
        <v>-4.5190000000000001E-2</v>
      </c>
      <c r="HX54" s="17"/>
      <c r="HY54" s="17"/>
      <c r="HZ54" s="17"/>
      <c r="IA54" s="17">
        <v>0</v>
      </c>
      <c r="IB54" s="17"/>
      <c r="IC54" s="17"/>
      <c r="ID54" s="17"/>
      <c r="IE54" s="17">
        <v>0</v>
      </c>
      <c r="IF54" s="17">
        <v>45.2</v>
      </c>
      <c r="IG54" s="17">
        <v>45.265309999999999</v>
      </c>
      <c r="IH54" s="17"/>
      <c r="II54" s="17">
        <v>45.2</v>
      </c>
      <c r="IJ54" s="17"/>
      <c r="IK54" s="17"/>
      <c r="IL54" s="17"/>
      <c r="IM54" s="17">
        <v>0</v>
      </c>
      <c r="IN54" s="17"/>
      <c r="IO54" s="17"/>
      <c r="IP54" s="17"/>
      <c r="IQ54" s="17">
        <v>0</v>
      </c>
      <c r="IR54" s="17"/>
      <c r="IS54" s="17"/>
      <c r="IT54" s="17"/>
      <c r="IU54" s="17">
        <v>0</v>
      </c>
      <c r="IV54" s="17">
        <v>84.6</v>
      </c>
      <c r="IW54" s="17">
        <v>88.603189999999998</v>
      </c>
      <c r="IX54" s="17">
        <v>88.603189999999998</v>
      </c>
      <c r="IY54" s="17">
        <v>-4.00319</v>
      </c>
      <c r="IZ54" s="17">
        <v>126</v>
      </c>
      <c r="JA54" s="17">
        <v>166.93343999999999</v>
      </c>
      <c r="JB54" s="17">
        <v>169.37753000000001</v>
      </c>
      <c r="JC54" s="17">
        <v>-43.37753</v>
      </c>
      <c r="JD54" s="17">
        <v>126</v>
      </c>
      <c r="JE54" s="17">
        <v>166.93343999999999</v>
      </c>
      <c r="JF54" s="17">
        <v>169.37753000000001</v>
      </c>
      <c r="JG54" s="17">
        <v>-43.37753</v>
      </c>
      <c r="JH54" s="17">
        <v>127.9</v>
      </c>
      <c r="JI54" s="17">
        <v>166.93343999999999</v>
      </c>
      <c r="JJ54" s="17">
        <v>169.37753000000001</v>
      </c>
      <c r="JK54" s="17">
        <v>-41.477530000000002</v>
      </c>
      <c r="JL54" s="17">
        <v>220.6</v>
      </c>
      <c r="JM54" s="17">
        <v>251.15210999999999</v>
      </c>
      <c r="JN54" s="17">
        <v>254.82926</v>
      </c>
      <c r="JO54" s="17">
        <v>-34.229259999999996</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v>56</v>
      </c>
      <c r="KM54" s="17">
        <v>-56</v>
      </c>
      <c r="KN54" s="17"/>
      <c r="KO54" s="17"/>
      <c r="KP54" s="17"/>
      <c r="KQ54" s="17">
        <v>0</v>
      </c>
      <c r="KR54" s="17"/>
      <c r="KS54" s="17"/>
      <c r="KT54" s="17"/>
      <c r="KU54" s="17">
        <v>0</v>
      </c>
      <c r="KV54" s="17">
        <v>3.5</v>
      </c>
      <c r="KW54" s="17">
        <v>4.7853599999999998</v>
      </c>
      <c r="KX54" s="17">
        <v>4.7853500000000002</v>
      </c>
      <c r="KY54" s="17">
        <v>-1.28535</v>
      </c>
      <c r="KZ54" s="17">
        <v>266.10000000000002</v>
      </c>
      <c r="LA54" s="17">
        <v>270.06803000000002</v>
      </c>
      <c r="LB54" s="17">
        <v>270.06801999999999</v>
      </c>
      <c r="LC54" s="17">
        <v>-3.9680200000000001</v>
      </c>
      <c r="LD54" s="17">
        <v>131.9</v>
      </c>
      <c r="LE54" s="17">
        <v>133.16031000000001</v>
      </c>
      <c r="LF54" s="17">
        <v>133.16031000000001</v>
      </c>
      <c r="LG54" s="17">
        <v>-1.26031</v>
      </c>
      <c r="LH54" s="17">
        <v>64</v>
      </c>
      <c r="LI54" s="17">
        <v>67.199219999999997</v>
      </c>
      <c r="LJ54" s="17">
        <v>67.199219999999997</v>
      </c>
      <c r="LK54" s="17">
        <v>-3.19922</v>
      </c>
      <c r="LL54" s="17">
        <v>77.900000000000006</v>
      </c>
      <c r="LM54" s="17">
        <v>78.567999999999998</v>
      </c>
      <c r="LN54" s="17">
        <v>78.567989999999995</v>
      </c>
      <c r="LO54" s="17">
        <v>-0.66798999999999997</v>
      </c>
      <c r="LP54" s="17">
        <v>30.2</v>
      </c>
      <c r="LQ54" s="17">
        <v>29.980560000000001</v>
      </c>
      <c r="LR54" s="17">
        <v>29.980560000000001</v>
      </c>
      <c r="LS54" s="17">
        <v>0.21944</v>
      </c>
      <c r="LT54" s="17"/>
      <c r="LU54" s="17"/>
      <c r="LV54" s="17"/>
      <c r="LW54" s="17">
        <v>0</v>
      </c>
      <c r="LX54" s="17"/>
      <c r="LY54" s="17"/>
      <c r="LZ54" s="17"/>
      <c r="MA54" s="17">
        <v>0</v>
      </c>
      <c r="MB54" s="17"/>
      <c r="MC54" s="17"/>
      <c r="MD54" s="17"/>
      <c r="ME54" s="17">
        <v>0</v>
      </c>
      <c r="MF54" s="17">
        <v>116.8</v>
      </c>
      <c r="MG54" s="17">
        <v>118.65911</v>
      </c>
      <c r="MH54" s="17">
        <v>118.65913999999999</v>
      </c>
      <c r="MI54" s="17">
        <v>-1.85914</v>
      </c>
      <c r="MJ54" s="17"/>
      <c r="MK54" s="17"/>
      <c r="ML54" s="17"/>
      <c r="MM54" s="17">
        <v>0</v>
      </c>
      <c r="MN54" s="17">
        <v>57.4</v>
      </c>
      <c r="MO54" s="17">
        <v>59.507719999999999</v>
      </c>
      <c r="MP54" s="17">
        <v>59.507739999999998</v>
      </c>
      <c r="MQ54" s="17">
        <v>-2.1077400000000002</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208.2</v>
      </c>
      <c r="NM54" s="17">
        <v>206.49084999999999</v>
      </c>
      <c r="NN54" s="17">
        <v>206.49083999999999</v>
      </c>
      <c r="NO54" s="17">
        <v>1.70916</v>
      </c>
      <c r="NP54" s="17">
        <v>100</v>
      </c>
      <c r="NQ54" s="17">
        <v>103.55547</v>
      </c>
      <c r="NR54" s="17">
        <v>103.55547</v>
      </c>
      <c r="NS54" s="17">
        <v>-3.5554700000000001</v>
      </c>
      <c r="NT54" s="17"/>
      <c r="NU54" s="17"/>
      <c r="NV54" s="17"/>
      <c r="NW54" s="17">
        <v>0</v>
      </c>
      <c r="NX54" s="17">
        <v>1.1000000000000001</v>
      </c>
      <c r="NY54" s="17"/>
      <c r="NZ54" s="17"/>
      <c r="OA54" s="17">
        <v>1.1000000000000001</v>
      </c>
      <c r="OB54" s="17">
        <v>17.3</v>
      </c>
      <c r="OC54" s="17">
        <v>16.520890000000001</v>
      </c>
      <c r="OD54" s="17">
        <v>16.520890000000001</v>
      </c>
      <c r="OE54" s="17">
        <v>0.77910999999999997</v>
      </c>
      <c r="OF54" s="17">
        <v>0</v>
      </c>
      <c r="OG54" s="17"/>
      <c r="OH54" s="17"/>
      <c r="OI54" s="17">
        <v>0</v>
      </c>
      <c r="OJ54" s="17">
        <v>104.7</v>
      </c>
      <c r="OK54" s="17">
        <v>92.1</v>
      </c>
      <c r="OL54" s="17">
        <v>91.296999999999997</v>
      </c>
      <c r="OM54" s="17">
        <v>13.403</v>
      </c>
      <c r="ON54" s="17">
        <v>0</v>
      </c>
      <c r="OO54" s="17"/>
      <c r="OP54" s="17"/>
      <c r="OQ54" s="17">
        <v>0</v>
      </c>
      <c r="OR54" s="17">
        <v>0</v>
      </c>
      <c r="OS54" s="17">
        <v>2.5999999999999999E-2</v>
      </c>
      <c r="OT54" s="17">
        <v>2.5999999999999999E-2</v>
      </c>
      <c r="OU54" s="17">
        <v>-2.5999999999999999E-2</v>
      </c>
      <c r="OV54" s="17">
        <v>0</v>
      </c>
      <c r="OW54" s="17"/>
      <c r="OX54" s="17"/>
      <c r="OY54" s="17">
        <v>0</v>
      </c>
      <c r="OZ54" s="17">
        <v>20.399999999999999</v>
      </c>
      <c r="PA54" s="17">
        <v>20.456230000000001</v>
      </c>
      <c r="PB54" s="17">
        <v>20.456230000000001</v>
      </c>
      <c r="PC54" s="17">
        <v>-5.6230000000000002E-2</v>
      </c>
      <c r="PD54" s="17">
        <v>9.9</v>
      </c>
      <c r="PE54" s="17">
        <v>9.9830000000000005</v>
      </c>
      <c r="PF54" s="17">
        <v>9.9830000000000005</v>
      </c>
      <c r="PG54" s="17">
        <v>-8.3000000000000004E-2</v>
      </c>
      <c r="PH54" s="17">
        <v>5.7</v>
      </c>
      <c r="PI54" s="17">
        <v>5.67</v>
      </c>
      <c r="PJ54" s="17">
        <v>5.67</v>
      </c>
      <c r="PK54" s="17">
        <v>0.03</v>
      </c>
      <c r="PL54" s="17">
        <v>0</v>
      </c>
      <c r="PM54" s="17"/>
      <c r="PN54" s="17"/>
      <c r="PO54" s="17">
        <v>0</v>
      </c>
      <c r="PP54" s="17">
        <v>0</v>
      </c>
      <c r="PQ54" s="17"/>
      <c r="PR54" s="17"/>
      <c r="PS54" s="17">
        <v>0</v>
      </c>
      <c r="PT54" s="17">
        <v>2</v>
      </c>
      <c r="PU54" s="17">
        <v>2</v>
      </c>
      <c r="PV54" s="17">
        <v>2</v>
      </c>
      <c r="PW54" s="17">
        <v>0</v>
      </c>
      <c r="PX54" s="17">
        <v>2.5</v>
      </c>
      <c r="PY54" s="17">
        <v>3.65</v>
      </c>
      <c r="PZ54" s="17">
        <v>3.65</v>
      </c>
      <c r="QA54" s="17">
        <v>-1.1499999999999999</v>
      </c>
      <c r="QB54" s="17">
        <v>3.2</v>
      </c>
      <c r="QC54" s="17">
        <v>5</v>
      </c>
      <c r="QD54" s="17">
        <v>5</v>
      </c>
      <c r="QE54" s="17">
        <v>-1.8</v>
      </c>
      <c r="QF54" s="17">
        <v>20.5</v>
      </c>
      <c r="QG54" s="17">
        <v>20.422219999999999</v>
      </c>
      <c r="QH54" s="17">
        <v>20.42221</v>
      </c>
      <c r="QI54" s="17">
        <v>7.7789999999999998E-2</v>
      </c>
      <c r="QJ54" s="17">
        <v>20</v>
      </c>
      <c r="QK54" s="17">
        <v>19.436350000000001</v>
      </c>
      <c r="QL54" s="17">
        <v>19.436340000000001</v>
      </c>
      <c r="QM54" s="17">
        <v>0.56366000000000005</v>
      </c>
      <c r="QN54" s="17">
        <v>19.2</v>
      </c>
      <c r="QO54" s="17">
        <v>17.492709999999999</v>
      </c>
      <c r="QP54" s="17">
        <v>17.492709999999999</v>
      </c>
      <c r="QQ54" s="17">
        <v>1.70729</v>
      </c>
      <c r="QR54" s="17">
        <v>3.5</v>
      </c>
      <c r="QS54" s="17">
        <v>3.5</v>
      </c>
      <c r="QT54" s="17">
        <v>3.5</v>
      </c>
      <c r="QU54" s="17">
        <v>0</v>
      </c>
      <c r="QV54" s="17">
        <v>18.5</v>
      </c>
      <c r="QW54" s="17">
        <v>17.881440000000001</v>
      </c>
      <c r="QX54" s="17">
        <v>17.881440000000001</v>
      </c>
      <c r="QY54" s="17">
        <v>0.61856</v>
      </c>
      <c r="QZ54" s="17">
        <v>0</v>
      </c>
      <c r="RA54" s="17"/>
      <c r="RB54" s="17"/>
      <c r="RC54" s="17">
        <v>0</v>
      </c>
      <c r="RD54" s="17">
        <v>0</v>
      </c>
      <c r="RE54" s="17"/>
      <c r="RF54" s="17"/>
      <c r="RG54" s="17">
        <v>0</v>
      </c>
      <c r="RH54" s="17">
        <v>26.6</v>
      </c>
      <c r="RI54" s="17">
        <v>19.346</v>
      </c>
      <c r="RJ54" s="17">
        <v>19.346</v>
      </c>
      <c r="RK54" s="17">
        <v>7.2539999999999996</v>
      </c>
      <c r="RL54" s="17">
        <v>78.2</v>
      </c>
      <c r="RM54" s="17">
        <v>60.64</v>
      </c>
      <c r="RN54" s="17">
        <v>57.523000000000003</v>
      </c>
      <c r="RO54" s="17">
        <v>20.677</v>
      </c>
      <c r="RP54" s="17">
        <v>0</v>
      </c>
      <c r="RQ54" s="17"/>
      <c r="RR54" s="17"/>
      <c r="RS54" s="17">
        <v>0</v>
      </c>
      <c r="RT54" s="17">
        <v>3.5</v>
      </c>
      <c r="RU54" s="17">
        <v>3</v>
      </c>
      <c r="RV54" s="17">
        <v>3</v>
      </c>
      <c r="RW54" s="17">
        <v>0.5</v>
      </c>
      <c r="RX54" s="17">
        <v>20.100000000000001</v>
      </c>
      <c r="RY54" s="17">
        <v>19.792000000000002</v>
      </c>
      <c r="RZ54" s="17">
        <v>19.792000000000002</v>
      </c>
      <c r="SA54" s="17">
        <v>0.308</v>
      </c>
      <c r="SB54" s="17">
        <v>3.2</v>
      </c>
      <c r="SC54" s="17">
        <v>2</v>
      </c>
      <c r="SD54" s="17">
        <v>2</v>
      </c>
      <c r="SE54" s="17">
        <v>1.2</v>
      </c>
      <c r="SF54" s="17"/>
      <c r="SG54" s="17"/>
      <c r="SH54" s="17">
        <v>0.4</v>
      </c>
      <c r="SI54" s="17">
        <v>-0.4</v>
      </c>
      <c r="SJ54" s="17">
        <v>0</v>
      </c>
      <c r="SK54" s="17"/>
      <c r="SL54" s="17"/>
      <c r="SM54" s="17">
        <v>0</v>
      </c>
      <c r="SN54" s="17">
        <v>19.8</v>
      </c>
      <c r="SO54" s="17">
        <v>19.1448</v>
      </c>
      <c r="SP54" s="17">
        <v>19.1448</v>
      </c>
      <c r="SQ54" s="17">
        <v>0.6552</v>
      </c>
      <c r="SR54" s="17">
        <v>13.1</v>
      </c>
      <c r="SS54" s="17">
        <v>12.244899999999999</v>
      </c>
      <c r="ST54" s="17">
        <v>12.244899999999999</v>
      </c>
      <c r="SU54" s="17">
        <v>0.85509999999999997</v>
      </c>
      <c r="SV54" s="17">
        <v>20.2</v>
      </c>
      <c r="SW54" s="17">
        <v>19.436350000000001</v>
      </c>
      <c r="SX54" s="17">
        <v>19.436340000000001</v>
      </c>
      <c r="SY54" s="17">
        <v>0.76366000000000001</v>
      </c>
      <c r="SZ54" s="17">
        <v>20.2</v>
      </c>
      <c r="TA54" s="17">
        <v>19.436350000000001</v>
      </c>
      <c r="TB54" s="17">
        <v>19.436340000000001</v>
      </c>
      <c r="TC54" s="17">
        <v>0.76366000000000001</v>
      </c>
      <c r="TD54" s="17">
        <v>4.5999999999999996</v>
      </c>
      <c r="TE54" s="17">
        <v>5.24</v>
      </c>
      <c r="TF54" s="17">
        <v>5.24</v>
      </c>
      <c r="TG54" s="17">
        <v>-0.64</v>
      </c>
      <c r="TH54" s="17">
        <v>12.4</v>
      </c>
      <c r="TI54" s="17">
        <v>12.638</v>
      </c>
      <c r="TJ54" s="17">
        <v>12.638</v>
      </c>
      <c r="TK54" s="17">
        <v>-0.23799999999999999</v>
      </c>
      <c r="TL54" s="17">
        <v>0</v>
      </c>
      <c r="TM54" s="17"/>
      <c r="TN54" s="17"/>
      <c r="TO54" s="17">
        <v>0</v>
      </c>
      <c r="TP54" s="17">
        <v>64.900000000000006</v>
      </c>
      <c r="TQ54" s="17">
        <v>53.765000000000001</v>
      </c>
      <c r="TR54" s="17">
        <v>53.765000000000001</v>
      </c>
      <c r="TS54" s="17">
        <v>11.135</v>
      </c>
      <c r="TT54" s="17">
        <v>99.2</v>
      </c>
      <c r="TU54" s="17">
        <v>90.305999999999997</v>
      </c>
      <c r="TV54" s="17">
        <v>90.305999999999997</v>
      </c>
      <c r="TW54" s="17">
        <v>8.8940000000000001</v>
      </c>
      <c r="TX54" s="17">
        <v>8.3000000000000007</v>
      </c>
      <c r="TY54" s="17">
        <v>1.5429999999999999</v>
      </c>
      <c r="TZ54" s="17">
        <v>1.5429999999999999</v>
      </c>
      <c r="UA54" s="17">
        <v>6.7569999999999997</v>
      </c>
      <c r="UB54" s="17">
        <v>1.7</v>
      </c>
      <c r="UC54" s="17">
        <v>1.7669999999999999</v>
      </c>
      <c r="UD54" s="17">
        <v>1.7669999999999999</v>
      </c>
      <c r="UE54" s="17">
        <v>-6.7000000000000004E-2</v>
      </c>
      <c r="UF54" s="17">
        <v>0</v>
      </c>
      <c r="UG54" s="17"/>
      <c r="UH54" s="17"/>
      <c r="UI54" s="17">
        <v>0</v>
      </c>
      <c r="UJ54" s="17">
        <v>20.9</v>
      </c>
      <c r="UK54" s="17">
        <v>20.408159999999999</v>
      </c>
      <c r="UL54" s="17">
        <v>20.408159999999999</v>
      </c>
      <c r="UM54" s="17">
        <v>0.49184</v>
      </c>
      <c r="UN54" s="17">
        <v>7.5</v>
      </c>
      <c r="UO54" s="17">
        <v>8.4</v>
      </c>
      <c r="UP54" s="17">
        <v>8.4</v>
      </c>
      <c r="UQ54" s="17">
        <v>-0.9</v>
      </c>
      <c r="UR54" s="17">
        <v>6.3</v>
      </c>
      <c r="US54" s="17">
        <v>7.5</v>
      </c>
      <c r="UT54" s="17">
        <v>7.5</v>
      </c>
      <c r="UU54" s="17">
        <v>-1.2</v>
      </c>
      <c r="UV54" s="17">
        <v>20.399999999999999</v>
      </c>
      <c r="UW54" s="17">
        <v>19.436350000000001</v>
      </c>
      <c r="UX54" s="17">
        <v>19.436340000000001</v>
      </c>
      <c r="UY54" s="17">
        <v>0.96365999999999996</v>
      </c>
      <c r="UZ54" s="17">
        <v>20.399999999999999</v>
      </c>
      <c r="VA54" s="17">
        <v>19.436350000000001</v>
      </c>
      <c r="VB54" s="17">
        <v>19.436340000000001</v>
      </c>
      <c r="VC54" s="17">
        <v>0.96365999999999996</v>
      </c>
      <c r="VD54" s="17">
        <v>20</v>
      </c>
      <c r="VE54" s="17">
        <v>19.436350000000001</v>
      </c>
      <c r="VF54" s="17">
        <v>19.436340000000001</v>
      </c>
      <c r="VG54" s="17">
        <v>0.56366000000000005</v>
      </c>
      <c r="VH54" s="17">
        <v>0</v>
      </c>
      <c r="VI54" s="17">
        <v>0.48399999999999999</v>
      </c>
      <c r="VJ54" s="17">
        <v>0.48399999999999999</v>
      </c>
      <c r="VK54" s="17">
        <v>-0.48399999999999999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41.2</v>
      </c>
      <c r="WC54" s="17">
        <v>41.52</v>
      </c>
      <c r="WD54" s="17">
        <v>38.201000000000001</v>
      </c>
      <c r="WE54" s="17">
        <v>2.9990000000000001</v>
      </c>
      <c r="WF54" s="17">
        <v>42.6</v>
      </c>
      <c r="WG54" s="17">
        <v>44.35</v>
      </c>
      <c r="WH54" s="17">
        <v>37.177999999999997</v>
      </c>
      <c r="WI54" s="17">
        <v>5.4219999999999997</v>
      </c>
      <c r="WJ54" s="17">
        <v>0</v>
      </c>
      <c r="WK54" s="17"/>
      <c r="WL54" s="17"/>
      <c r="WM54" s="17">
        <v>0</v>
      </c>
      <c r="WN54" s="17">
        <v>4.8</v>
      </c>
      <c r="WO54" s="17">
        <v>4.2</v>
      </c>
      <c r="WP54" s="17">
        <v>4.2</v>
      </c>
      <c r="WQ54" s="17">
        <v>0.6</v>
      </c>
      <c r="WR54" s="17">
        <v>2.4</v>
      </c>
      <c r="WS54" s="17"/>
      <c r="WT54" s="17"/>
      <c r="WU54" s="17">
        <v>2.4</v>
      </c>
      <c r="WV54" s="17">
        <v>0.9</v>
      </c>
      <c r="WW54" s="17">
        <v>1.2</v>
      </c>
      <c r="WX54" s="17">
        <v>1.2</v>
      </c>
      <c r="WY54" s="17">
        <v>-0.3</v>
      </c>
      <c r="WZ54" s="17">
        <v>2.6</v>
      </c>
      <c r="XA54" s="17">
        <v>2.8</v>
      </c>
      <c r="XB54" s="17">
        <v>2.8</v>
      </c>
      <c r="XC54" s="17">
        <v>-0.2</v>
      </c>
      <c r="XD54" s="17">
        <v>0</v>
      </c>
      <c r="XE54" s="17"/>
      <c r="XF54" s="17"/>
      <c r="XG54" s="17">
        <v>0</v>
      </c>
      <c r="XH54" s="17">
        <v>5.3</v>
      </c>
      <c r="XI54" s="17">
        <v>5.2</v>
      </c>
      <c r="XJ54" s="17">
        <v>5.2</v>
      </c>
      <c r="XK54" s="17">
        <v>0.1</v>
      </c>
      <c r="XL54" s="17">
        <v>20</v>
      </c>
      <c r="XM54" s="17">
        <v>19.241980000000002</v>
      </c>
      <c r="XN54" s="17">
        <v>19.241980000000002</v>
      </c>
      <c r="XO54" s="17">
        <v>0.75802000000000003</v>
      </c>
      <c r="XP54" s="17">
        <v>20</v>
      </c>
      <c r="XQ54" s="17">
        <v>19.241980000000002</v>
      </c>
      <c r="XR54" s="17">
        <v>19.241980000000002</v>
      </c>
      <c r="XS54" s="17">
        <v>0.75802000000000003</v>
      </c>
      <c r="XT54" s="17">
        <v>9.3000000000000007</v>
      </c>
      <c r="XU54" s="17">
        <v>10.7</v>
      </c>
      <c r="XV54" s="17">
        <v>10.7</v>
      </c>
      <c r="XW54" s="17">
        <v>-1.4</v>
      </c>
      <c r="XX54" s="17"/>
      <c r="XY54" s="17"/>
      <c r="XZ54" s="17"/>
      <c r="YA54" s="17">
        <v>0</v>
      </c>
      <c r="YB54" s="17"/>
      <c r="YC54" s="17"/>
      <c r="YD54" s="17"/>
      <c r="YE54" s="17">
        <v>0</v>
      </c>
      <c r="YF54" s="17">
        <v>17.100000000000001</v>
      </c>
      <c r="YG54" s="17">
        <v>14</v>
      </c>
      <c r="YH54" s="17">
        <v>14</v>
      </c>
      <c r="YI54" s="17">
        <v>3.1</v>
      </c>
      <c r="YJ54" s="17">
        <v>14.6</v>
      </c>
      <c r="YK54" s="17">
        <v>15.236000000000001</v>
      </c>
      <c r="YL54" s="17">
        <v>15.236000000000001</v>
      </c>
      <c r="YM54" s="17">
        <v>-0.63600000000000001</v>
      </c>
      <c r="YN54" s="17">
        <v>8.3000000000000007</v>
      </c>
      <c r="YO54" s="17">
        <v>7.78</v>
      </c>
      <c r="YP54" s="17">
        <v>7.78</v>
      </c>
      <c r="YQ54" s="17">
        <v>0.52</v>
      </c>
      <c r="YR54" s="17">
        <v>11</v>
      </c>
      <c r="YS54" s="17">
        <v>11</v>
      </c>
      <c r="YT54" s="17">
        <v>11</v>
      </c>
      <c r="YU54" s="17">
        <v>0</v>
      </c>
      <c r="YV54" s="17">
        <v>18</v>
      </c>
      <c r="YW54" s="17">
        <v>20</v>
      </c>
      <c r="YX54" s="17">
        <v>20</v>
      </c>
      <c r="YY54" s="17">
        <v>-2</v>
      </c>
    </row>
    <row r="55" spans="1:675" ht="24" customHeight="1" x14ac:dyDescent="0.35">
      <c r="A55" s="1"/>
      <c r="B55" s="16" t="s">
        <v>73</v>
      </c>
      <c r="C55" s="16" t="s">
        <v>848</v>
      </c>
      <c r="D55" s="17">
        <v>199</v>
      </c>
      <c r="E55" s="17">
        <v>203.40136000000001</v>
      </c>
      <c r="F55" s="17">
        <v>203.40136000000001</v>
      </c>
      <c r="G55" s="17">
        <v>-4.4013600000000004</v>
      </c>
      <c r="H55" s="17"/>
      <c r="I55" s="17"/>
      <c r="J55" s="17"/>
      <c r="K55" s="17">
        <v>0</v>
      </c>
      <c r="L55" s="17"/>
      <c r="M55" s="17"/>
      <c r="N55" s="17"/>
      <c r="O55" s="17">
        <v>0</v>
      </c>
      <c r="P55" s="17"/>
      <c r="Q55" s="17"/>
      <c r="R55" s="17"/>
      <c r="S55" s="17">
        <v>0</v>
      </c>
      <c r="T55" s="17"/>
      <c r="U55" s="17"/>
      <c r="V55" s="17"/>
      <c r="W55" s="17">
        <v>0</v>
      </c>
      <c r="X55" s="17">
        <v>90</v>
      </c>
      <c r="Y55" s="17">
        <v>91.867829999999998</v>
      </c>
      <c r="Z55" s="17">
        <v>91.867829999999998</v>
      </c>
      <c r="AA55" s="17">
        <v>-1.8678300000000001</v>
      </c>
      <c r="AB55" s="17">
        <v>213.2</v>
      </c>
      <c r="AC55" s="17">
        <v>215</v>
      </c>
      <c r="AD55" s="17">
        <v>215</v>
      </c>
      <c r="AE55" s="17">
        <v>-1.8</v>
      </c>
      <c r="AF55" s="17">
        <v>27</v>
      </c>
      <c r="AG55" s="17">
        <v>27.80639</v>
      </c>
      <c r="AH55" s="17">
        <v>27.80639</v>
      </c>
      <c r="AI55" s="17">
        <v>-0.80639000000000005</v>
      </c>
      <c r="AJ55" s="17"/>
      <c r="AK55" s="17"/>
      <c r="AL55" s="17"/>
      <c r="AM55" s="17">
        <v>0</v>
      </c>
      <c r="AN55" s="17">
        <v>127.3</v>
      </c>
      <c r="AO55" s="17">
        <v>135.58384000000001</v>
      </c>
      <c r="AP55" s="17">
        <v>135.58384000000001</v>
      </c>
      <c r="AQ55" s="17">
        <v>-8.2838399999999996</v>
      </c>
      <c r="AR55" s="17">
        <v>127.2</v>
      </c>
      <c r="AS55" s="17">
        <v>135.58384000000001</v>
      </c>
      <c r="AT55" s="17">
        <v>135.58384000000001</v>
      </c>
      <c r="AU55" s="17">
        <v>-8.3838399999999993</v>
      </c>
      <c r="AV55" s="17">
        <v>127.4</v>
      </c>
      <c r="AW55" s="17">
        <v>135.58384000000001</v>
      </c>
      <c r="AX55" s="17">
        <v>135.58384000000001</v>
      </c>
      <c r="AY55" s="17">
        <v>-8.18384</v>
      </c>
      <c r="AZ55" s="17">
        <v>227.9</v>
      </c>
      <c r="BA55" s="17">
        <v>203.98649</v>
      </c>
      <c r="BB55" s="17">
        <v>203.98650000000001</v>
      </c>
      <c r="BC55" s="17">
        <v>23.913499999999999</v>
      </c>
      <c r="BD55" s="17">
        <v>206.2</v>
      </c>
      <c r="BE55" s="17">
        <v>207.24285</v>
      </c>
      <c r="BF55" s="17">
        <v>207.24279999999999</v>
      </c>
      <c r="BG55" s="17">
        <v>-1.0427999999999999</v>
      </c>
      <c r="BH55" s="17">
        <v>107.5</v>
      </c>
      <c r="BI55" s="17">
        <v>103.93259999999999</v>
      </c>
      <c r="BJ55" s="17">
        <v>103.93258</v>
      </c>
      <c r="BK55" s="17">
        <v>3.5674199999999998</v>
      </c>
      <c r="BL55" s="17">
        <v>553.70000000000005</v>
      </c>
      <c r="BM55" s="17">
        <v>566.08941000000004</v>
      </c>
      <c r="BN55" s="17">
        <v>566.08939999999996</v>
      </c>
      <c r="BO55" s="17">
        <v>-12.3894</v>
      </c>
      <c r="BP55" s="17">
        <v>10</v>
      </c>
      <c r="BQ55" s="17">
        <v>10.52094</v>
      </c>
      <c r="BR55" s="17">
        <v>10.52094</v>
      </c>
      <c r="BS55" s="17">
        <v>-0.52093999999999996</v>
      </c>
      <c r="BT55" s="17"/>
      <c r="BU55" s="17"/>
      <c r="BV55" s="17"/>
      <c r="BW55" s="17">
        <v>0</v>
      </c>
      <c r="BX55" s="17"/>
      <c r="BY55" s="17"/>
      <c r="BZ55" s="17"/>
      <c r="CA55" s="17">
        <v>0</v>
      </c>
      <c r="CB55" s="17"/>
      <c r="CC55" s="17"/>
      <c r="CD55" s="17"/>
      <c r="CE55" s="17">
        <v>0</v>
      </c>
      <c r="CF55" s="17"/>
      <c r="CG55" s="17"/>
      <c r="CH55" s="17"/>
      <c r="CI55" s="17">
        <v>0</v>
      </c>
      <c r="CJ55" s="17">
        <v>162.9</v>
      </c>
      <c r="CK55" s="17">
        <v>164.06706</v>
      </c>
      <c r="CL55" s="17">
        <v>164.06704999999999</v>
      </c>
      <c r="CM55" s="17">
        <v>-1.1670499999999999</v>
      </c>
      <c r="CN55" s="17">
        <v>5.5</v>
      </c>
      <c r="CO55" s="17">
        <v>5.7454799999999997</v>
      </c>
      <c r="CP55" s="17">
        <v>5.7454700000000001</v>
      </c>
      <c r="CQ55" s="17">
        <v>-0.24546999999999999</v>
      </c>
      <c r="CR55" s="17"/>
      <c r="CS55" s="17"/>
      <c r="CT55" s="17"/>
      <c r="CU55" s="17">
        <v>0</v>
      </c>
      <c r="CV55" s="17">
        <v>0</v>
      </c>
      <c r="CW55" s="17"/>
      <c r="CX55" s="17"/>
      <c r="CY55" s="17">
        <v>0</v>
      </c>
      <c r="CZ55" s="17">
        <v>6.6</v>
      </c>
      <c r="DA55" s="17">
        <v>6.8787000000000003</v>
      </c>
      <c r="DB55" s="17">
        <v>6.8787000000000003</v>
      </c>
      <c r="DC55" s="17">
        <v>-0.2787</v>
      </c>
      <c r="DD55" s="17"/>
      <c r="DE55" s="17"/>
      <c r="DF55" s="17"/>
      <c r="DG55" s="17">
        <v>0</v>
      </c>
      <c r="DH55" s="17">
        <v>97.4</v>
      </c>
      <c r="DI55" s="17">
        <v>70.751720000000006</v>
      </c>
      <c r="DJ55" s="17">
        <v>76.917029999999997</v>
      </c>
      <c r="DK55" s="17">
        <v>20.482970000000002</v>
      </c>
      <c r="DL55" s="17"/>
      <c r="DM55" s="17"/>
      <c r="DN55" s="17"/>
      <c r="DO55" s="17">
        <v>0</v>
      </c>
      <c r="DP55" s="17"/>
      <c r="DQ55" s="17"/>
      <c r="DR55" s="17"/>
      <c r="DS55" s="17">
        <v>0</v>
      </c>
      <c r="DT55" s="17"/>
      <c r="DU55" s="17"/>
      <c r="DV55" s="17"/>
      <c r="DW55" s="17">
        <v>0</v>
      </c>
      <c r="DX55" s="17"/>
      <c r="DY55" s="17"/>
      <c r="DZ55" s="17"/>
      <c r="EA55" s="17">
        <v>0</v>
      </c>
      <c r="EB55" s="17">
        <v>109.6</v>
      </c>
      <c r="EC55" s="17">
        <v>112.46647</v>
      </c>
      <c r="ED55" s="17">
        <v>112.46647</v>
      </c>
      <c r="EE55" s="17">
        <v>-2.8664700000000001</v>
      </c>
      <c r="EF55" s="17">
        <v>221.4</v>
      </c>
      <c r="EG55" s="17">
        <v>220.69499999999999</v>
      </c>
      <c r="EH55" s="17">
        <v>220.69499999999999</v>
      </c>
      <c r="EI55" s="17">
        <v>0.70499999999999996</v>
      </c>
      <c r="EJ55" s="17"/>
      <c r="EK55" s="17"/>
      <c r="EL55" s="17"/>
      <c r="EM55" s="17">
        <v>0</v>
      </c>
      <c r="EN55" s="17"/>
      <c r="EO55" s="17"/>
      <c r="EP55" s="17"/>
      <c r="EQ55" s="17">
        <v>0</v>
      </c>
      <c r="ER55" s="17"/>
      <c r="ES55" s="17"/>
      <c r="ET55" s="17"/>
      <c r="EU55" s="17">
        <v>0</v>
      </c>
      <c r="EV55" s="17">
        <v>6.5</v>
      </c>
      <c r="EW55" s="17">
        <v>6.39</v>
      </c>
      <c r="EX55" s="17">
        <v>6.39</v>
      </c>
      <c r="EY55" s="17">
        <v>0.11</v>
      </c>
      <c r="EZ55" s="17">
        <v>457.4</v>
      </c>
      <c r="FA55" s="17">
        <v>457.09426999999999</v>
      </c>
      <c r="FB55" s="17">
        <v>457.09426000000002</v>
      </c>
      <c r="FC55" s="17">
        <v>0.30574000000000001</v>
      </c>
      <c r="FD55" s="17">
        <v>81.5</v>
      </c>
      <c r="FE55" s="17">
        <v>81.635570000000001</v>
      </c>
      <c r="FF55" s="17">
        <v>81.635570000000001</v>
      </c>
      <c r="FG55" s="17">
        <v>-0.13557</v>
      </c>
      <c r="FH55" s="17">
        <v>150.19999999999999</v>
      </c>
      <c r="FI55" s="17">
        <v>151.36251999999999</v>
      </c>
      <c r="FJ55" s="17">
        <v>151.36250999999999</v>
      </c>
      <c r="FK55" s="17">
        <v>-1.1625099999999999</v>
      </c>
      <c r="FL55" s="17">
        <v>41.3</v>
      </c>
      <c r="FM55" s="17">
        <v>41.89893</v>
      </c>
      <c r="FN55" s="17">
        <v>41.89893</v>
      </c>
      <c r="FO55" s="17">
        <v>-0.59892999999999996</v>
      </c>
      <c r="FP55" s="17">
        <v>18.600000000000001</v>
      </c>
      <c r="FQ55" s="17">
        <v>19.21088</v>
      </c>
      <c r="FR55" s="17">
        <v>19.21088</v>
      </c>
      <c r="FS55" s="17">
        <v>-0.61087999999999998</v>
      </c>
      <c r="FT55" s="17">
        <v>7.6</v>
      </c>
      <c r="FU55" s="17">
        <v>18.46453</v>
      </c>
      <c r="FV55" s="17">
        <v>18.46453</v>
      </c>
      <c r="FW55" s="17">
        <v>-10.86453</v>
      </c>
      <c r="FX55" s="17">
        <v>89.4</v>
      </c>
      <c r="FY55" s="17">
        <v>87.773570000000007</v>
      </c>
      <c r="FZ55" s="17">
        <v>87.773570000000007</v>
      </c>
      <c r="GA55" s="17">
        <v>1.62643</v>
      </c>
      <c r="GB55" s="17">
        <v>175.6</v>
      </c>
      <c r="GC55" s="17">
        <v>185.82039</v>
      </c>
      <c r="GD55" s="17">
        <v>185.82039</v>
      </c>
      <c r="GE55" s="17">
        <v>-10.22039</v>
      </c>
      <c r="GF55" s="17">
        <v>176.4</v>
      </c>
      <c r="GG55" s="17">
        <v>185.82039</v>
      </c>
      <c r="GH55" s="17">
        <v>185.82039</v>
      </c>
      <c r="GI55" s="17">
        <v>-9.4203899999999994</v>
      </c>
      <c r="GJ55" s="17">
        <v>182.3</v>
      </c>
      <c r="GK55" s="17">
        <v>186.37841</v>
      </c>
      <c r="GL55" s="17">
        <v>186.37841</v>
      </c>
      <c r="GM55" s="17">
        <v>-4.0784099999999999</v>
      </c>
      <c r="GN55" s="17">
        <v>103.4</v>
      </c>
      <c r="GO55" s="17">
        <v>110.48202000000001</v>
      </c>
      <c r="GP55" s="17">
        <v>110.48202000000001</v>
      </c>
      <c r="GQ55" s="17">
        <v>-7.08202</v>
      </c>
      <c r="GR55" s="17">
        <v>43.7</v>
      </c>
      <c r="GS55" s="17">
        <v>47.082599999999999</v>
      </c>
      <c r="GT55" s="17">
        <v>47.082599999999999</v>
      </c>
      <c r="GU55" s="17">
        <v>-3.3826000000000001</v>
      </c>
      <c r="GV55" s="17">
        <v>43.8</v>
      </c>
      <c r="GW55" s="17">
        <v>44.103009999999998</v>
      </c>
      <c r="GX55" s="17">
        <v>44.103009999999998</v>
      </c>
      <c r="GY55" s="17">
        <v>-0.30301</v>
      </c>
      <c r="GZ55" s="17">
        <v>3.8</v>
      </c>
      <c r="HA55" s="17"/>
      <c r="HB55" s="17"/>
      <c r="HC55" s="17">
        <v>3.8</v>
      </c>
      <c r="HD55" s="17">
        <v>37.1</v>
      </c>
      <c r="HE55" s="17">
        <v>31.286549999999998</v>
      </c>
      <c r="HF55" s="17">
        <v>31.286549999999998</v>
      </c>
      <c r="HG55" s="17">
        <v>5.8134499999999996</v>
      </c>
      <c r="HH55" s="17">
        <v>167</v>
      </c>
      <c r="HI55" s="17">
        <v>174.55948000000001</v>
      </c>
      <c r="HJ55" s="17">
        <v>174.55947</v>
      </c>
      <c r="HK55" s="17">
        <v>-7.5594700000000001</v>
      </c>
      <c r="HL55" s="17"/>
      <c r="HM55" s="17"/>
      <c r="HN55" s="17"/>
      <c r="HO55" s="17">
        <v>0</v>
      </c>
      <c r="HP55" s="17"/>
      <c r="HQ55" s="17"/>
      <c r="HR55" s="17"/>
      <c r="HS55" s="17">
        <v>0</v>
      </c>
      <c r="HT55" s="17">
        <v>94.7</v>
      </c>
      <c r="HU55" s="17">
        <v>95.545190000000005</v>
      </c>
      <c r="HV55" s="17">
        <v>95.545190000000005</v>
      </c>
      <c r="HW55" s="17">
        <v>-0.84519</v>
      </c>
      <c r="HX55" s="17"/>
      <c r="HY55" s="17"/>
      <c r="HZ55" s="17"/>
      <c r="IA55" s="17">
        <v>0</v>
      </c>
      <c r="IB55" s="17"/>
      <c r="IC55" s="17"/>
      <c r="ID55" s="17"/>
      <c r="IE55" s="17">
        <v>0</v>
      </c>
      <c r="IF55" s="17">
        <v>45</v>
      </c>
      <c r="IG55" s="17"/>
      <c r="IH55" s="17"/>
      <c r="II55" s="17">
        <v>45</v>
      </c>
      <c r="IJ55" s="17"/>
      <c r="IK55" s="17"/>
      <c r="IL55" s="17"/>
      <c r="IM55" s="17">
        <v>0</v>
      </c>
      <c r="IN55" s="17"/>
      <c r="IO55" s="17"/>
      <c r="IP55" s="17"/>
      <c r="IQ55" s="17">
        <v>0</v>
      </c>
      <c r="IR55" s="17"/>
      <c r="IS55" s="17"/>
      <c r="IT55" s="17"/>
      <c r="IU55" s="17">
        <v>0</v>
      </c>
      <c r="IV55" s="17">
        <v>83.6</v>
      </c>
      <c r="IW55" s="17">
        <v>88.603189999999998</v>
      </c>
      <c r="IX55" s="17">
        <v>88.603189999999998</v>
      </c>
      <c r="IY55" s="17">
        <v>-5.00319</v>
      </c>
      <c r="IZ55" s="17">
        <v>89</v>
      </c>
      <c r="JA55" s="17">
        <v>147.50107</v>
      </c>
      <c r="JB55" s="17">
        <v>140.91631000000001</v>
      </c>
      <c r="JC55" s="17">
        <v>-51.916310000000003</v>
      </c>
      <c r="JD55" s="17">
        <v>88.9</v>
      </c>
      <c r="JE55" s="17">
        <v>147.50107</v>
      </c>
      <c r="JF55" s="17">
        <v>140.91631000000001</v>
      </c>
      <c r="JG55" s="17">
        <v>-52.016309999999997</v>
      </c>
      <c r="JH55" s="17">
        <v>88.8</v>
      </c>
      <c r="JI55" s="17">
        <v>147.50107</v>
      </c>
      <c r="JJ55" s="17">
        <v>140.91631000000001</v>
      </c>
      <c r="JK55" s="17">
        <v>-52.116309999999999</v>
      </c>
      <c r="JL55" s="17">
        <v>178.9</v>
      </c>
      <c r="JM55" s="17">
        <v>221.91603000000001</v>
      </c>
      <c r="JN55" s="17">
        <v>212.00922</v>
      </c>
      <c r="JO55" s="17">
        <v>-33.109220000000001</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v>26</v>
      </c>
      <c r="KM55" s="17">
        <v>-26</v>
      </c>
      <c r="KN55" s="17"/>
      <c r="KO55" s="17"/>
      <c r="KP55" s="17"/>
      <c r="KQ55" s="17">
        <v>0</v>
      </c>
      <c r="KR55" s="17"/>
      <c r="KS55" s="17"/>
      <c r="KT55" s="17"/>
      <c r="KU55" s="17">
        <v>0</v>
      </c>
      <c r="KV55" s="17">
        <v>3.5</v>
      </c>
      <c r="KW55" s="17">
        <v>4.7853599999999998</v>
      </c>
      <c r="KX55" s="17">
        <v>4.7853500000000002</v>
      </c>
      <c r="KY55" s="17">
        <v>-1.28535</v>
      </c>
      <c r="KZ55" s="17">
        <v>261.8</v>
      </c>
      <c r="LA55" s="17">
        <v>270.06803000000002</v>
      </c>
      <c r="LB55" s="17">
        <v>270.06801999999999</v>
      </c>
      <c r="LC55" s="17">
        <v>-8.2680199999999999</v>
      </c>
      <c r="LD55" s="17">
        <v>128.4</v>
      </c>
      <c r="LE55" s="17">
        <v>133.16031000000001</v>
      </c>
      <c r="LF55" s="17">
        <v>133.16031000000001</v>
      </c>
      <c r="LG55" s="17">
        <v>-4.7603099999999996</v>
      </c>
      <c r="LH55" s="17">
        <v>62.7</v>
      </c>
      <c r="LI55" s="17">
        <v>67.199219999999997</v>
      </c>
      <c r="LJ55" s="17">
        <v>67.199219999999997</v>
      </c>
      <c r="LK55" s="17">
        <v>-4.4992200000000002</v>
      </c>
      <c r="LL55" s="17">
        <v>77</v>
      </c>
      <c r="LM55" s="17">
        <v>78.567999999999998</v>
      </c>
      <c r="LN55" s="17">
        <v>78.567989999999995</v>
      </c>
      <c r="LO55" s="17">
        <v>-1.56799</v>
      </c>
      <c r="LP55" s="17">
        <v>29.5</v>
      </c>
      <c r="LQ55" s="17">
        <v>29.980560000000001</v>
      </c>
      <c r="LR55" s="17">
        <v>29.980560000000001</v>
      </c>
      <c r="LS55" s="17">
        <v>-0.48055999999999999</v>
      </c>
      <c r="LT55" s="17"/>
      <c r="LU55" s="17"/>
      <c r="LV55" s="17"/>
      <c r="LW55" s="17">
        <v>0</v>
      </c>
      <c r="LX55" s="17"/>
      <c r="LY55" s="17"/>
      <c r="LZ55" s="17"/>
      <c r="MA55" s="17">
        <v>0</v>
      </c>
      <c r="MB55" s="17"/>
      <c r="MC55" s="17"/>
      <c r="MD55" s="17"/>
      <c r="ME55" s="17">
        <v>0</v>
      </c>
      <c r="MF55" s="17">
        <v>116.8</v>
      </c>
      <c r="MG55" s="17">
        <v>118.65911</v>
      </c>
      <c r="MH55" s="17">
        <v>118.65913999999999</v>
      </c>
      <c r="MI55" s="17">
        <v>-1.85914</v>
      </c>
      <c r="MJ55" s="17"/>
      <c r="MK55" s="17"/>
      <c r="ML55" s="17"/>
      <c r="MM55" s="17">
        <v>0</v>
      </c>
      <c r="MN55" s="17">
        <v>57.6</v>
      </c>
      <c r="MO55" s="17">
        <v>59.507719999999999</v>
      </c>
      <c r="MP55" s="17">
        <v>59.507739999999998</v>
      </c>
      <c r="MQ55" s="17">
        <v>-1.90774</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208.3</v>
      </c>
      <c r="NM55" s="17">
        <v>206.49084999999999</v>
      </c>
      <c r="NN55" s="17">
        <v>206.49083999999999</v>
      </c>
      <c r="NO55" s="17">
        <v>1.8091600000000001</v>
      </c>
      <c r="NP55" s="17">
        <v>100.1</v>
      </c>
      <c r="NQ55" s="17">
        <v>103.55547</v>
      </c>
      <c r="NR55" s="17">
        <v>103.55547</v>
      </c>
      <c r="NS55" s="17">
        <v>-3.45547</v>
      </c>
      <c r="NT55" s="17"/>
      <c r="NU55" s="17"/>
      <c r="NV55" s="17"/>
      <c r="NW55" s="17">
        <v>0</v>
      </c>
      <c r="NX55" s="17">
        <v>1.1000000000000001</v>
      </c>
      <c r="NY55" s="17"/>
      <c r="NZ55" s="17"/>
      <c r="OA55" s="17">
        <v>1.1000000000000001</v>
      </c>
      <c r="OB55" s="17">
        <v>17.3</v>
      </c>
      <c r="OC55" s="17">
        <v>16.520890000000001</v>
      </c>
      <c r="OD55" s="17">
        <v>16.520890000000001</v>
      </c>
      <c r="OE55" s="17">
        <v>0.77910999999999997</v>
      </c>
      <c r="OF55" s="17">
        <v>0</v>
      </c>
      <c r="OG55" s="17"/>
      <c r="OH55" s="17"/>
      <c r="OI55" s="17">
        <v>0</v>
      </c>
      <c r="OJ55" s="17">
        <v>101.2</v>
      </c>
      <c r="OK55" s="17">
        <v>93.09</v>
      </c>
      <c r="OL55" s="17">
        <v>94.781000000000006</v>
      </c>
      <c r="OM55" s="17">
        <v>6.4189999999999996</v>
      </c>
      <c r="ON55" s="17">
        <v>0</v>
      </c>
      <c r="OO55" s="17"/>
      <c r="OP55" s="17"/>
      <c r="OQ55" s="17">
        <v>0</v>
      </c>
      <c r="OR55" s="17">
        <v>0</v>
      </c>
      <c r="OS55" s="17">
        <v>3.7999999999999999E-2</v>
      </c>
      <c r="OT55" s="17">
        <v>3.7999999999999999E-2</v>
      </c>
      <c r="OU55" s="17">
        <v>-3.7999999999999999E-2</v>
      </c>
      <c r="OV55" s="17">
        <v>0</v>
      </c>
      <c r="OW55" s="17"/>
      <c r="OX55" s="17"/>
      <c r="OY55" s="17">
        <v>0</v>
      </c>
      <c r="OZ55" s="17">
        <v>20.2</v>
      </c>
      <c r="PA55" s="17">
        <v>20.456230000000001</v>
      </c>
      <c r="PB55" s="17">
        <v>20.456230000000001</v>
      </c>
      <c r="PC55" s="17">
        <v>-0.25623000000000001</v>
      </c>
      <c r="PD55" s="17">
        <v>10.1</v>
      </c>
      <c r="PE55" s="17">
        <v>9.9830000000000005</v>
      </c>
      <c r="PF55" s="17">
        <v>9.9830000000000005</v>
      </c>
      <c r="PG55" s="17">
        <v>0.11700000000000001</v>
      </c>
      <c r="PH55" s="17">
        <v>5.6</v>
      </c>
      <c r="PI55" s="17">
        <v>5.67</v>
      </c>
      <c r="PJ55" s="17">
        <v>5.67</v>
      </c>
      <c r="PK55" s="17">
        <v>-7.0000000000000007E-2</v>
      </c>
      <c r="PL55" s="17">
        <v>0</v>
      </c>
      <c r="PM55" s="17"/>
      <c r="PN55" s="17"/>
      <c r="PO55" s="17">
        <v>0</v>
      </c>
      <c r="PP55" s="17">
        <v>0</v>
      </c>
      <c r="PQ55" s="17"/>
      <c r="PR55" s="17"/>
      <c r="PS55" s="17">
        <v>0</v>
      </c>
      <c r="PT55" s="17">
        <v>2</v>
      </c>
      <c r="PU55" s="17">
        <v>2</v>
      </c>
      <c r="PV55" s="17">
        <v>2</v>
      </c>
      <c r="PW55" s="17">
        <v>0</v>
      </c>
      <c r="PX55" s="17">
        <v>2.4</v>
      </c>
      <c r="PY55" s="17">
        <v>3.65</v>
      </c>
      <c r="PZ55" s="17">
        <v>3.65</v>
      </c>
      <c r="QA55" s="17">
        <v>-1.25</v>
      </c>
      <c r="QB55" s="17">
        <v>3.1</v>
      </c>
      <c r="QC55" s="17">
        <v>5</v>
      </c>
      <c r="QD55" s="17">
        <v>5</v>
      </c>
      <c r="QE55" s="17">
        <v>-1.9</v>
      </c>
      <c r="QF55" s="17">
        <v>20.2</v>
      </c>
      <c r="QG55" s="17">
        <v>20.422219999999999</v>
      </c>
      <c r="QH55" s="17">
        <v>20.42221</v>
      </c>
      <c r="QI55" s="17">
        <v>-0.22220999999999999</v>
      </c>
      <c r="QJ55" s="17">
        <v>20</v>
      </c>
      <c r="QK55" s="17">
        <v>19.436350000000001</v>
      </c>
      <c r="QL55" s="17">
        <v>19.436340000000001</v>
      </c>
      <c r="QM55" s="17">
        <v>0.56366000000000005</v>
      </c>
      <c r="QN55" s="17">
        <v>19.2</v>
      </c>
      <c r="QO55" s="17">
        <v>17.492709999999999</v>
      </c>
      <c r="QP55" s="17">
        <v>17.492709999999999</v>
      </c>
      <c r="QQ55" s="17">
        <v>1.70729</v>
      </c>
      <c r="QR55" s="17">
        <v>3.5</v>
      </c>
      <c r="QS55" s="17">
        <v>3.5</v>
      </c>
      <c r="QT55" s="17">
        <v>3.5</v>
      </c>
      <c r="QU55" s="17">
        <v>0</v>
      </c>
      <c r="QV55" s="17">
        <v>18.5</v>
      </c>
      <c r="QW55" s="17">
        <v>17.881440000000001</v>
      </c>
      <c r="QX55" s="17">
        <v>17.881440000000001</v>
      </c>
      <c r="QY55" s="17">
        <v>0.61856</v>
      </c>
      <c r="QZ55" s="17">
        <v>0</v>
      </c>
      <c r="RA55" s="17"/>
      <c r="RB55" s="17"/>
      <c r="RC55" s="17">
        <v>0</v>
      </c>
      <c r="RD55" s="17">
        <v>0</v>
      </c>
      <c r="RE55" s="17"/>
      <c r="RF55" s="17"/>
      <c r="RG55" s="17">
        <v>0</v>
      </c>
      <c r="RH55" s="17">
        <v>27</v>
      </c>
      <c r="RI55" s="17">
        <v>20.556999999999999</v>
      </c>
      <c r="RJ55" s="17">
        <v>20.556999999999999</v>
      </c>
      <c r="RK55" s="17">
        <v>6.4429999999999996</v>
      </c>
      <c r="RL55" s="17">
        <v>76.599999999999994</v>
      </c>
      <c r="RM55" s="17">
        <v>59.78</v>
      </c>
      <c r="RN55" s="17">
        <v>61.216999999999999</v>
      </c>
      <c r="RO55" s="17">
        <v>15.382999999999999</v>
      </c>
      <c r="RP55" s="17">
        <v>0</v>
      </c>
      <c r="RQ55" s="17"/>
      <c r="RR55" s="17"/>
      <c r="RS55" s="17">
        <v>0</v>
      </c>
      <c r="RT55" s="17">
        <v>3.5</v>
      </c>
      <c r="RU55" s="17">
        <v>3</v>
      </c>
      <c r="RV55" s="17">
        <v>3</v>
      </c>
      <c r="RW55" s="17">
        <v>0.5</v>
      </c>
      <c r="RX55" s="17">
        <v>20.2</v>
      </c>
      <c r="RY55" s="17">
        <v>19.792000000000002</v>
      </c>
      <c r="RZ55" s="17">
        <v>19.792000000000002</v>
      </c>
      <c r="SA55" s="17">
        <v>0.40799999999999997</v>
      </c>
      <c r="SB55" s="17">
        <v>3.2</v>
      </c>
      <c r="SC55" s="17">
        <v>2</v>
      </c>
      <c r="SD55" s="17">
        <v>2</v>
      </c>
      <c r="SE55" s="17">
        <v>1.2</v>
      </c>
      <c r="SF55" s="17"/>
      <c r="SG55" s="17"/>
      <c r="SH55" s="17">
        <v>0.4</v>
      </c>
      <c r="SI55" s="17">
        <v>-0.4</v>
      </c>
      <c r="SJ55" s="17">
        <v>0</v>
      </c>
      <c r="SK55" s="17"/>
      <c r="SL55" s="17"/>
      <c r="SM55" s="17">
        <v>0</v>
      </c>
      <c r="SN55" s="17">
        <v>19.8</v>
      </c>
      <c r="SO55" s="17">
        <v>19.1448</v>
      </c>
      <c r="SP55" s="17">
        <v>19.1448</v>
      </c>
      <c r="SQ55" s="17">
        <v>0.6552</v>
      </c>
      <c r="SR55" s="17">
        <v>13.1</v>
      </c>
      <c r="SS55" s="17">
        <v>12.244899999999999</v>
      </c>
      <c r="ST55" s="17">
        <v>12.244899999999999</v>
      </c>
      <c r="SU55" s="17">
        <v>0.85509999999999997</v>
      </c>
      <c r="SV55" s="17">
        <v>20.2</v>
      </c>
      <c r="SW55" s="17">
        <v>19.436350000000001</v>
      </c>
      <c r="SX55" s="17">
        <v>19.436340000000001</v>
      </c>
      <c r="SY55" s="17">
        <v>0.76366000000000001</v>
      </c>
      <c r="SZ55" s="17">
        <v>20.2</v>
      </c>
      <c r="TA55" s="17">
        <v>19.436350000000001</v>
      </c>
      <c r="TB55" s="17">
        <v>19.436340000000001</v>
      </c>
      <c r="TC55" s="17">
        <v>0.76366000000000001</v>
      </c>
      <c r="TD55" s="17">
        <v>3.1</v>
      </c>
      <c r="TE55" s="17">
        <v>4.3810000000000002</v>
      </c>
      <c r="TF55" s="17">
        <v>4.3810000000000002</v>
      </c>
      <c r="TG55" s="17">
        <v>-1.2809999999999999</v>
      </c>
      <c r="TH55" s="17">
        <v>13.3</v>
      </c>
      <c r="TI55" s="17">
        <v>13.583</v>
      </c>
      <c r="TJ55" s="17">
        <v>13.583</v>
      </c>
      <c r="TK55" s="17">
        <v>-0.28299999999999997</v>
      </c>
      <c r="TL55" s="17">
        <v>0</v>
      </c>
      <c r="TM55" s="17"/>
      <c r="TN55" s="17"/>
      <c r="TO55" s="17">
        <v>0</v>
      </c>
      <c r="TP55" s="17">
        <v>54</v>
      </c>
      <c r="TQ55" s="17">
        <v>51.15</v>
      </c>
      <c r="TR55" s="17">
        <v>51.15</v>
      </c>
      <c r="TS55" s="17">
        <v>2.85</v>
      </c>
      <c r="TT55" s="17">
        <v>88.9</v>
      </c>
      <c r="TU55" s="17">
        <v>84.096000000000004</v>
      </c>
      <c r="TV55" s="17">
        <v>84.096000000000004</v>
      </c>
      <c r="TW55" s="17">
        <v>4.8040000000000003</v>
      </c>
      <c r="TX55" s="17">
        <v>5.8</v>
      </c>
      <c r="TY55" s="17">
        <v>1.498</v>
      </c>
      <c r="TZ55" s="17">
        <v>1.498</v>
      </c>
      <c r="UA55" s="17">
        <v>4.3019999999999996</v>
      </c>
      <c r="UB55" s="17">
        <v>1.2</v>
      </c>
      <c r="UC55" s="17">
        <v>1.7669999999999999</v>
      </c>
      <c r="UD55" s="17">
        <v>1.7669999999999999</v>
      </c>
      <c r="UE55" s="17">
        <v>-0.56699999999999995</v>
      </c>
      <c r="UF55" s="17">
        <v>0</v>
      </c>
      <c r="UG55" s="17"/>
      <c r="UH55" s="17"/>
      <c r="UI55" s="17">
        <v>0</v>
      </c>
      <c r="UJ55" s="17">
        <v>20.9</v>
      </c>
      <c r="UK55" s="17">
        <v>20.408159999999999</v>
      </c>
      <c r="UL55" s="17">
        <v>20.408159999999999</v>
      </c>
      <c r="UM55" s="17">
        <v>0.49184</v>
      </c>
      <c r="UN55" s="17">
        <v>7.5</v>
      </c>
      <c r="UO55" s="17">
        <v>8.4</v>
      </c>
      <c r="UP55" s="17">
        <v>8.4</v>
      </c>
      <c r="UQ55" s="17">
        <v>-0.9</v>
      </c>
      <c r="UR55" s="17">
        <v>6.4</v>
      </c>
      <c r="US55" s="17">
        <v>7.5</v>
      </c>
      <c r="UT55" s="17">
        <v>7.5</v>
      </c>
      <c r="UU55" s="17">
        <v>-1.1000000000000001</v>
      </c>
      <c r="UV55" s="17">
        <v>20.399999999999999</v>
      </c>
      <c r="UW55" s="17">
        <v>19.436350000000001</v>
      </c>
      <c r="UX55" s="17">
        <v>19.436340000000001</v>
      </c>
      <c r="UY55" s="17">
        <v>0.96365999999999996</v>
      </c>
      <c r="UZ55" s="17">
        <v>20.399999999999999</v>
      </c>
      <c r="VA55" s="17">
        <v>19.436350000000001</v>
      </c>
      <c r="VB55" s="17">
        <v>19.436340000000001</v>
      </c>
      <c r="VC55" s="17">
        <v>0.96365999999999996</v>
      </c>
      <c r="VD55" s="17">
        <v>20</v>
      </c>
      <c r="VE55" s="17">
        <v>19.436350000000001</v>
      </c>
      <c r="VF55" s="17">
        <v>19.436340000000001</v>
      </c>
      <c r="VG55" s="17">
        <v>0.56366000000000005</v>
      </c>
      <c r="VH55" s="17">
        <v>0</v>
      </c>
      <c r="VI55" s="17">
        <v>0.55900000000000005</v>
      </c>
      <c r="VJ55" s="17">
        <v>0.55900000000000005</v>
      </c>
      <c r="VK55" s="17">
        <v>-0.55900000000000005</v>
      </c>
      <c r="VL55" s="17">
        <v>0</v>
      </c>
      <c r="VM55" s="17"/>
      <c r="VN55" s="17"/>
      <c r="VO55" s="17">
        <v>0</v>
      </c>
      <c r="VP55" s="17">
        <v>0</v>
      </c>
      <c r="VQ55" s="17"/>
      <c r="VR55" s="17"/>
      <c r="VS55" s="17">
        <v>0</v>
      </c>
      <c r="VT55" s="17">
        <v>0</v>
      </c>
      <c r="VU55" s="17"/>
      <c r="VV55" s="17"/>
      <c r="VW55" s="17">
        <v>0</v>
      </c>
      <c r="VX55" s="17">
        <v>0.6</v>
      </c>
      <c r="VY55" s="17">
        <v>0.6</v>
      </c>
      <c r="VZ55" s="17">
        <v>0.6</v>
      </c>
      <c r="WA55" s="17">
        <v>0</v>
      </c>
      <c r="WB55" s="17">
        <v>34.799999999999997</v>
      </c>
      <c r="WC55" s="17">
        <v>38.08</v>
      </c>
      <c r="WD55" s="17">
        <v>36.616</v>
      </c>
      <c r="WE55" s="17">
        <v>-1.8160000000000001</v>
      </c>
      <c r="WF55" s="17">
        <v>28.6</v>
      </c>
      <c r="WG55" s="17">
        <v>44.69</v>
      </c>
      <c r="WH55" s="17">
        <v>39.101999999999997</v>
      </c>
      <c r="WI55" s="17">
        <v>-10.502000000000001</v>
      </c>
      <c r="WJ55" s="17">
        <v>0</v>
      </c>
      <c r="WK55" s="17"/>
      <c r="WL55" s="17"/>
      <c r="WM55" s="17">
        <v>0</v>
      </c>
      <c r="WN55" s="17">
        <v>4.8</v>
      </c>
      <c r="WO55" s="17">
        <v>4.2</v>
      </c>
      <c r="WP55" s="17">
        <v>4.2</v>
      </c>
      <c r="WQ55" s="17">
        <v>0.6</v>
      </c>
      <c r="WR55" s="17">
        <v>2.4</v>
      </c>
      <c r="WS55" s="17"/>
      <c r="WT55" s="17"/>
      <c r="WU55" s="17">
        <v>2.4</v>
      </c>
      <c r="WV55" s="17">
        <v>0.9</v>
      </c>
      <c r="WW55" s="17">
        <v>1.2</v>
      </c>
      <c r="WX55" s="17">
        <v>1.2</v>
      </c>
      <c r="WY55" s="17">
        <v>-0.3</v>
      </c>
      <c r="WZ55" s="17">
        <v>2.6</v>
      </c>
      <c r="XA55" s="17">
        <v>2.8</v>
      </c>
      <c r="XB55" s="17">
        <v>2.8</v>
      </c>
      <c r="XC55" s="17">
        <v>-0.2</v>
      </c>
      <c r="XD55" s="17">
        <v>0</v>
      </c>
      <c r="XE55" s="17"/>
      <c r="XF55" s="17"/>
      <c r="XG55" s="17">
        <v>0</v>
      </c>
      <c r="XH55" s="17">
        <v>5.3</v>
      </c>
      <c r="XI55" s="17">
        <v>5.2</v>
      </c>
      <c r="XJ55" s="17">
        <v>5.2</v>
      </c>
      <c r="XK55" s="17">
        <v>0.1</v>
      </c>
      <c r="XL55" s="17">
        <v>20</v>
      </c>
      <c r="XM55" s="17">
        <v>19.241980000000002</v>
      </c>
      <c r="XN55" s="17">
        <v>19.241980000000002</v>
      </c>
      <c r="XO55" s="17">
        <v>0.75802000000000003</v>
      </c>
      <c r="XP55" s="17">
        <v>19.8</v>
      </c>
      <c r="XQ55" s="17">
        <v>19.241980000000002</v>
      </c>
      <c r="XR55" s="17">
        <v>19.241980000000002</v>
      </c>
      <c r="XS55" s="17">
        <v>0.55801999999999996</v>
      </c>
      <c r="XT55" s="17">
        <v>9.3000000000000007</v>
      </c>
      <c r="XU55" s="17">
        <v>10.7</v>
      </c>
      <c r="XV55" s="17">
        <v>10.7</v>
      </c>
      <c r="XW55" s="17">
        <v>-1.4</v>
      </c>
      <c r="XX55" s="17"/>
      <c r="XY55" s="17"/>
      <c r="XZ55" s="17"/>
      <c r="YA55" s="17">
        <v>0</v>
      </c>
      <c r="YB55" s="17"/>
      <c r="YC55" s="17"/>
      <c r="YD55" s="17"/>
      <c r="YE55" s="17">
        <v>0</v>
      </c>
      <c r="YF55" s="17">
        <v>17</v>
      </c>
      <c r="YG55" s="17">
        <v>14</v>
      </c>
      <c r="YH55" s="17">
        <v>14</v>
      </c>
      <c r="YI55" s="17">
        <v>3</v>
      </c>
      <c r="YJ55" s="17">
        <v>14.6</v>
      </c>
      <c r="YK55" s="17">
        <v>15.236000000000001</v>
      </c>
      <c r="YL55" s="17">
        <v>15.236000000000001</v>
      </c>
      <c r="YM55" s="17">
        <v>-0.63600000000000001</v>
      </c>
      <c r="YN55" s="17">
        <v>8.8000000000000007</v>
      </c>
      <c r="YO55" s="17">
        <v>7.78</v>
      </c>
      <c r="YP55" s="17">
        <v>7.78</v>
      </c>
      <c r="YQ55" s="17">
        <v>1.02</v>
      </c>
      <c r="YR55" s="17">
        <v>11.1</v>
      </c>
      <c r="YS55" s="17">
        <v>11</v>
      </c>
      <c r="YT55" s="17">
        <v>11</v>
      </c>
      <c r="YU55" s="17">
        <v>0.1</v>
      </c>
      <c r="YV55" s="17">
        <v>20.399999999999999</v>
      </c>
      <c r="YW55" s="17">
        <v>20</v>
      </c>
      <c r="YX55" s="17">
        <v>20</v>
      </c>
      <c r="YY55" s="17">
        <v>0.4</v>
      </c>
    </row>
    <row r="56" spans="1:675" ht="24" customHeight="1" x14ac:dyDescent="0.35">
      <c r="A56" s="1"/>
      <c r="B56" s="18" t="s">
        <v>849</v>
      </c>
      <c r="C56" s="18" t="s">
        <v>74</v>
      </c>
      <c r="D56" s="19">
        <v>206.9</v>
      </c>
      <c r="E56" s="19">
        <v>203.40136000000001</v>
      </c>
      <c r="F56" s="19">
        <v>203.40136000000001</v>
      </c>
      <c r="G56" s="19">
        <v>3.49864</v>
      </c>
      <c r="H56" s="19"/>
      <c r="I56" s="19"/>
      <c r="J56" s="19"/>
      <c r="K56" s="19">
        <v>0</v>
      </c>
      <c r="L56" s="19"/>
      <c r="M56" s="19"/>
      <c r="N56" s="19"/>
      <c r="O56" s="19">
        <v>0</v>
      </c>
      <c r="P56" s="19"/>
      <c r="Q56" s="19"/>
      <c r="R56" s="19"/>
      <c r="S56" s="19">
        <v>0</v>
      </c>
      <c r="T56" s="19"/>
      <c r="U56" s="19"/>
      <c r="V56" s="19"/>
      <c r="W56" s="19">
        <v>0</v>
      </c>
      <c r="X56" s="19">
        <v>92.3</v>
      </c>
      <c r="Y56" s="19">
        <v>91.867829999999998</v>
      </c>
      <c r="Z56" s="19">
        <v>91.867829999999998</v>
      </c>
      <c r="AA56" s="19">
        <v>0.43217</v>
      </c>
      <c r="AB56" s="19">
        <v>222.3</v>
      </c>
      <c r="AC56" s="19">
        <v>215</v>
      </c>
      <c r="AD56" s="19">
        <v>215</v>
      </c>
      <c r="AE56" s="19">
        <v>7.3</v>
      </c>
      <c r="AF56" s="19">
        <v>27.1</v>
      </c>
      <c r="AG56" s="19">
        <v>27.80639</v>
      </c>
      <c r="AH56" s="19">
        <v>27.80639</v>
      </c>
      <c r="AI56" s="19">
        <v>-0.70638999999999996</v>
      </c>
      <c r="AJ56" s="19"/>
      <c r="AK56" s="19"/>
      <c r="AL56" s="19"/>
      <c r="AM56" s="19">
        <v>0</v>
      </c>
      <c r="AN56" s="19">
        <v>110.3</v>
      </c>
      <c r="AO56" s="19">
        <v>135.58384000000001</v>
      </c>
      <c r="AP56" s="19">
        <v>135.58384000000001</v>
      </c>
      <c r="AQ56" s="19">
        <v>-25.283840000000001</v>
      </c>
      <c r="AR56" s="19">
        <v>109.1</v>
      </c>
      <c r="AS56" s="19">
        <v>135.58384000000001</v>
      </c>
      <c r="AT56" s="19">
        <v>135.58384000000001</v>
      </c>
      <c r="AU56" s="19">
        <v>-26.483840000000001</v>
      </c>
      <c r="AV56" s="19">
        <v>109.2</v>
      </c>
      <c r="AW56" s="19">
        <v>135.58384000000001</v>
      </c>
      <c r="AX56" s="19">
        <v>135.58384000000001</v>
      </c>
      <c r="AY56" s="19">
        <v>-26.383839999999999</v>
      </c>
      <c r="AZ56" s="19">
        <v>206.8</v>
      </c>
      <c r="BA56" s="19">
        <v>203.98649</v>
      </c>
      <c r="BB56" s="19">
        <v>203.98650000000001</v>
      </c>
      <c r="BC56" s="19">
        <v>2.8134999999999999</v>
      </c>
      <c r="BD56" s="19">
        <v>199.4</v>
      </c>
      <c r="BE56" s="19">
        <v>207.24285</v>
      </c>
      <c r="BF56" s="19">
        <v>207.24279999999999</v>
      </c>
      <c r="BG56" s="19">
        <v>-7.8428000000000004</v>
      </c>
      <c r="BH56" s="19">
        <v>107.4</v>
      </c>
      <c r="BI56" s="19">
        <v>103.93259999999999</v>
      </c>
      <c r="BJ56" s="19">
        <v>103.93258</v>
      </c>
      <c r="BK56" s="19">
        <v>3.4674200000000002</v>
      </c>
      <c r="BL56" s="19">
        <v>573.29999999999995</v>
      </c>
      <c r="BM56" s="19">
        <v>566.08941000000004</v>
      </c>
      <c r="BN56" s="19">
        <v>566.08939999999996</v>
      </c>
      <c r="BO56" s="19">
        <v>7.2106000000000003</v>
      </c>
      <c r="BP56" s="19">
        <v>10.5</v>
      </c>
      <c r="BQ56" s="19">
        <v>10.52094</v>
      </c>
      <c r="BR56" s="19">
        <v>10.52094</v>
      </c>
      <c r="BS56" s="19">
        <v>-2.094E-2</v>
      </c>
      <c r="BT56" s="19"/>
      <c r="BU56" s="19"/>
      <c r="BV56" s="19"/>
      <c r="BW56" s="19">
        <v>0</v>
      </c>
      <c r="BX56" s="19"/>
      <c r="BY56" s="19"/>
      <c r="BZ56" s="19"/>
      <c r="CA56" s="19">
        <v>0</v>
      </c>
      <c r="CB56" s="19"/>
      <c r="CC56" s="19"/>
      <c r="CD56" s="19"/>
      <c r="CE56" s="19">
        <v>0</v>
      </c>
      <c r="CF56" s="19"/>
      <c r="CG56" s="19"/>
      <c r="CH56" s="19"/>
      <c r="CI56" s="19">
        <v>0</v>
      </c>
      <c r="CJ56" s="19">
        <v>170.4</v>
      </c>
      <c r="CK56" s="19">
        <v>164.06706</v>
      </c>
      <c r="CL56" s="19">
        <v>164.06704999999999</v>
      </c>
      <c r="CM56" s="19">
        <v>6.3329500000000003</v>
      </c>
      <c r="CN56" s="19">
        <v>7</v>
      </c>
      <c r="CO56" s="19">
        <v>5.7454799999999997</v>
      </c>
      <c r="CP56" s="19">
        <v>5.7454700000000001</v>
      </c>
      <c r="CQ56" s="19">
        <v>1.2545299999999999</v>
      </c>
      <c r="CR56" s="19"/>
      <c r="CS56" s="19"/>
      <c r="CT56" s="19"/>
      <c r="CU56" s="19">
        <v>0</v>
      </c>
      <c r="CV56" s="19">
        <v>0</v>
      </c>
      <c r="CW56" s="19"/>
      <c r="CX56" s="19"/>
      <c r="CY56" s="19">
        <v>0</v>
      </c>
      <c r="CZ56" s="19">
        <v>6.5</v>
      </c>
      <c r="DA56" s="19">
        <v>6.8787000000000003</v>
      </c>
      <c r="DB56" s="19">
        <v>6.8787000000000003</v>
      </c>
      <c r="DC56" s="19">
        <v>-0.37869999999999998</v>
      </c>
      <c r="DD56" s="19"/>
      <c r="DE56" s="19"/>
      <c r="DF56" s="19"/>
      <c r="DG56" s="19">
        <v>0</v>
      </c>
      <c r="DH56" s="19">
        <v>102.1</v>
      </c>
      <c r="DI56" s="19">
        <v>64.442779999999999</v>
      </c>
      <c r="DJ56" s="19">
        <v>76.917829999999995</v>
      </c>
      <c r="DK56" s="19">
        <v>25.182169999999999</v>
      </c>
      <c r="DL56" s="19"/>
      <c r="DM56" s="19"/>
      <c r="DN56" s="19"/>
      <c r="DO56" s="19">
        <v>0</v>
      </c>
      <c r="DP56" s="19"/>
      <c r="DQ56" s="19"/>
      <c r="DR56" s="19"/>
      <c r="DS56" s="19">
        <v>0</v>
      </c>
      <c r="DT56" s="19"/>
      <c r="DU56" s="19"/>
      <c r="DV56" s="19"/>
      <c r="DW56" s="19">
        <v>0</v>
      </c>
      <c r="DX56" s="19"/>
      <c r="DY56" s="19"/>
      <c r="DZ56" s="19"/>
      <c r="EA56" s="19">
        <v>0</v>
      </c>
      <c r="EB56" s="19">
        <v>110</v>
      </c>
      <c r="EC56" s="19">
        <v>112.46647</v>
      </c>
      <c r="ED56" s="19">
        <v>112.46647</v>
      </c>
      <c r="EE56" s="19">
        <v>-2.4664700000000002</v>
      </c>
      <c r="EF56" s="19">
        <v>142</v>
      </c>
      <c r="EG56" s="19">
        <v>220.69499999999999</v>
      </c>
      <c r="EH56" s="19">
        <v>220.69499999999999</v>
      </c>
      <c r="EI56" s="19">
        <v>-78.694999999999993</v>
      </c>
      <c r="EJ56" s="19"/>
      <c r="EK56" s="19"/>
      <c r="EL56" s="19"/>
      <c r="EM56" s="19">
        <v>0</v>
      </c>
      <c r="EN56" s="19"/>
      <c r="EO56" s="19"/>
      <c r="EP56" s="19"/>
      <c r="EQ56" s="19">
        <v>0</v>
      </c>
      <c r="ER56" s="19"/>
      <c r="ES56" s="19"/>
      <c r="ET56" s="19"/>
      <c r="EU56" s="19">
        <v>0</v>
      </c>
      <c r="EV56" s="19">
        <v>6.5</v>
      </c>
      <c r="EW56" s="19">
        <v>6.39</v>
      </c>
      <c r="EX56" s="19">
        <v>6.39</v>
      </c>
      <c r="EY56" s="19">
        <v>0.11</v>
      </c>
      <c r="EZ56" s="19">
        <v>461.2</v>
      </c>
      <c r="FA56" s="19">
        <v>457.09426999999999</v>
      </c>
      <c r="FB56" s="19">
        <v>457.09426000000002</v>
      </c>
      <c r="FC56" s="19">
        <v>4.1057399999999999</v>
      </c>
      <c r="FD56" s="19">
        <v>81.5</v>
      </c>
      <c r="FE56" s="19">
        <v>81.635570000000001</v>
      </c>
      <c r="FF56" s="19">
        <v>81.635570000000001</v>
      </c>
      <c r="FG56" s="19">
        <v>-0.13557</v>
      </c>
      <c r="FH56" s="19">
        <v>153.9</v>
      </c>
      <c r="FI56" s="19">
        <v>151.36251999999999</v>
      </c>
      <c r="FJ56" s="19">
        <v>151.36250999999999</v>
      </c>
      <c r="FK56" s="19">
        <v>2.53749</v>
      </c>
      <c r="FL56" s="19">
        <v>42</v>
      </c>
      <c r="FM56" s="19">
        <v>41.89893</v>
      </c>
      <c r="FN56" s="19">
        <v>41.89893</v>
      </c>
      <c r="FO56" s="19">
        <v>0.10106999999999999</v>
      </c>
      <c r="FP56" s="19">
        <v>18.600000000000001</v>
      </c>
      <c r="FQ56" s="19">
        <v>19.21088</v>
      </c>
      <c r="FR56" s="19">
        <v>19.21088</v>
      </c>
      <c r="FS56" s="19">
        <v>-0.61087999999999998</v>
      </c>
      <c r="FT56" s="19">
        <v>16</v>
      </c>
      <c r="FU56" s="19">
        <v>18.46453</v>
      </c>
      <c r="FV56" s="19">
        <v>18.46453</v>
      </c>
      <c r="FW56" s="19">
        <v>-2.4645299999999999</v>
      </c>
      <c r="FX56" s="19">
        <v>94.7</v>
      </c>
      <c r="FY56" s="19">
        <v>87.773570000000007</v>
      </c>
      <c r="FZ56" s="19">
        <v>87.773570000000007</v>
      </c>
      <c r="GA56" s="19">
        <v>6.9264299999999999</v>
      </c>
      <c r="GB56" s="19">
        <v>183.9</v>
      </c>
      <c r="GC56" s="19">
        <v>185.82039</v>
      </c>
      <c r="GD56" s="19">
        <v>185.82039</v>
      </c>
      <c r="GE56" s="19">
        <v>-1.92039</v>
      </c>
      <c r="GF56" s="19">
        <v>184.2</v>
      </c>
      <c r="GG56" s="19">
        <v>185.82039</v>
      </c>
      <c r="GH56" s="19">
        <v>185.82039</v>
      </c>
      <c r="GI56" s="19">
        <v>-1.62039</v>
      </c>
      <c r="GJ56" s="19">
        <v>183.8</v>
      </c>
      <c r="GK56" s="19">
        <v>186.37841</v>
      </c>
      <c r="GL56" s="19">
        <v>186.37841</v>
      </c>
      <c r="GM56" s="19">
        <v>-2.5784099999999999</v>
      </c>
      <c r="GN56" s="19">
        <v>106.9</v>
      </c>
      <c r="GO56" s="19">
        <v>110.48202000000001</v>
      </c>
      <c r="GP56" s="19">
        <v>110.48202000000001</v>
      </c>
      <c r="GQ56" s="19">
        <v>-3.58202</v>
      </c>
      <c r="GR56" s="19">
        <v>46</v>
      </c>
      <c r="GS56" s="19">
        <v>47.082599999999999</v>
      </c>
      <c r="GT56" s="19">
        <v>47.082599999999999</v>
      </c>
      <c r="GU56" s="19">
        <v>-1.0826</v>
      </c>
      <c r="GV56" s="19">
        <v>44.9</v>
      </c>
      <c r="GW56" s="19">
        <v>44.103009999999998</v>
      </c>
      <c r="GX56" s="19">
        <v>44.103009999999998</v>
      </c>
      <c r="GY56" s="19">
        <v>0.79698999999999998</v>
      </c>
      <c r="GZ56" s="19">
        <v>3.8</v>
      </c>
      <c r="HA56" s="19"/>
      <c r="HB56" s="19"/>
      <c r="HC56" s="19">
        <v>3.8</v>
      </c>
      <c r="HD56" s="19">
        <v>39.5</v>
      </c>
      <c r="HE56" s="19">
        <v>31.286549999999998</v>
      </c>
      <c r="HF56" s="19">
        <v>31.286549999999998</v>
      </c>
      <c r="HG56" s="19">
        <v>8.2134499999999999</v>
      </c>
      <c r="HH56" s="19">
        <v>174</v>
      </c>
      <c r="HI56" s="19">
        <v>174.55948000000001</v>
      </c>
      <c r="HJ56" s="19">
        <v>174.55947</v>
      </c>
      <c r="HK56" s="19">
        <v>-0.55947000000000002</v>
      </c>
      <c r="HL56" s="19"/>
      <c r="HM56" s="19"/>
      <c r="HN56" s="19"/>
      <c r="HO56" s="19">
        <v>0</v>
      </c>
      <c r="HP56" s="19"/>
      <c r="HQ56" s="19"/>
      <c r="HR56" s="19"/>
      <c r="HS56" s="19">
        <v>0</v>
      </c>
      <c r="HT56" s="19">
        <v>96.9</v>
      </c>
      <c r="HU56" s="19">
        <v>95.545190000000005</v>
      </c>
      <c r="HV56" s="19">
        <v>95.545190000000005</v>
      </c>
      <c r="HW56" s="19">
        <v>1.3548100000000001</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86</v>
      </c>
      <c r="IW56" s="19">
        <v>88.603189999999998</v>
      </c>
      <c r="IX56" s="19">
        <v>88.603189999999998</v>
      </c>
      <c r="IY56" s="19">
        <v>-2.6031900000000001</v>
      </c>
      <c r="IZ56" s="19">
        <v>82.9</v>
      </c>
      <c r="JA56" s="19">
        <v>110.64993</v>
      </c>
      <c r="JB56" s="19">
        <v>105.22768000000001</v>
      </c>
      <c r="JC56" s="19">
        <v>-22.327680000000001</v>
      </c>
      <c r="JD56" s="19">
        <v>82.9</v>
      </c>
      <c r="JE56" s="19">
        <v>110.64993</v>
      </c>
      <c r="JF56" s="19">
        <v>105.22768000000001</v>
      </c>
      <c r="JG56" s="19">
        <v>-22.327680000000001</v>
      </c>
      <c r="JH56" s="19">
        <v>83.4</v>
      </c>
      <c r="JI56" s="19">
        <v>110.64993</v>
      </c>
      <c r="JJ56" s="19">
        <v>105.22768000000001</v>
      </c>
      <c r="JK56" s="19">
        <v>-21.827680000000001</v>
      </c>
      <c r="JL56" s="19">
        <v>189.7</v>
      </c>
      <c r="JM56" s="19">
        <v>166.47332</v>
      </c>
      <c r="JN56" s="19">
        <v>158.31551999999999</v>
      </c>
      <c r="JO56" s="19">
        <v>31.38448</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v>16</v>
      </c>
      <c r="KM56" s="19">
        <v>-16</v>
      </c>
      <c r="KN56" s="19"/>
      <c r="KO56" s="19"/>
      <c r="KP56" s="19"/>
      <c r="KQ56" s="19">
        <v>0</v>
      </c>
      <c r="KR56" s="19"/>
      <c r="KS56" s="19"/>
      <c r="KT56" s="19"/>
      <c r="KU56" s="19">
        <v>0</v>
      </c>
      <c r="KV56" s="19">
        <v>3.5</v>
      </c>
      <c r="KW56" s="19">
        <v>4.7853599999999998</v>
      </c>
      <c r="KX56" s="19">
        <v>4.7853500000000002</v>
      </c>
      <c r="KY56" s="19">
        <v>-1.28535</v>
      </c>
      <c r="KZ56" s="19">
        <v>237.7</v>
      </c>
      <c r="LA56" s="19">
        <v>270.06803000000002</v>
      </c>
      <c r="LB56" s="19">
        <v>270.06801999999999</v>
      </c>
      <c r="LC56" s="19">
        <v>-32.368020000000001</v>
      </c>
      <c r="LD56" s="19">
        <v>135.69999999999999</v>
      </c>
      <c r="LE56" s="19">
        <v>133.16031000000001</v>
      </c>
      <c r="LF56" s="19">
        <v>133.16031000000001</v>
      </c>
      <c r="LG56" s="19">
        <v>2.5396899999999998</v>
      </c>
      <c r="LH56" s="19">
        <v>65.7</v>
      </c>
      <c r="LI56" s="19">
        <v>67.199219999999997</v>
      </c>
      <c r="LJ56" s="19">
        <v>67.199219999999997</v>
      </c>
      <c r="LK56" s="19">
        <v>-1.49922</v>
      </c>
      <c r="LL56" s="19">
        <v>78</v>
      </c>
      <c r="LM56" s="19">
        <v>78.567999999999998</v>
      </c>
      <c r="LN56" s="19">
        <v>78.567989999999995</v>
      </c>
      <c r="LO56" s="19">
        <v>-0.56798999999999999</v>
      </c>
      <c r="LP56" s="19">
        <v>30.8</v>
      </c>
      <c r="LQ56" s="19">
        <v>29.980560000000001</v>
      </c>
      <c r="LR56" s="19">
        <v>29.980560000000001</v>
      </c>
      <c r="LS56" s="19">
        <v>0.81943999999999995</v>
      </c>
      <c r="LT56" s="19"/>
      <c r="LU56" s="19"/>
      <c r="LV56" s="19"/>
      <c r="LW56" s="19">
        <v>0</v>
      </c>
      <c r="LX56" s="19"/>
      <c r="LY56" s="19"/>
      <c r="LZ56" s="19"/>
      <c r="MA56" s="19">
        <v>0</v>
      </c>
      <c r="MB56" s="19"/>
      <c r="MC56" s="19"/>
      <c r="MD56" s="19"/>
      <c r="ME56" s="19">
        <v>0</v>
      </c>
      <c r="MF56" s="19">
        <v>117.1</v>
      </c>
      <c r="MG56" s="19">
        <v>118.65911</v>
      </c>
      <c r="MH56" s="19">
        <v>118.65913999999999</v>
      </c>
      <c r="MI56" s="19">
        <v>-1.55914</v>
      </c>
      <c r="MJ56" s="19"/>
      <c r="MK56" s="19"/>
      <c r="ML56" s="19"/>
      <c r="MM56" s="19">
        <v>0</v>
      </c>
      <c r="MN56" s="19">
        <v>58.1</v>
      </c>
      <c r="MO56" s="19">
        <v>59.507719999999999</v>
      </c>
      <c r="MP56" s="19">
        <v>59.507739999999998</v>
      </c>
      <c r="MQ56" s="19">
        <v>-1.40774</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208.4</v>
      </c>
      <c r="NM56" s="19">
        <v>206.49084999999999</v>
      </c>
      <c r="NN56" s="19">
        <v>206.49083999999999</v>
      </c>
      <c r="NO56" s="19">
        <v>1.90916</v>
      </c>
      <c r="NP56" s="19">
        <v>99.9</v>
      </c>
      <c r="NQ56" s="19">
        <v>103.55547</v>
      </c>
      <c r="NR56" s="19">
        <v>103.55547</v>
      </c>
      <c r="NS56" s="19">
        <v>-3.6554700000000002</v>
      </c>
      <c r="NT56" s="19"/>
      <c r="NU56" s="19"/>
      <c r="NV56" s="19"/>
      <c r="NW56" s="19">
        <v>0</v>
      </c>
      <c r="NX56" s="19">
        <v>1.1000000000000001</v>
      </c>
      <c r="NY56" s="19"/>
      <c r="NZ56" s="19"/>
      <c r="OA56" s="19">
        <v>1.1000000000000001</v>
      </c>
      <c r="OB56" s="19">
        <v>17.3</v>
      </c>
      <c r="OC56" s="19">
        <v>16.520890000000001</v>
      </c>
      <c r="OD56" s="19">
        <v>16.520890000000001</v>
      </c>
      <c r="OE56" s="19">
        <v>0.77910999999999997</v>
      </c>
      <c r="OF56" s="19">
        <v>0</v>
      </c>
      <c r="OG56" s="19"/>
      <c r="OH56" s="19"/>
      <c r="OI56" s="19">
        <v>0</v>
      </c>
      <c r="OJ56" s="19">
        <v>80</v>
      </c>
      <c r="OK56" s="19">
        <v>91.97</v>
      </c>
      <c r="OL56" s="19">
        <v>92.33</v>
      </c>
      <c r="OM56" s="19">
        <v>-12.33</v>
      </c>
      <c r="ON56" s="19">
        <v>0</v>
      </c>
      <c r="OO56" s="19"/>
      <c r="OP56" s="19"/>
      <c r="OQ56" s="19">
        <v>0</v>
      </c>
      <c r="OR56" s="19">
        <v>0</v>
      </c>
      <c r="OS56" s="19">
        <v>3.5999999999999997E-2</v>
      </c>
      <c r="OT56" s="19">
        <v>3.5999999999999997E-2</v>
      </c>
      <c r="OU56" s="19">
        <v>-3.5999999999999997E-2</v>
      </c>
      <c r="OV56" s="19">
        <v>0</v>
      </c>
      <c r="OW56" s="19"/>
      <c r="OX56" s="19"/>
      <c r="OY56" s="19">
        <v>0</v>
      </c>
      <c r="OZ56" s="19">
        <v>20.7</v>
      </c>
      <c r="PA56" s="19">
        <v>20.456230000000001</v>
      </c>
      <c r="PB56" s="19">
        <v>20.456230000000001</v>
      </c>
      <c r="PC56" s="19">
        <v>0.24376999999999999</v>
      </c>
      <c r="PD56" s="19">
        <v>9.9</v>
      </c>
      <c r="PE56" s="19">
        <v>9.9830000000000005</v>
      </c>
      <c r="PF56" s="19">
        <v>9.9830000000000005</v>
      </c>
      <c r="PG56" s="19">
        <v>-8.3000000000000004E-2</v>
      </c>
      <c r="PH56" s="19">
        <v>5.4</v>
      </c>
      <c r="PI56" s="19">
        <v>5.67</v>
      </c>
      <c r="PJ56" s="19">
        <v>5.67</v>
      </c>
      <c r="PK56" s="19">
        <v>-0.27</v>
      </c>
      <c r="PL56" s="19">
        <v>0</v>
      </c>
      <c r="PM56" s="19"/>
      <c r="PN56" s="19"/>
      <c r="PO56" s="19">
        <v>0</v>
      </c>
      <c r="PP56" s="19">
        <v>0</v>
      </c>
      <c r="PQ56" s="19"/>
      <c r="PR56" s="19"/>
      <c r="PS56" s="19">
        <v>0</v>
      </c>
      <c r="PT56" s="19">
        <v>1.9</v>
      </c>
      <c r="PU56" s="19">
        <v>2</v>
      </c>
      <c r="PV56" s="19">
        <v>2</v>
      </c>
      <c r="PW56" s="19">
        <v>-0.1</v>
      </c>
      <c r="PX56" s="19">
        <v>2.5</v>
      </c>
      <c r="PY56" s="19">
        <v>3.65</v>
      </c>
      <c r="PZ56" s="19">
        <v>3.65</v>
      </c>
      <c r="QA56" s="19">
        <v>-1.1499999999999999</v>
      </c>
      <c r="QB56" s="19">
        <v>3.2</v>
      </c>
      <c r="QC56" s="19">
        <v>5</v>
      </c>
      <c r="QD56" s="19">
        <v>5</v>
      </c>
      <c r="QE56" s="19">
        <v>-1.8</v>
      </c>
      <c r="QF56" s="19">
        <v>21</v>
      </c>
      <c r="QG56" s="19">
        <v>20.422219999999999</v>
      </c>
      <c r="QH56" s="19">
        <v>20.42221</v>
      </c>
      <c r="QI56" s="19">
        <v>0.57779000000000003</v>
      </c>
      <c r="QJ56" s="19">
        <v>20</v>
      </c>
      <c r="QK56" s="19">
        <v>19.436350000000001</v>
      </c>
      <c r="QL56" s="19">
        <v>19.436340000000001</v>
      </c>
      <c r="QM56" s="19">
        <v>0.56366000000000005</v>
      </c>
      <c r="QN56" s="19">
        <v>19.3</v>
      </c>
      <c r="QO56" s="19">
        <v>17.492709999999999</v>
      </c>
      <c r="QP56" s="19">
        <v>17.492709999999999</v>
      </c>
      <c r="QQ56" s="19">
        <v>1.8072900000000001</v>
      </c>
      <c r="QR56" s="19">
        <v>3.5</v>
      </c>
      <c r="QS56" s="19">
        <v>3.5</v>
      </c>
      <c r="QT56" s="19">
        <v>3.5</v>
      </c>
      <c r="QU56" s="19">
        <v>0</v>
      </c>
      <c r="QV56" s="19">
        <v>18.5</v>
      </c>
      <c r="QW56" s="19">
        <v>17.881440000000001</v>
      </c>
      <c r="QX56" s="19">
        <v>17.881440000000001</v>
      </c>
      <c r="QY56" s="19">
        <v>0.61856</v>
      </c>
      <c r="QZ56" s="19">
        <v>0</v>
      </c>
      <c r="RA56" s="19"/>
      <c r="RB56" s="19"/>
      <c r="RC56" s="19">
        <v>0</v>
      </c>
      <c r="RD56" s="19">
        <v>0</v>
      </c>
      <c r="RE56" s="19"/>
      <c r="RF56" s="19"/>
      <c r="RG56" s="19">
        <v>0</v>
      </c>
      <c r="RH56" s="19">
        <v>28.3</v>
      </c>
      <c r="RI56" s="19">
        <v>20.314</v>
      </c>
      <c r="RJ56" s="19">
        <v>20.314</v>
      </c>
      <c r="RK56" s="19">
        <v>7.9859999999999998</v>
      </c>
      <c r="RL56" s="19">
        <v>83.1</v>
      </c>
      <c r="RM56" s="19">
        <v>57.56</v>
      </c>
      <c r="RN56" s="19">
        <v>59.465000000000003</v>
      </c>
      <c r="RO56" s="19">
        <v>23.635000000000002</v>
      </c>
      <c r="RP56" s="19">
        <v>0</v>
      </c>
      <c r="RQ56" s="19"/>
      <c r="RR56" s="19"/>
      <c r="RS56" s="19">
        <v>0</v>
      </c>
      <c r="RT56" s="19">
        <v>3.5</v>
      </c>
      <c r="RU56" s="19">
        <v>3</v>
      </c>
      <c r="RV56" s="19">
        <v>3</v>
      </c>
      <c r="RW56" s="19">
        <v>0.5</v>
      </c>
      <c r="RX56" s="19">
        <v>20.2</v>
      </c>
      <c r="RY56" s="19">
        <v>19.792000000000002</v>
      </c>
      <c r="RZ56" s="19">
        <v>19.792000000000002</v>
      </c>
      <c r="SA56" s="19">
        <v>0.40799999999999997</v>
      </c>
      <c r="SB56" s="19">
        <v>3.2</v>
      </c>
      <c r="SC56" s="19">
        <v>2</v>
      </c>
      <c r="SD56" s="19">
        <v>2</v>
      </c>
      <c r="SE56" s="19">
        <v>1.2</v>
      </c>
      <c r="SF56" s="19"/>
      <c r="SG56" s="19"/>
      <c r="SH56" s="19">
        <v>0.4</v>
      </c>
      <c r="SI56" s="19">
        <v>-0.4</v>
      </c>
      <c r="SJ56" s="19">
        <v>0</v>
      </c>
      <c r="SK56" s="19"/>
      <c r="SL56" s="19"/>
      <c r="SM56" s="19">
        <v>0</v>
      </c>
      <c r="SN56" s="19">
        <v>19.8</v>
      </c>
      <c r="SO56" s="19">
        <v>19.1448</v>
      </c>
      <c r="SP56" s="19">
        <v>19.1448</v>
      </c>
      <c r="SQ56" s="19">
        <v>0.6552</v>
      </c>
      <c r="SR56" s="19">
        <v>13.1</v>
      </c>
      <c r="SS56" s="19">
        <v>12.244899999999999</v>
      </c>
      <c r="ST56" s="19">
        <v>12.244899999999999</v>
      </c>
      <c r="SU56" s="19">
        <v>0.85509999999999997</v>
      </c>
      <c r="SV56" s="19">
        <v>20.2</v>
      </c>
      <c r="SW56" s="19">
        <v>19.436350000000001</v>
      </c>
      <c r="SX56" s="19">
        <v>19.436340000000001</v>
      </c>
      <c r="SY56" s="19">
        <v>0.76366000000000001</v>
      </c>
      <c r="SZ56" s="19">
        <v>20.399999999999999</v>
      </c>
      <c r="TA56" s="19">
        <v>19.436350000000001</v>
      </c>
      <c r="TB56" s="19">
        <v>19.436340000000001</v>
      </c>
      <c r="TC56" s="19">
        <v>0.96365999999999996</v>
      </c>
      <c r="TD56" s="19">
        <v>4.0999999999999996</v>
      </c>
      <c r="TE56" s="19">
        <v>4.6289999999999996</v>
      </c>
      <c r="TF56" s="19">
        <v>4.6289999999999996</v>
      </c>
      <c r="TG56" s="19">
        <v>-0.52900000000000003</v>
      </c>
      <c r="TH56" s="19">
        <v>18.3</v>
      </c>
      <c r="TI56" s="19">
        <v>13.273</v>
      </c>
      <c r="TJ56" s="19">
        <v>13.273</v>
      </c>
      <c r="TK56" s="19">
        <v>5.0270000000000001</v>
      </c>
      <c r="TL56" s="19">
        <v>0</v>
      </c>
      <c r="TM56" s="19"/>
      <c r="TN56" s="19"/>
      <c r="TO56" s="19">
        <v>0</v>
      </c>
      <c r="TP56" s="19">
        <v>63.4</v>
      </c>
      <c r="TQ56" s="19">
        <v>45.58</v>
      </c>
      <c r="TR56" s="19">
        <v>45.58</v>
      </c>
      <c r="TS56" s="19">
        <v>17.82</v>
      </c>
      <c r="TT56" s="19">
        <v>84.3</v>
      </c>
      <c r="TU56" s="19">
        <v>78.234999999999999</v>
      </c>
      <c r="TV56" s="19">
        <v>78.234999999999999</v>
      </c>
      <c r="TW56" s="19">
        <v>6.0650000000000004</v>
      </c>
      <c r="TX56" s="19">
        <v>5.6</v>
      </c>
      <c r="TY56" s="19">
        <v>1.304</v>
      </c>
      <c r="TZ56" s="19">
        <v>1.304</v>
      </c>
      <c r="UA56" s="19">
        <v>4.2960000000000003</v>
      </c>
      <c r="UB56" s="19">
        <v>2.5</v>
      </c>
      <c r="UC56" s="19">
        <v>1.603</v>
      </c>
      <c r="UD56" s="19">
        <v>1.603</v>
      </c>
      <c r="UE56" s="19">
        <v>0.89700000000000002</v>
      </c>
      <c r="UF56" s="19">
        <v>0</v>
      </c>
      <c r="UG56" s="19"/>
      <c r="UH56" s="19"/>
      <c r="UI56" s="19">
        <v>0</v>
      </c>
      <c r="UJ56" s="19">
        <v>20.9</v>
      </c>
      <c r="UK56" s="19">
        <v>20.408159999999999</v>
      </c>
      <c r="UL56" s="19">
        <v>20.408159999999999</v>
      </c>
      <c r="UM56" s="19">
        <v>0.49184</v>
      </c>
      <c r="UN56" s="19">
        <v>7.5</v>
      </c>
      <c r="UO56" s="19">
        <v>8.4</v>
      </c>
      <c r="UP56" s="19">
        <v>8.4</v>
      </c>
      <c r="UQ56" s="19">
        <v>-0.9</v>
      </c>
      <c r="UR56" s="19">
        <v>6.5</v>
      </c>
      <c r="US56" s="19">
        <v>7.5</v>
      </c>
      <c r="UT56" s="19">
        <v>7.5</v>
      </c>
      <c r="UU56" s="19">
        <v>-1</v>
      </c>
      <c r="UV56" s="19">
        <v>20.399999999999999</v>
      </c>
      <c r="UW56" s="19">
        <v>19.436350000000001</v>
      </c>
      <c r="UX56" s="19">
        <v>19.436340000000001</v>
      </c>
      <c r="UY56" s="19">
        <v>0.96365999999999996</v>
      </c>
      <c r="UZ56" s="19">
        <v>20.399999999999999</v>
      </c>
      <c r="VA56" s="19">
        <v>19.436350000000001</v>
      </c>
      <c r="VB56" s="19">
        <v>19.436340000000001</v>
      </c>
      <c r="VC56" s="19">
        <v>0.96365999999999996</v>
      </c>
      <c r="VD56" s="19">
        <v>20</v>
      </c>
      <c r="VE56" s="19">
        <v>19.436350000000001</v>
      </c>
      <c r="VF56" s="19">
        <v>19.436340000000001</v>
      </c>
      <c r="VG56" s="19">
        <v>0.56366000000000005</v>
      </c>
      <c r="VH56" s="19">
        <v>0</v>
      </c>
      <c r="VI56" s="19">
        <v>0.48099999999999998</v>
      </c>
      <c r="VJ56" s="19">
        <v>0.48099999999999998</v>
      </c>
      <c r="VK56" s="19">
        <v>-0.48099999999999998</v>
      </c>
      <c r="VL56" s="19">
        <v>0</v>
      </c>
      <c r="VM56" s="19"/>
      <c r="VN56" s="19"/>
      <c r="VO56" s="19">
        <v>0</v>
      </c>
      <c r="VP56" s="19">
        <v>0</v>
      </c>
      <c r="VQ56" s="19"/>
      <c r="VR56" s="19"/>
      <c r="VS56" s="19">
        <v>0</v>
      </c>
      <c r="VT56" s="19">
        <v>0</v>
      </c>
      <c r="VU56" s="19"/>
      <c r="VV56" s="19"/>
      <c r="VW56" s="19">
        <v>0</v>
      </c>
      <c r="VX56" s="19">
        <v>0.6</v>
      </c>
      <c r="VY56" s="19">
        <v>0.6</v>
      </c>
      <c r="VZ56" s="19">
        <v>0.6</v>
      </c>
      <c r="WA56" s="19">
        <v>0</v>
      </c>
      <c r="WB56" s="19">
        <v>22.7</v>
      </c>
      <c r="WC56" s="19">
        <v>32.200000000000003</v>
      </c>
      <c r="WD56" s="19">
        <v>30.183</v>
      </c>
      <c r="WE56" s="19">
        <v>-7.4829999999999997</v>
      </c>
      <c r="WF56" s="19">
        <v>20.100000000000001</v>
      </c>
      <c r="WG56" s="19">
        <v>40.270000000000003</v>
      </c>
      <c r="WH56" s="19">
        <v>34.337000000000003</v>
      </c>
      <c r="WI56" s="19">
        <v>-14.237</v>
      </c>
      <c r="WJ56" s="19">
        <v>0</v>
      </c>
      <c r="WK56" s="19"/>
      <c r="WL56" s="19"/>
      <c r="WM56" s="19">
        <v>0</v>
      </c>
      <c r="WN56" s="19">
        <v>4.8</v>
      </c>
      <c r="WO56" s="19">
        <v>4.2</v>
      </c>
      <c r="WP56" s="19">
        <v>4.2</v>
      </c>
      <c r="WQ56" s="19">
        <v>0.6</v>
      </c>
      <c r="WR56" s="19">
        <v>2.4</v>
      </c>
      <c r="WS56" s="19"/>
      <c r="WT56" s="19"/>
      <c r="WU56" s="19">
        <v>2.4</v>
      </c>
      <c r="WV56" s="19">
        <v>1.1000000000000001</v>
      </c>
      <c r="WW56" s="19">
        <v>1.2</v>
      </c>
      <c r="WX56" s="19">
        <v>1.2</v>
      </c>
      <c r="WY56" s="19">
        <v>-0.1</v>
      </c>
      <c r="WZ56" s="19">
        <v>3.1</v>
      </c>
      <c r="XA56" s="19">
        <v>2.8</v>
      </c>
      <c r="XB56" s="19">
        <v>2.8</v>
      </c>
      <c r="XC56" s="19">
        <v>0.3</v>
      </c>
      <c r="XD56" s="19">
        <v>0</v>
      </c>
      <c r="XE56" s="19"/>
      <c r="XF56" s="19"/>
      <c r="XG56" s="19">
        <v>0</v>
      </c>
      <c r="XH56" s="19">
        <v>5.3</v>
      </c>
      <c r="XI56" s="19">
        <v>5.2</v>
      </c>
      <c r="XJ56" s="19">
        <v>5.2</v>
      </c>
      <c r="XK56" s="19">
        <v>0.1</v>
      </c>
      <c r="XL56" s="19">
        <v>20</v>
      </c>
      <c r="XM56" s="19">
        <v>19.241980000000002</v>
      </c>
      <c r="XN56" s="19">
        <v>19.241980000000002</v>
      </c>
      <c r="XO56" s="19">
        <v>0.75802000000000003</v>
      </c>
      <c r="XP56" s="19">
        <v>20</v>
      </c>
      <c r="XQ56" s="19">
        <v>19.241980000000002</v>
      </c>
      <c r="XR56" s="19">
        <v>19.241980000000002</v>
      </c>
      <c r="XS56" s="19">
        <v>0.75802000000000003</v>
      </c>
      <c r="XT56" s="19">
        <v>9.3000000000000007</v>
      </c>
      <c r="XU56" s="19">
        <v>10.7</v>
      </c>
      <c r="XV56" s="19">
        <v>10.7</v>
      </c>
      <c r="XW56" s="19">
        <v>-1.4</v>
      </c>
      <c r="XX56" s="19"/>
      <c r="XY56" s="19"/>
      <c r="XZ56" s="19"/>
      <c r="YA56" s="19">
        <v>0</v>
      </c>
      <c r="YB56" s="19"/>
      <c r="YC56" s="19"/>
      <c r="YD56" s="19"/>
      <c r="YE56" s="19">
        <v>0</v>
      </c>
      <c r="YF56" s="19">
        <v>17</v>
      </c>
      <c r="YG56" s="19">
        <v>14</v>
      </c>
      <c r="YH56" s="19">
        <v>14</v>
      </c>
      <c r="YI56" s="19">
        <v>3</v>
      </c>
      <c r="YJ56" s="19">
        <v>14.6</v>
      </c>
      <c r="YK56" s="19">
        <v>15.236000000000001</v>
      </c>
      <c r="YL56" s="19">
        <v>15.236000000000001</v>
      </c>
      <c r="YM56" s="19">
        <v>-0.63600000000000001</v>
      </c>
      <c r="YN56" s="19">
        <v>8.6</v>
      </c>
      <c r="YO56" s="19">
        <v>7.78</v>
      </c>
      <c r="YP56" s="19">
        <v>7.78</v>
      </c>
      <c r="YQ56" s="19">
        <v>0.82</v>
      </c>
      <c r="YR56" s="19">
        <v>11.1</v>
      </c>
      <c r="YS56" s="19">
        <v>11</v>
      </c>
      <c r="YT56" s="19">
        <v>11</v>
      </c>
      <c r="YU56" s="19">
        <v>0.1</v>
      </c>
      <c r="YV56" s="19">
        <v>18.7</v>
      </c>
      <c r="YW56" s="19">
        <v>20</v>
      </c>
      <c r="YX56" s="19">
        <v>20</v>
      </c>
      <c r="YY56" s="19">
        <v>-1.3</v>
      </c>
    </row>
    <row r="57" spans="1:675" ht="25" customHeight="1" x14ac:dyDescent="0.35">
      <c r="A57" s="1"/>
      <c r="B57" s="201" t="s">
        <v>2845</v>
      </c>
      <c r="C57" s="202"/>
      <c r="D57" s="20">
        <v>4857.05</v>
      </c>
      <c r="E57" s="20">
        <v>4881.6326399999998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2160</v>
      </c>
      <c r="Y57" s="20">
        <v>2204.8279200000002</v>
      </c>
      <c r="Z57" s="20">
        <v>2204.8279200000002</v>
      </c>
      <c r="AA57" s="20"/>
      <c r="AB57" s="20">
        <v>5174.2</v>
      </c>
      <c r="AC57" s="20">
        <v>5160</v>
      </c>
      <c r="AD57" s="20">
        <v>5160</v>
      </c>
      <c r="AE57" s="20"/>
      <c r="AF57" s="20">
        <v>284.85000000000002</v>
      </c>
      <c r="AG57" s="20">
        <v>191.48174</v>
      </c>
      <c r="AH57" s="20">
        <v>250.98</v>
      </c>
      <c r="AI57" s="20"/>
      <c r="AJ57" s="20">
        <v>0</v>
      </c>
      <c r="AK57" s="20">
        <v>0</v>
      </c>
      <c r="AL57" s="20">
        <v>0</v>
      </c>
      <c r="AM57" s="20"/>
      <c r="AN57" s="20">
        <v>3163.4</v>
      </c>
      <c r="AO57" s="20">
        <v>3338.6308199999999</v>
      </c>
      <c r="AP57" s="20">
        <v>3508.99523</v>
      </c>
      <c r="AQ57" s="20"/>
      <c r="AR57" s="20">
        <v>3170.7</v>
      </c>
      <c r="AS57" s="20">
        <v>3338.6308199999999</v>
      </c>
      <c r="AT57" s="20">
        <v>3508.99523</v>
      </c>
      <c r="AU57" s="20"/>
      <c r="AV57" s="20">
        <v>3171.65</v>
      </c>
      <c r="AW57" s="20">
        <v>3338.6308199999999</v>
      </c>
      <c r="AX57" s="20">
        <v>3508.99523</v>
      </c>
      <c r="AY57" s="20"/>
      <c r="AZ57" s="20">
        <v>5570.3</v>
      </c>
      <c r="BA57" s="20">
        <v>5022.9850299999998</v>
      </c>
      <c r="BB57" s="20">
        <v>5279.2991149999998</v>
      </c>
      <c r="BC57" s="20"/>
      <c r="BD57" s="20">
        <v>4279.7</v>
      </c>
      <c r="BE57" s="20">
        <v>4323.2539999999999</v>
      </c>
      <c r="BF57" s="20">
        <v>4866.5104199999996</v>
      </c>
      <c r="BG57" s="20"/>
      <c r="BH57" s="20">
        <v>2313.85</v>
      </c>
      <c r="BI57" s="20">
        <v>2168.1183249999999</v>
      </c>
      <c r="BJ57" s="20">
        <v>2440.5623150000001</v>
      </c>
      <c r="BK57" s="20"/>
      <c r="BL57" s="20">
        <v>13331.65</v>
      </c>
      <c r="BM57" s="20">
        <v>13586.145839999999</v>
      </c>
      <c r="BN57" s="20">
        <v>13586.1456</v>
      </c>
      <c r="BO57" s="20"/>
      <c r="BP57" s="20">
        <v>245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3958</v>
      </c>
      <c r="CK57" s="20">
        <v>3937.6094149999999</v>
      </c>
      <c r="CL57" s="20">
        <v>3937.6091999999999</v>
      </c>
      <c r="CM57" s="20"/>
      <c r="CN57" s="20">
        <v>143.19999999999999</v>
      </c>
      <c r="CO57" s="20">
        <v>137.89152000000001</v>
      </c>
      <c r="CP57" s="20">
        <v>137.891335</v>
      </c>
      <c r="CQ57" s="20"/>
      <c r="CR57" s="20">
        <v>0</v>
      </c>
      <c r="CS57" s="20">
        <v>0</v>
      </c>
      <c r="CT57" s="20">
        <v>0</v>
      </c>
      <c r="CU57" s="20"/>
      <c r="CV57" s="20">
        <v>131.15</v>
      </c>
      <c r="CW57" s="20">
        <v>110.92919500000001</v>
      </c>
      <c r="CX57" s="20">
        <v>112.0538</v>
      </c>
      <c r="CY57" s="20"/>
      <c r="CZ57" s="20">
        <v>151.6</v>
      </c>
      <c r="DA57" s="20">
        <v>145.86658</v>
      </c>
      <c r="DB57" s="20">
        <v>138.72036</v>
      </c>
      <c r="DC57" s="20"/>
      <c r="DD57" s="20">
        <v>0</v>
      </c>
      <c r="DE57" s="20">
        <v>0</v>
      </c>
      <c r="DF57" s="20">
        <v>0</v>
      </c>
      <c r="DG57" s="20"/>
      <c r="DH57" s="20">
        <v>1854.15</v>
      </c>
      <c r="DI57" s="20">
        <v>1783.3270649999999</v>
      </c>
      <c r="DJ57" s="20">
        <v>1846.01459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2635.85</v>
      </c>
      <c r="EC57" s="20">
        <v>2699.1952799999999</v>
      </c>
      <c r="ED57" s="20">
        <v>2699.1952799999999</v>
      </c>
      <c r="EE57" s="20"/>
      <c r="EF57" s="20">
        <v>4930.2</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10970.1</v>
      </c>
      <c r="FA57" s="20">
        <v>10970.262455</v>
      </c>
      <c r="FB57" s="20">
        <v>10970.26224</v>
      </c>
      <c r="FC57" s="20"/>
      <c r="FD57" s="20">
        <v>1955</v>
      </c>
      <c r="FE57" s="20">
        <v>1959.25368</v>
      </c>
      <c r="FF57" s="20">
        <v>1959.25368</v>
      </c>
      <c r="FG57" s="20"/>
      <c r="FH57" s="20">
        <v>3630.7</v>
      </c>
      <c r="FI57" s="20">
        <v>3632.0128249999998</v>
      </c>
      <c r="FJ57" s="20">
        <v>3632.7003049999998</v>
      </c>
      <c r="FK57" s="20"/>
      <c r="FL57" s="20">
        <v>1000.5</v>
      </c>
      <c r="FM57" s="20">
        <v>1005.5743199999999</v>
      </c>
      <c r="FN57" s="20">
        <v>1005.5743199999999</v>
      </c>
      <c r="FO57" s="20"/>
      <c r="FP57" s="20">
        <v>445.4</v>
      </c>
      <c r="FQ57" s="20">
        <v>461.06112000000002</v>
      </c>
      <c r="FR57" s="20">
        <v>461.06112000000002</v>
      </c>
      <c r="FS57" s="20"/>
      <c r="FT57" s="20">
        <v>411.65</v>
      </c>
      <c r="FU57" s="20">
        <v>443.14872000000003</v>
      </c>
      <c r="FV57" s="20">
        <v>443.14872000000003</v>
      </c>
      <c r="FW57" s="20"/>
      <c r="FX57" s="20">
        <v>2167.0500000000002</v>
      </c>
      <c r="FY57" s="20">
        <v>2106.5656800000002</v>
      </c>
      <c r="FZ57" s="20">
        <v>2106.5656800000002</v>
      </c>
      <c r="GA57" s="20"/>
      <c r="GB57" s="20">
        <v>4063.75</v>
      </c>
      <c r="GC57" s="20">
        <v>4278.0576449999999</v>
      </c>
      <c r="GD57" s="20">
        <v>1782.793705</v>
      </c>
      <c r="GE57" s="20"/>
      <c r="GF57" s="20">
        <v>4074.4</v>
      </c>
      <c r="GG57" s="20">
        <v>4278.0576449999999</v>
      </c>
      <c r="GH57" s="20">
        <v>3964.1085549999998</v>
      </c>
      <c r="GI57" s="20"/>
      <c r="GJ57" s="20">
        <v>4260.75</v>
      </c>
      <c r="GK57" s="20">
        <v>4290.9046850000004</v>
      </c>
      <c r="GL57" s="20">
        <v>2873.3038299999998</v>
      </c>
      <c r="GM57" s="20"/>
      <c r="GN57" s="20">
        <v>2537.9</v>
      </c>
      <c r="GO57" s="20">
        <v>2651.5684799999999</v>
      </c>
      <c r="GP57" s="20">
        <v>2651.5684799999999</v>
      </c>
      <c r="GQ57" s="20"/>
      <c r="GR57" s="20">
        <v>1066.75</v>
      </c>
      <c r="GS57" s="20">
        <v>1059.3585</v>
      </c>
      <c r="GT57" s="20">
        <v>1059.3585</v>
      </c>
      <c r="GU57" s="20"/>
      <c r="GV57" s="20">
        <v>1040.3499999999999</v>
      </c>
      <c r="GW57" s="20">
        <v>1058.4722400000001</v>
      </c>
      <c r="GX57" s="20">
        <v>1058.4722400000001</v>
      </c>
      <c r="GY57" s="20"/>
      <c r="GZ57" s="20">
        <v>65.55</v>
      </c>
      <c r="HA57" s="20">
        <v>0</v>
      </c>
      <c r="HB57" s="20">
        <v>0</v>
      </c>
      <c r="HC57" s="20"/>
      <c r="HD57" s="20">
        <v>905.45</v>
      </c>
      <c r="HE57" s="20">
        <v>750.87720000000002</v>
      </c>
      <c r="HF57" s="20">
        <v>750.87720000000002</v>
      </c>
      <c r="HG57" s="20"/>
      <c r="HH57" s="20">
        <v>4069.4</v>
      </c>
      <c r="HI57" s="20">
        <v>4189.427455</v>
      </c>
      <c r="HJ57" s="20">
        <v>4189.4272799999999</v>
      </c>
      <c r="HK57" s="20"/>
      <c r="HL57" s="20">
        <v>0</v>
      </c>
      <c r="HM57" s="20">
        <v>0</v>
      </c>
      <c r="HN57" s="20">
        <v>0</v>
      </c>
      <c r="HO57" s="20"/>
      <c r="HP57" s="20">
        <v>0</v>
      </c>
      <c r="HQ57" s="20">
        <v>0</v>
      </c>
      <c r="HR57" s="20">
        <v>0</v>
      </c>
      <c r="HS57" s="20"/>
      <c r="HT57" s="20">
        <v>2287.4</v>
      </c>
      <c r="HU57" s="20">
        <v>2293.0845599999998</v>
      </c>
      <c r="HV57" s="20">
        <v>2293.0845599999998</v>
      </c>
      <c r="HW57" s="20"/>
      <c r="HX57" s="20">
        <v>0</v>
      </c>
      <c r="HY57" s="20">
        <v>0</v>
      </c>
      <c r="HZ57" s="20">
        <v>0</v>
      </c>
      <c r="IA57" s="20"/>
      <c r="IB57" s="20">
        <v>0</v>
      </c>
      <c r="IC57" s="20">
        <v>0</v>
      </c>
      <c r="ID57" s="20">
        <v>0</v>
      </c>
      <c r="IE57" s="20"/>
      <c r="IF57" s="20">
        <v>578.45000000000005</v>
      </c>
      <c r="IG57" s="20">
        <v>475.28575499999999</v>
      </c>
      <c r="IH57" s="20">
        <v>611.08154999999999</v>
      </c>
      <c r="II57" s="20"/>
      <c r="IJ57" s="20">
        <v>0</v>
      </c>
      <c r="IK57" s="20">
        <v>0</v>
      </c>
      <c r="IL57" s="20">
        <v>0</v>
      </c>
      <c r="IM57" s="20"/>
      <c r="IN57" s="20">
        <v>0</v>
      </c>
      <c r="IO57" s="20">
        <v>0</v>
      </c>
      <c r="IP57" s="20">
        <v>0</v>
      </c>
      <c r="IQ57" s="20"/>
      <c r="IR57" s="20">
        <v>0</v>
      </c>
      <c r="IS57" s="20">
        <v>0</v>
      </c>
      <c r="IT57" s="20">
        <v>0</v>
      </c>
      <c r="IU57" s="20"/>
      <c r="IV57" s="20">
        <v>2025.95</v>
      </c>
      <c r="IW57" s="20">
        <v>2126.4765600000001</v>
      </c>
      <c r="IX57" s="20">
        <v>2126.4765600000001</v>
      </c>
      <c r="IY57" s="20"/>
      <c r="IZ57" s="20">
        <v>2842.05</v>
      </c>
      <c r="JA57" s="20">
        <v>3236.7755900000002</v>
      </c>
      <c r="JB57" s="20">
        <v>3643.1302099999998</v>
      </c>
      <c r="JC57" s="20"/>
      <c r="JD57" s="20">
        <v>2827.35</v>
      </c>
      <c r="JE57" s="20">
        <v>3236.7755900000002</v>
      </c>
      <c r="JF57" s="20">
        <v>3643.1302099999998</v>
      </c>
      <c r="JG57" s="20"/>
      <c r="JH57" s="20">
        <v>3007.85</v>
      </c>
      <c r="JI57" s="20">
        <v>3236.7755900000002</v>
      </c>
      <c r="JJ57" s="20">
        <v>3643.1302099999998</v>
      </c>
      <c r="JK57" s="20"/>
      <c r="JL57" s="20">
        <v>5033.75</v>
      </c>
      <c r="JM57" s="20">
        <v>4869.7434649999996</v>
      </c>
      <c r="JN57" s="20">
        <v>5481.1058350000003</v>
      </c>
      <c r="JO57" s="20"/>
      <c r="JP57" s="20">
        <v>389.9</v>
      </c>
      <c r="JQ57" s="20">
        <v>396.05711000000002</v>
      </c>
      <c r="JR57" s="20">
        <v>510.35118499999999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214</v>
      </c>
      <c r="KL57" s="20">
        <v>459</v>
      </c>
      <c r="KM57" s="20"/>
      <c r="KN57" s="20">
        <v>0</v>
      </c>
      <c r="KO57" s="20">
        <v>0</v>
      </c>
      <c r="KP57" s="20">
        <v>0</v>
      </c>
      <c r="KQ57" s="20"/>
      <c r="KR57" s="20">
        <v>0</v>
      </c>
      <c r="KS57" s="20">
        <v>0</v>
      </c>
      <c r="KT57" s="20">
        <v>0</v>
      </c>
      <c r="KU57" s="20"/>
      <c r="KV57" s="20">
        <v>84.2</v>
      </c>
      <c r="KW57" s="20">
        <v>114.84855</v>
      </c>
      <c r="KX57" s="20">
        <v>114.8484</v>
      </c>
      <c r="KY57" s="20"/>
      <c r="KZ57" s="20">
        <v>6290.4</v>
      </c>
      <c r="LA57" s="20">
        <v>6481.6326950000002</v>
      </c>
      <c r="LB57" s="20">
        <v>6481.6324800000002</v>
      </c>
      <c r="LC57" s="20"/>
      <c r="LD57" s="20">
        <v>3127.8</v>
      </c>
      <c r="LE57" s="20">
        <v>3195.84744</v>
      </c>
      <c r="LF57" s="20">
        <v>3195.84744</v>
      </c>
      <c r="LG57" s="20"/>
      <c r="LH57" s="20">
        <v>1515.65</v>
      </c>
      <c r="LI57" s="20">
        <v>1612.7812799999999</v>
      </c>
      <c r="LJ57" s="20">
        <v>1612.7812799999999</v>
      </c>
      <c r="LK57" s="20"/>
      <c r="LL57" s="20">
        <v>1855.55</v>
      </c>
      <c r="LM57" s="20">
        <v>1885.6320000000001</v>
      </c>
      <c r="LN57" s="20">
        <v>1885.6318249999999</v>
      </c>
      <c r="LO57" s="20"/>
      <c r="LP57" s="20">
        <v>718.95</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2899.25</v>
      </c>
      <c r="MG57" s="20">
        <v>2977.07512</v>
      </c>
      <c r="MH57" s="20">
        <v>3106.33304</v>
      </c>
      <c r="MI57" s="20"/>
      <c r="MJ57" s="20">
        <v>0</v>
      </c>
      <c r="MK57" s="20">
        <v>0</v>
      </c>
      <c r="ML57" s="20">
        <v>0</v>
      </c>
      <c r="MM57" s="20"/>
      <c r="MN57" s="20">
        <v>1431.3</v>
      </c>
      <c r="MO57" s="20">
        <v>1493.007625</v>
      </c>
      <c r="MP57" s="20">
        <v>1557.8307</v>
      </c>
      <c r="MQ57" s="20"/>
      <c r="MR57" s="20">
        <v>1432.3</v>
      </c>
      <c r="MS57" s="20">
        <v>1251.8709349999999</v>
      </c>
      <c r="MT57" s="20">
        <v>815.35641499999997</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4610.7</v>
      </c>
      <c r="NM57" s="20">
        <v>4417.632775</v>
      </c>
      <c r="NN57" s="20">
        <v>4925.6714549999997</v>
      </c>
      <c r="NO57" s="20"/>
      <c r="NP57" s="20">
        <v>2272.1</v>
      </c>
      <c r="NQ57" s="20">
        <v>2215.4494300000001</v>
      </c>
      <c r="NR57" s="20">
        <v>2470.2316350000001</v>
      </c>
      <c r="NS57" s="20"/>
      <c r="NT57" s="20">
        <v>0</v>
      </c>
      <c r="NU57" s="20">
        <v>0</v>
      </c>
      <c r="NV57" s="20">
        <v>0</v>
      </c>
      <c r="NW57" s="20"/>
      <c r="NX57" s="20">
        <v>26.15</v>
      </c>
      <c r="NY57" s="20">
        <v>0</v>
      </c>
      <c r="NZ57" s="20">
        <v>0</v>
      </c>
      <c r="OA57" s="20"/>
      <c r="OB57" s="20">
        <v>415.5</v>
      </c>
      <c r="OC57" s="20">
        <v>396.50135999999998</v>
      </c>
      <c r="OD57" s="20">
        <v>396.50135999999998</v>
      </c>
      <c r="OE57" s="20"/>
      <c r="OF57" s="20">
        <v>8.75</v>
      </c>
      <c r="OG57" s="20">
        <v>6.101</v>
      </c>
      <c r="OH57" s="20">
        <v>6.101</v>
      </c>
      <c r="OI57" s="20"/>
      <c r="OJ57" s="20">
        <v>1738.65</v>
      </c>
      <c r="OK57" s="20">
        <v>2170.5925000000002</v>
      </c>
      <c r="OL57" s="20">
        <v>2236.3429999999998</v>
      </c>
      <c r="OM57" s="20"/>
      <c r="ON57" s="20">
        <v>694.4</v>
      </c>
      <c r="OO57" s="20">
        <v>630.95000000000005</v>
      </c>
      <c r="OP57" s="20">
        <v>659.53750000000002</v>
      </c>
      <c r="OQ57" s="20"/>
      <c r="OR57" s="20">
        <v>46.7</v>
      </c>
      <c r="OS57" s="20">
        <v>58.535499999999999</v>
      </c>
      <c r="OT57" s="20">
        <v>58.535499999999999</v>
      </c>
      <c r="OU57" s="20"/>
      <c r="OV57" s="20">
        <v>2.95</v>
      </c>
      <c r="OW57" s="20">
        <v>2.1</v>
      </c>
      <c r="OX57" s="20">
        <v>2.1</v>
      </c>
      <c r="OY57" s="20"/>
      <c r="OZ57" s="20">
        <v>488.9</v>
      </c>
      <c r="PA57" s="20">
        <v>490.94952000000001</v>
      </c>
      <c r="PB57" s="20">
        <v>490.94952000000001</v>
      </c>
      <c r="PC57" s="20"/>
      <c r="PD57" s="20">
        <v>237.9</v>
      </c>
      <c r="PE57" s="20">
        <v>239.59200000000001</v>
      </c>
      <c r="PF57" s="20">
        <v>239.59200000000001</v>
      </c>
      <c r="PG57" s="20"/>
      <c r="PH57" s="20">
        <v>133.6</v>
      </c>
      <c r="PI57" s="20">
        <v>136.08000000000001</v>
      </c>
      <c r="PJ57" s="20">
        <v>136.08000000000001</v>
      </c>
      <c r="PK57" s="20"/>
      <c r="PL57" s="20">
        <v>1808.95</v>
      </c>
      <c r="PM57" s="20">
        <v>1514.05</v>
      </c>
      <c r="PN57" s="20">
        <v>1588.2345</v>
      </c>
      <c r="PO57" s="20"/>
      <c r="PP57" s="20">
        <v>959.59</v>
      </c>
      <c r="PQ57" s="20">
        <v>990.26949999999999</v>
      </c>
      <c r="PR57" s="20">
        <v>990.26949999999999</v>
      </c>
      <c r="PS57" s="20"/>
      <c r="PT57" s="20">
        <v>51.05</v>
      </c>
      <c r="PU57" s="20">
        <v>48</v>
      </c>
      <c r="PV57" s="20">
        <v>48</v>
      </c>
      <c r="PW57" s="20"/>
      <c r="PX57" s="20">
        <v>78.599999999999994</v>
      </c>
      <c r="PY57" s="20">
        <v>87.5</v>
      </c>
      <c r="PZ57" s="20">
        <v>87.5</v>
      </c>
      <c r="QA57" s="20"/>
      <c r="QB57" s="20">
        <v>65.650000000000006</v>
      </c>
      <c r="QC57" s="20">
        <v>120</v>
      </c>
      <c r="QD57" s="20">
        <v>120</v>
      </c>
      <c r="QE57" s="20"/>
      <c r="QF57" s="20">
        <v>490.75</v>
      </c>
      <c r="QG57" s="20">
        <v>490.13328000000001</v>
      </c>
      <c r="QH57" s="20">
        <v>490.13304499999998</v>
      </c>
      <c r="QI57" s="20"/>
      <c r="QJ57" s="20">
        <v>480</v>
      </c>
      <c r="QK57" s="20">
        <v>466.47239999999999</v>
      </c>
      <c r="QL57" s="20">
        <v>466.47226000000001</v>
      </c>
      <c r="QM57" s="20"/>
      <c r="QN57" s="20">
        <v>463.4</v>
      </c>
      <c r="QO57" s="20">
        <v>419.82504</v>
      </c>
      <c r="QP57" s="20">
        <v>419.82504</v>
      </c>
      <c r="QQ57" s="20"/>
      <c r="QR57" s="20">
        <v>84.75</v>
      </c>
      <c r="QS57" s="20">
        <v>84</v>
      </c>
      <c r="QT57" s="20">
        <v>84</v>
      </c>
      <c r="QU57" s="20"/>
      <c r="QV57" s="20">
        <v>443.35</v>
      </c>
      <c r="QW57" s="20">
        <v>429.15456</v>
      </c>
      <c r="QX57" s="20">
        <v>429.15456</v>
      </c>
      <c r="QY57" s="20"/>
      <c r="QZ57" s="20">
        <v>128.44999999999999</v>
      </c>
      <c r="RA57" s="20">
        <v>117.018</v>
      </c>
      <c r="RB57" s="20">
        <v>117.018</v>
      </c>
      <c r="RC57" s="20"/>
      <c r="RD57" s="20">
        <v>157.55000000000001</v>
      </c>
      <c r="RE57" s="20">
        <v>138.54599999999999</v>
      </c>
      <c r="RF57" s="20">
        <v>138.54599999999999</v>
      </c>
      <c r="RG57" s="20"/>
      <c r="RH57" s="20">
        <v>473.95</v>
      </c>
      <c r="RI57" s="20">
        <v>510.62200000000001</v>
      </c>
      <c r="RJ57" s="20">
        <v>510.62200000000001</v>
      </c>
      <c r="RK57" s="20"/>
      <c r="RL57" s="20">
        <v>1514.9</v>
      </c>
      <c r="RM57" s="20">
        <v>1522.1669999999999</v>
      </c>
      <c r="RN57" s="20">
        <v>1551.2674999999999</v>
      </c>
      <c r="RO57" s="20"/>
      <c r="RP57" s="20">
        <v>143.75</v>
      </c>
      <c r="RQ57" s="20">
        <v>133.6525</v>
      </c>
      <c r="RR57" s="20">
        <v>133.6525</v>
      </c>
      <c r="RS57" s="20"/>
      <c r="RT57" s="20">
        <v>56.1</v>
      </c>
      <c r="RU57" s="20">
        <v>72</v>
      </c>
      <c r="RV57" s="20">
        <v>72</v>
      </c>
      <c r="RW57" s="20"/>
      <c r="RX57" s="20">
        <v>483.3</v>
      </c>
      <c r="RY57" s="20">
        <v>475.00799999999998</v>
      </c>
      <c r="RZ57" s="20">
        <v>475.00799999999998</v>
      </c>
      <c r="SA57" s="20"/>
      <c r="SB57" s="20">
        <v>76.150000000000006</v>
      </c>
      <c r="SC57" s="20">
        <v>48</v>
      </c>
      <c r="SD57" s="20">
        <v>48</v>
      </c>
      <c r="SE57" s="20"/>
      <c r="SF57" s="20">
        <v>0</v>
      </c>
      <c r="SG57" s="20">
        <v>0</v>
      </c>
      <c r="SH57" s="20">
        <v>9.6</v>
      </c>
      <c r="SI57" s="20"/>
      <c r="SJ57" s="20">
        <v>2</v>
      </c>
      <c r="SK57" s="20">
        <v>2.9409999999999998</v>
      </c>
      <c r="SL57" s="20">
        <v>2.9409999999999998</v>
      </c>
      <c r="SM57" s="20"/>
      <c r="SN57" s="20">
        <v>475.2</v>
      </c>
      <c r="SO57" s="20">
        <v>459.47519999999997</v>
      </c>
      <c r="SP57" s="20">
        <v>459.47519999999997</v>
      </c>
      <c r="SQ57" s="20"/>
      <c r="SR57" s="20">
        <v>314.10000000000002</v>
      </c>
      <c r="SS57" s="20">
        <v>293.87759999999997</v>
      </c>
      <c r="ST57" s="20">
        <v>293.87759999999997</v>
      </c>
      <c r="SU57" s="20"/>
      <c r="SV57" s="20">
        <v>482.1</v>
      </c>
      <c r="SW57" s="20">
        <v>466.47239999999999</v>
      </c>
      <c r="SX57" s="20">
        <v>466.47224499999999</v>
      </c>
      <c r="SY57" s="20"/>
      <c r="SZ57" s="20">
        <v>486</v>
      </c>
      <c r="TA57" s="20">
        <v>466.47239999999999</v>
      </c>
      <c r="TB57" s="20">
        <v>466.47224499999999</v>
      </c>
      <c r="TC57" s="20"/>
      <c r="TD57" s="20">
        <v>127.35</v>
      </c>
      <c r="TE57" s="20">
        <v>160.09450000000001</v>
      </c>
      <c r="TF57" s="20">
        <v>160.09450000000001</v>
      </c>
      <c r="TG57" s="20"/>
      <c r="TH57" s="20">
        <v>367.65</v>
      </c>
      <c r="TI57" s="20">
        <v>364.95350000000002</v>
      </c>
      <c r="TJ57" s="20">
        <v>364.95350000000002</v>
      </c>
      <c r="TK57" s="20"/>
      <c r="TL57" s="20">
        <v>333.15</v>
      </c>
      <c r="TM57" s="20">
        <v>226.55</v>
      </c>
      <c r="TN57" s="20">
        <v>217.3955</v>
      </c>
      <c r="TO57" s="20"/>
      <c r="TP57" s="20">
        <v>1526.55</v>
      </c>
      <c r="TQ57" s="20">
        <v>1422.5284999999999</v>
      </c>
      <c r="TR57" s="20">
        <v>1422.5284999999999</v>
      </c>
      <c r="TS57" s="20"/>
      <c r="TT57" s="20">
        <v>1933.05</v>
      </c>
      <c r="TU57" s="20">
        <v>1967.6105</v>
      </c>
      <c r="TV57" s="20">
        <v>1967.6105</v>
      </c>
      <c r="TW57" s="20"/>
      <c r="TX57" s="20">
        <v>211.8</v>
      </c>
      <c r="TY57" s="20">
        <v>67.105000000000004</v>
      </c>
      <c r="TZ57" s="20">
        <v>67.105000000000004</v>
      </c>
      <c r="UA57" s="20"/>
      <c r="UB57" s="20">
        <v>129.35</v>
      </c>
      <c r="UC57" s="20">
        <v>97.191000000000003</v>
      </c>
      <c r="UD57" s="20">
        <v>97.191000000000003</v>
      </c>
      <c r="UE57" s="20"/>
      <c r="UF57" s="20">
        <v>454.7</v>
      </c>
      <c r="UG57" s="20">
        <v>390.64499999999998</v>
      </c>
      <c r="UH57" s="20">
        <v>390.64499999999998</v>
      </c>
      <c r="UI57" s="20"/>
      <c r="UJ57" s="20">
        <v>502.6</v>
      </c>
      <c r="UK57" s="20">
        <v>489.79584</v>
      </c>
      <c r="UL57" s="20">
        <v>489.79584</v>
      </c>
      <c r="UM57" s="20"/>
      <c r="UN57" s="20">
        <v>174.3</v>
      </c>
      <c r="UO57" s="20">
        <v>201.6</v>
      </c>
      <c r="UP57" s="20">
        <v>201.6</v>
      </c>
      <c r="UQ57" s="20"/>
      <c r="UR57" s="20">
        <v>179.95</v>
      </c>
      <c r="US57" s="20">
        <v>180</v>
      </c>
      <c r="UT57" s="20">
        <v>180</v>
      </c>
      <c r="UU57" s="20"/>
      <c r="UV57" s="20">
        <v>489.6</v>
      </c>
      <c r="UW57" s="20">
        <v>466.47239999999999</v>
      </c>
      <c r="UX57" s="20">
        <v>466.47221500000001</v>
      </c>
      <c r="UY57" s="20"/>
      <c r="UZ57" s="20">
        <v>489.6</v>
      </c>
      <c r="VA57" s="20">
        <v>466.47239999999999</v>
      </c>
      <c r="VB57" s="20">
        <v>466.47221500000001</v>
      </c>
      <c r="VC57" s="20"/>
      <c r="VD57" s="20">
        <v>480</v>
      </c>
      <c r="VE57" s="20">
        <v>466.47239999999999</v>
      </c>
      <c r="VF57" s="20">
        <v>466.47221500000001</v>
      </c>
      <c r="VG57" s="20"/>
      <c r="VH57" s="20">
        <v>53.3</v>
      </c>
      <c r="VI57" s="20">
        <v>69.651499999999999</v>
      </c>
      <c r="VJ57" s="20">
        <v>69.651499999999999</v>
      </c>
      <c r="VK57" s="20"/>
      <c r="VL57" s="20">
        <v>2354.65</v>
      </c>
      <c r="VM57" s="20">
        <v>1914.9749999999999</v>
      </c>
      <c r="VN57" s="20">
        <v>2121.9859999999999</v>
      </c>
      <c r="VO57" s="20"/>
      <c r="VP57" s="20">
        <v>121.55</v>
      </c>
      <c r="VQ57" s="20">
        <v>113.19750000000001</v>
      </c>
      <c r="VR57" s="20">
        <v>113.19750000000001</v>
      </c>
      <c r="VS57" s="20"/>
      <c r="VT57" s="20">
        <v>1258.3</v>
      </c>
      <c r="VU57" s="20">
        <v>893.7</v>
      </c>
      <c r="VV57" s="20">
        <v>1112.2584999999999</v>
      </c>
      <c r="VW57" s="20"/>
      <c r="VX57" s="20">
        <v>14.4</v>
      </c>
      <c r="VY57" s="20">
        <v>14.4</v>
      </c>
      <c r="VZ57" s="20">
        <v>14.4</v>
      </c>
      <c r="WA57" s="20"/>
      <c r="WB57" s="20">
        <v>1326.7</v>
      </c>
      <c r="WC57" s="20">
        <v>1117.8125</v>
      </c>
      <c r="WD57" s="20">
        <v>1292.3895</v>
      </c>
      <c r="WE57" s="20"/>
      <c r="WF57" s="20">
        <v>1418.5</v>
      </c>
      <c r="WG57" s="20">
        <v>1178.047</v>
      </c>
      <c r="WH57" s="20">
        <v>1276.1714999999999</v>
      </c>
      <c r="WI57" s="20"/>
      <c r="WJ57" s="20">
        <v>959.95</v>
      </c>
      <c r="WK57" s="20">
        <v>658.8</v>
      </c>
      <c r="WL57" s="20">
        <v>833.52949999999998</v>
      </c>
      <c r="WM57" s="20"/>
      <c r="WN57" s="20">
        <v>105.55</v>
      </c>
      <c r="WO57" s="20">
        <v>100.8</v>
      </c>
      <c r="WP57" s="20">
        <v>100.8</v>
      </c>
      <c r="WQ57" s="20"/>
      <c r="WR57" s="20">
        <v>32.299999999999997</v>
      </c>
      <c r="WS57" s="20">
        <v>19.2</v>
      </c>
      <c r="WT57" s="20">
        <v>19.2</v>
      </c>
      <c r="WU57" s="20"/>
      <c r="WV57" s="20">
        <v>23.3</v>
      </c>
      <c r="WW57" s="20">
        <v>28.8</v>
      </c>
      <c r="WX57" s="20">
        <v>28.8</v>
      </c>
      <c r="WY57" s="20"/>
      <c r="WZ57" s="20">
        <v>64.25</v>
      </c>
      <c r="XA57" s="20">
        <v>67.2</v>
      </c>
      <c r="XB57" s="20">
        <v>67.2</v>
      </c>
      <c r="XC57" s="20"/>
      <c r="XD57" s="20">
        <v>122.05</v>
      </c>
      <c r="XE57" s="20">
        <v>110.27800000000001</v>
      </c>
      <c r="XF57" s="20">
        <v>110.27800000000001</v>
      </c>
      <c r="XG57" s="20"/>
      <c r="XH57" s="20">
        <v>131.75</v>
      </c>
      <c r="XI57" s="20">
        <v>124.8</v>
      </c>
      <c r="XJ57" s="20">
        <v>124.8</v>
      </c>
      <c r="XK57" s="20"/>
      <c r="XL57" s="20">
        <v>480.35</v>
      </c>
      <c r="XM57" s="20">
        <v>461.80752000000001</v>
      </c>
      <c r="XN57" s="20">
        <v>461.80752000000001</v>
      </c>
      <c r="XO57" s="20"/>
      <c r="XP57" s="20">
        <v>479.25</v>
      </c>
      <c r="XQ57" s="20">
        <v>461.80752000000001</v>
      </c>
      <c r="XR57" s="20">
        <v>461.80752000000001</v>
      </c>
      <c r="XS57" s="20"/>
      <c r="XT57" s="20">
        <v>188.8</v>
      </c>
      <c r="XU57" s="20">
        <v>256.8</v>
      </c>
      <c r="XV57" s="20">
        <v>256.8</v>
      </c>
      <c r="XW57" s="20"/>
      <c r="XX57" s="20">
        <v>0</v>
      </c>
      <c r="XY57" s="20">
        <v>0</v>
      </c>
      <c r="XZ57" s="20">
        <v>0</v>
      </c>
      <c r="YA57" s="20"/>
      <c r="YB57" s="20">
        <v>0</v>
      </c>
      <c r="YC57" s="20">
        <v>0</v>
      </c>
      <c r="YD57" s="20">
        <v>0</v>
      </c>
      <c r="YE57" s="20"/>
      <c r="YF57" s="20">
        <v>401.5</v>
      </c>
      <c r="YG57" s="20">
        <v>336</v>
      </c>
      <c r="YH57" s="20">
        <v>336</v>
      </c>
      <c r="YI57" s="20"/>
      <c r="YJ57" s="20">
        <v>329.05</v>
      </c>
      <c r="YK57" s="20">
        <v>365.66399999999999</v>
      </c>
      <c r="YL57" s="20">
        <v>365.66399999999999</v>
      </c>
      <c r="YM57" s="20"/>
      <c r="YN57" s="20">
        <v>189.95</v>
      </c>
      <c r="YO57" s="20">
        <v>186.72</v>
      </c>
      <c r="YP57" s="20">
        <v>186.72</v>
      </c>
      <c r="YQ57" s="20"/>
      <c r="YR57" s="20">
        <v>253.55</v>
      </c>
      <c r="YS57" s="20">
        <v>264</v>
      </c>
      <c r="YT57" s="20">
        <v>264</v>
      </c>
      <c r="YU57" s="20"/>
      <c r="YV57" s="20">
        <v>436.35</v>
      </c>
      <c r="YW57" s="20">
        <v>480</v>
      </c>
      <c r="YX57" s="20">
        <v>480</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8"/>
      <c r="G3" s="198"/>
    </row>
    <row r="4" spans="1:7" ht="0" hidden="1" customHeight="1" x14ac:dyDescent="0.35">
      <c r="A4" s="1"/>
      <c r="B4" s="1"/>
      <c r="C4" s="1"/>
      <c r="D4" s="1"/>
      <c r="E4" s="1"/>
    </row>
    <row r="5" spans="1:7" x14ac:dyDescent="0.35">
      <c r="A5" s="1"/>
      <c r="B5" s="1"/>
      <c r="C5" s="1"/>
      <c r="D5" s="1"/>
      <c r="E5" s="1"/>
    </row>
    <row r="6" spans="1:7" x14ac:dyDescent="0.35">
      <c r="A6" s="1"/>
      <c r="B6" s="1" t="s">
        <v>2846</v>
      </c>
      <c r="C6" s="1"/>
      <c r="D6" s="1"/>
      <c r="E6" s="1"/>
    </row>
    <row r="7" spans="1:7" ht="33" customHeight="1" x14ac:dyDescent="0.35">
      <c r="A7" s="1"/>
      <c r="B7" s="3" t="s">
        <v>2847</v>
      </c>
      <c r="C7" s="3" t="s">
        <v>2848</v>
      </c>
      <c r="D7" s="3" t="s">
        <v>2849</v>
      </c>
      <c r="E7" s="3" t="s">
        <v>1003</v>
      </c>
    </row>
    <row r="8" spans="1:7" x14ac:dyDescent="0.35">
      <c r="A8" s="1"/>
      <c r="B8" s="135" t="s">
        <v>2850</v>
      </c>
      <c r="C8" s="41">
        <v>7171451.6867199996</v>
      </c>
      <c r="D8" s="41">
        <v>6229635.7922056997</v>
      </c>
      <c r="E8" s="167">
        <v>0.15118313909982778</v>
      </c>
    </row>
    <row r="9" spans="1:7" x14ac:dyDescent="0.35">
      <c r="A9" s="1"/>
      <c r="B9" s="135" t="s">
        <v>2851</v>
      </c>
      <c r="C9" s="41">
        <v>6412164.2455500001</v>
      </c>
      <c r="D9" s="41">
        <v>6175673.5843396001</v>
      </c>
      <c r="E9" s="167">
        <v>3.8293905592759608E-2</v>
      </c>
    </row>
    <row r="10" spans="1:7" x14ac:dyDescent="0.35">
      <c r="A10" s="1"/>
      <c r="B10" s="135" t="s">
        <v>2852</v>
      </c>
      <c r="C10" s="41">
        <v>6666160.1529599996</v>
      </c>
      <c r="D10" s="41">
        <v>6886159.8669020999</v>
      </c>
      <c r="E10" s="167">
        <v>-3.1948098533046698E-2</v>
      </c>
    </row>
    <row r="11" spans="1:7" x14ac:dyDescent="0.35">
      <c r="A11" s="1"/>
      <c r="B11" s="135" t="s">
        <v>2853</v>
      </c>
      <c r="C11" s="41">
        <v>6538000.0234200004</v>
      </c>
      <c r="D11" s="41">
        <v>6636969.4103702996</v>
      </c>
      <c r="E11" s="167">
        <v>-1.4911834126530674E-2</v>
      </c>
    </row>
    <row r="12" spans="1:7" x14ac:dyDescent="0.35">
      <c r="A12" s="1"/>
      <c r="B12" s="135" t="s">
        <v>2854</v>
      </c>
      <c r="C12" s="41">
        <v>6013685.7109599998</v>
      </c>
      <c r="D12" s="41">
        <v>5812013.2744878</v>
      </c>
      <c r="E12" s="167">
        <v>3.469923879173744E-2</v>
      </c>
    </row>
    <row r="13" spans="1:7" x14ac:dyDescent="0.35">
      <c r="A13" s="1"/>
      <c r="B13" s="135" t="s">
        <v>2855</v>
      </c>
      <c r="C13" s="41">
        <v>5643053.9676000001</v>
      </c>
      <c r="D13" s="41">
        <v>5819126.2906478997</v>
      </c>
      <c r="E13" s="167">
        <v>-3.0257518784369976E-2</v>
      </c>
    </row>
    <row r="14" spans="1:7" x14ac:dyDescent="0.35">
      <c r="A14" s="1"/>
      <c r="B14" s="135" t="s">
        <v>2856</v>
      </c>
      <c r="C14" s="41">
        <v>6201422.4770900002</v>
      </c>
      <c r="D14" s="41">
        <v>6244735.0696799997</v>
      </c>
      <c r="E14" s="167">
        <v>-6.9358575034344054E-3</v>
      </c>
    </row>
    <row r="15" spans="1:7" x14ac:dyDescent="0.35">
      <c r="A15" s="1"/>
      <c r="B15" s="135" t="s">
        <v>2857</v>
      </c>
      <c r="C15" s="41">
        <v>6087275.2275700001</v>
      </c>
      <c r="D15" s="41">
        <v>6397528.3182758996</v>
      </c>
      <c r="E15" s="167">
        <v>-4.8495774503974617E-2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2" t="s">
        <v>0</v>
      </c>
      <c r="C3" s="193"/>
      <c r="D3" s="193"/>
      <c r="E3" s="193"/>
      <c r="F3" s="193"/>
      <c r="G3" s="19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2858</v>
      </c>
      <c r="C5" s="1"/>
      <c r="D5" s="1"/>
      <c r="E5" s="1"/>
      <c r="F5" s="1"/>
      <c r="G5" s="1"/>
      <c r="H5" s="1"/>
      <c r="I5" s="1"/>
      <c r="J5" s="1"/>
      <c r="K5" s="1"/>
      <c r="L5" s="1"/>
      <c r="M5" s="1"/>
      <c r="N5" s="1"/>
      <c r="O5" s="1"/>
      <c r="P5" s="1"/>
    </row>
    <row r="6" spans="1:16" ht="28" x14ac:dyDescent="0.35">
      <c r="A6" s="1"/>
      <c r="B6" s="3" t="s">
        <v>170</v>
      </c>
      <c r="C6" s="3" t="s">
        <v>1231</v>
      </c>
      <c r="D6" s="3" t="s">
        <v>1232</v>
      </c>
      <c r="E6" s="3" t="s">
        <v>1233</v>
      </c>
      <c r="F6" s="3" t="s">
        <v>173</v>
      </c>
      <c r="G6" s="3" t="s">
        <v>174</v>
      </c>
      <c r="H6" s="3" t="s">
        <v>1234</v>
      </c>
      <c r="I6" s="3" t="s">
        <v>1235</v>
      </c>
      <c r="J6" s="3" t="s">
        <v>1236</v>
      </c>
      <c r="K6" s="3" t="s">
        <v>1237</v>
      </c>
      <c r="L6" s="3" t="s">
        <v>1238</v>
      </c>
      <c r="M6" s="3" t="s">
        <v>1239</v>
      </c>
      <c r="N6" s="3" t="s">
        <v>1240</v>
      </c>
      <c r="O6" s="3" t="s">
        <v>1241</v>
      </c>
      <c r="P6" s="3" t="s">
        <v>1242</v>
      </c>
    </row>
    <row r="7" spans="1:16" x14ac:dyDescent="0.35">
      <c r="A7" s="1"/>
      <c r="B7" s="6" t="s">
        <v>631</v>
      </c>
      <c r="C7" s="6" t="s">
        <v>1025</v>
      </c>
      <c r="D7" s="74" t="s">
        <v>79</v>
      </c>
      <c r="E7" s="6" t="s">
        <v>1243</v>
      </c>
      <c r="F7" s="74" t="s">
        <v>27</v>
      </c>
      <c r="G7" s="74" t="s">
        <v>28</v>
      </c>
      <c r="H7" s="74" t="s">
        <v>958</v>
      </c>
      <c r="I7" s="74" t="s">
        <v>958</v>
      </c>
      <c r="J7" s="168" t="s">
        <v>1244</v>
      </c>
      <c r="K7" s="74" t="s">
        <v>958</v>
      </c>
      <c r="L7" s="74" t="s">
        <v>958</v>
      </c>
      <c r="M7" s="74" t="s">
        <v>958</v>
      </c>
      <c r="N7" s="74" t="s">
        <v>958</v>
      </c>
      <c r="O7" s="6" t="s">
        <v>1245</v>
      </c>
      <c r="P7" s="6"/>
    </row>
    <row r="8" spans="1:16" x14ac:dyDescent="0.35">
      <c r="A8" s="1"/>
      <c r="B8" s="6" t="s">
        <v>632</v>
      </c>
      <c r="C8" s="6" t="s">
        <v>1112</v>
      </c>
      <c r="D8" s="74" t="s">
        <v>79</v>
      </c>
      <c r="E8" s="6" t="s">
        <v>1246</v>
      </c>
      <c r="F8" s="74" t="s">
        <v>27</v>
      </c>
      <c r="G8" s="74" t="s">
        <v>28</v>
      </c>
      <c r="H8" s="74" t="s">
        <v>958</v>
      </c>
      <c r="I8" s="74" t="s">
        <v>958</v>
      </c>
      <c r="J8" s="168" t="s">
        <v>1244</v>
      </c>
      <c r="K8" s="74" t="s">
        <v>958</v>
      </c>
      <c r="L8" s="74" t="s">
        <v>958</v>
      </c>
      <c r="M8" s="74" t="s">
        <v>958</v>
      </c>
      <c r="N8" s="74" t="s">
        <v>958</v>
      </c>
      <c r="O8" s="6" t="s">
        <v>1245</v>
      </c>
      <c r="P8" s="6"/>
    </row>
    <row r="9" spans="1:16" x14ac:dyDescent="0.35">
      <c r="A9" s="1"/>
      <c r="B9" s="6" t="s">
        <v>633</v>
      </c>
      <c r="C9" s="6" t="s">
        <v>1114</v>
      </c>
      <c r="D9" s="74" t="s">
        <v>79</v>
      </c>
      <c r="E9" s="6" t="s">
        <v>1247</v>
      </c>
      <c r="F9" s="74" t="s">
        <v>27</v>
      </c>
      <c r="G9" s="74" t="s">
        <v>28</v>
      </c>
      <c r="H9" s="74" t="s">
        <v>958</v>
      </c>
      <c r="I9" s="74" t="s">
        <v>958</v>
      </c>
      <c r="J9" s="168" t="s">
        <v>1244</v>
      </c>
      <c r="K9" s="74" t="s">
        <v>958</v>
      </c>
      <c r="L9" s="74" t="s">
        <v>958</v>
      </c>
      <c r="M9" s="74" t="s">
        <v>958</v>
      </c>
      <c r="N9" s="74" t="s">
        <v>958</v>
      </c>
      <c r="O9" s="6" t="s">
        <v>1245</v>
      </c>
      <c r="P9" s="6"/>
    </row>
    <row r="10" spans="1:16" ht="25" x14ac:dyDescent="0.35">
      <c r="A10" s="1"/>
      <c r="B10" s="6" t="s">
        <v>14</v>
      </c>
      <c r="C10" s="6" t="s">
        <v>1028</v>
      </c>
      <c r="D10" s="74" t="s">
        <v>79</v>
      </c>
      <c r="E10" s="6" t="s">
        <v>1248</v>
      </c>
      <c r="F10" s="74" t="s">
        <v>27</v>
      </c>
      <c r="G10" s="74" t="s">
        <v>18</v>
      </c>
      <c r="H10" s="74" t="s">
        <v>958</v>
      </c>
      <c r="I10" s="74" t="s">
        <v>958</v>
      </c>
      <c r="J10" s="168" t="s">
        <v>1244</v>
      </c>
      <c r="K10" s="74" t="s">
        <v>958</v>
      </c>
      <c r="L10" s="74" t="s">
        <v>958</v>
      </c>
      <c r="M10" s="74" t="s">
        <v>958</v>
      </c>
      <c r="N10" s="74" t="s">
        <v>958</v>
      </c>
      <c r="O10" s="6" t="s">
        <v>1245</v>
      </c>
      <c r="P10" s="6"/>
    </row>
    <row r="11" spans="1:16" ht="25" x14ac:dyDescent="0.35">
      <c r="A11" s="1"/>
      <c r="B11" s="6" t="s">
        <v>14</v>
      </c>
      <c r="C11" s="6" t="s">
        <v>1028</v>
      </c>
      <c r="D11" s="74" t="s">
        <v>1187</v>
      </c>
      <c r="E11" s="6" t="s">
        <v>1249</v>
      </c>
      <c r="F11" s="74" t="s">
        <v>18</v>
      </c>
      <c r="G11" s="74" t="s">
        <v>19</v>
      </c>
      <c r="H11" s="74" t="s">
        <v>958</v>
      </c>
      <c r="I11" s="74" t="s">
        <v>958</v>
      </c>
      <c r="J11" s="168" t="s">
        <v>1244</v>
      </c>
      <c r="K11" s="74" t="s">
        <v>958</v>
      </c>
      <c r="L11" s="74" t="s">
        <v>958</v>
      </c>
      <c r="M11" s="74" t="s">
        <v>958</v>
      </c>
      <c r="N11" s="74" t="s">
        <v>958</v>
      </c>
      <c r="O11" s="6" t="s">
        <v>1245</v>
      </c>
      <c r="P11" s="6"/>
    </row>
    <row r="12" spans="1:16" ht="25" x14ac:dyDescent="0.35">
      <c r="A12" s="1"/>
      <c r="B12" s="6" t="s">
        <v>14</v>
      </c>
      <c r="C12" s="6" t="s">
        <v>1028</v>
      </c>
      <c r="D12" s="74" t="s">
        <v>79</v>
      </c>
      <c r="E12" s="6" t="s">
        <v>1248</v>
      </c>
      <c r="F12" s="74" t="s">
        <v>19</v>
      </c>
      <c r="G12" s="74" t="s">
        <v>28</v>
      </c>
      <c r="H12" s="74" t="s">
        <v>958</v>
      </c>
      <c r="I12" s="74" t="s">
        <v>958</v>
      </c>
      <c r="J12" s="168" t="s">
        <v>1244</v>
      </c>
      <c r="K12" s="74" t="s">
        <v>958</v>
      </c>
      <c r="L12" s="74" t="s">
        <v>958</v>
      </c>
      <c r="M12" s="74" t="s">
        <v>958</v>
      </c>
      <c r="N12" s="74" t="s">
        <v>958</v>
      </c>
      <c r="O12" s="6" t="s">
        <v>1245</v>
      </c>
      <c r="P12" s="6"/>
    </row>
    <row r="13" spans="1:16" x14ac:dyDescent="0.35">
      <c r="A13" s="1"/>
      <c r="B13" s="6" t="s">
        <v>629</v>
      </c>
      <c r="C13" s="6" t="s">
        <v>1031</v>
      </c>
      <c r="D13" s="74" t="s">
        <v>1250</v>
      </c>
      <c r="E13" s="6" t="s">
        <v>1251</v>
      </c>
      <c r="F13" s="74" t="s">
        <v>27</v>
      </c>
      <c r="G13" s="74" t="s">
        <v>28</v>
      </c>
      <c r="H13" s="74" t="s">
        <v>958</v>
      </c>
      <c r="I13" s="74" t="s">
        <v>958</v>
      </c>
      <c r="J13" s="168" t="s">
        <v>1244</v>
      </c>
      <c r="K13" s="74" t="s">
        <v>958</v>
      </c>
      <c r="L13" s="74" t="s">
        <v>958</v>
      </c>
      <c r="M13" s="74" t="s">
        <v>958</v>
      </c>
      <c r="N13" s="74" t="s">
        <v>958</v>
      </c>
      <c r="O13" s="6" t="s">
        <v>1245</v>
      </c>
      <c r="P13" s="6"/>
    </row>
    <row r="14" spans="1:16" x14ac:dyDescent="0.35">
      <c r="A14" s="1"/>
      <c r="B14" s="6" t="s">
        <v>634</v>
      </c>
      <c r="C14" s="6" t="s">
        <v>1032</v>
      </c>
      <c r="D14" s="74" t="s">
        <v>504</v>
      </c>
      <c r="E14" s="6" t="s">
        <v>1252</v>
      </c>
      <c r="F14" s="74" t="s">
        <v>27</v>
      </c>
      <c r="G14" s="74" t="s">
        <v>1253</v>
      </c>
      <c r="H14" s="74" t="s">
        <v>958</v>
      </c>
      <c r="I14" s="74" t="s">
        <v>958</v>
      </c>
      <c r="J14" s="168" t="s">
        <v>1244</v>
      </c>
      <c r="K14" s="74" t="s">
        <v>958</v>
      </c>
      <c r="L14" s="74" t="s">
        <v>958</v>
      </c>
      <c r="M14" s="74" t="s">
        <v>958</v>
      </c>
      <c r="N14" s="74" t="s">
        <v>958</v>
      </c>
      <c r="O14" s="6" t="s">
        <v>1245</v>
      </c>
      <c r="P14" s="6"/>
    </row>
    <row r="15" spans="1:16" x14ac:dyDescent="0.35">
      <c r="A15" s="1"/>
      <c r="B15" s="6" t="s">
        <v>634</v>
      </c>
      <c r="C15" s="6" t="s">
        <v>1032</v>
      </c>
      <c r="D15" s="74" t="s">
        <v>504</v>
      </c>
      <c r="E15" s="6" t="s">
        <v>1252</v>
      </c>
      <c r="F15" s="74" t="s">
        <v>1253</v>
      </c>
      <c r="G15" s="74" t="s">
        <v>1254</v>
      </c>
      <c r="H15" s="74" t="s">
        <v>958</v>
      </c>
      <c r="I15" s="74" t="s">
        <v>958</v>
      </c>
      <c r="J15" s="168" t="s">
        <v>1244</v>
      </c>
      <c r="K15" s="74" t="s">
        <v>958</v>
      </c>
      <c r="L15" s="74" t="s">
        <v>958</v>
      </c>
      <c r="M15" s="74" t="s">
        <v>958</v>
      </c>
      <c r="N15" s="74" t="s">
        <v>958</v>
      </c>
      <c r="O15" s="6" t="s">
        <v>1245</v>
      </c>
      <c r="P15" s="6"/>
    </row>
    <row r="16" spans="1:16" x14ac:dyDescent="0.35">
      <c r="A16" s="1"/>
      <c r="B16" s="6" t="s">
        <v>634</v>
      </c>
      <c r="C16" s="6" t="s">
        <v>1032</v>
      </c>
      <c r="D16" s="74" t="s">
        <v>504</v>
      </c>
      <c r="E16" s="6" t="s">
        <v>1252</v>
      </c>
      <c r="F16" s="74" t="s">
        <v>1254</v>
      </c>
      <c r="G16" s="74" t="s">
        <v>28</v>
      </c>
      <c r="H16" s="74" t="s">
        <v>958</v>
      </c>
      <c r="I16" s="74" t="s">
        <v>958</v>
      </c>
      <c r="J16" s="168" t="s">
        <v>1244</v>
      </c>
      <c r="K16" s="74" t="s">
        <v>958</v>
      </c>
      <c r="L16" s="74" t="s">
        <v>958</v>
      </c>
      <c r="M16" s="74" t="s">
        <v>958</v>
      </c>
      <c r="N16" s="74" t="s">
        <v>958</v>
      </c>
      <c r="O16" s="6" t="s">
        <v>1245</v>
      </c>
      <c r="P16" s="6"/>
    </row>
    <row r="17" spans="1:16" x14ac:dyDescent="0.35">
      <c r="A17" s="1"/>
      <c r="B17" s="6" t="s">
        <v>244</v>
      </c>
      <c r="C17" s="6" t="s">
        <v>1126</v>
      </c>
      <c r="D17" s="74" t="s">
        <v>79</v>
      </c>
      <c r="E17" s="6" t="s">
        <v>1255</v>
      </c>
      <c r="F17" s="74" t="s">
        <v>1256</v>
      </c>
      <c r="G17" s="74" t="s">
        <v>1257</v>
      </c>
      <c r="H17" s="74" t="s">
        <v>1258</v>
      </c>
      <c r="I17" s="74" t="s">
        <v>958</v>
      </c>
      <c r="J17" s="169" t="s">
        <v>1259</v>
      </c>
      <c r="K17" s="74" t="s">
        <v>958</v>
      </c>
      <c r="L17" s="74" t="s">
        <v>958</v>
      </c>
      <c r="M17" s="74" t="s">
        <v>958</v>
      </c>
      <c r="N17" s="74" t="s">
        <v>958</v>
      </c>
      <c r="O17" s="6" t="s">
        <v>1245</v>
      </c>
      <c r="P17" s="6"/>
    </row>
    <row r="18" spans="1:16" x14ac:dyDescent="0.35">
      <c r="A18" s="1"/>
      <c r="B18" s="6" t="s">
        <v>244</v>
      </c>
      <c r="C18" s="6" t="s">
        <v>1126</v>
      </c>
      <c r="D18" s="74" t="s">
        <v>79</v>
      </c>
      <c r="E18" s="6" t="s">
        <v>1255</v>
      </c>
      <c r="F18" s="74" t="s">
        <v>1257</v>
      </c>
      <c r="G18" s="74" t="s">
        <v>1260</v>
      </c>
      <c r="H18" s="74" t="s">
        <v>958</v>
      </c>
      <c r="I18" s="74" t="s">
        <v>1261</v>
      </c>
      <c r="J18" s="170" t="s">
        <v>1262</v>
      </c>
      <c r="K18" s="74" t="s">
        <v>958</v>
      </c>
      <c r="L18" s="74" t="s">
        <v>958</v>
      </c>
      <c r="M18" s="74" t="s">
        <v>958</v>
      </c>
      <c r="N18" s="74" t="s">
        <v>958</v>
      </c>
      <c r="O18" s="6" t="s">
        <v>1245</v>
      </c>
      <c r="P18" s="6"/>
    </row>
    <row r="19" spans="1:16" x14ac:dyDescent="0.35">
      <c r="A19" s="1"/>
      <c r="B19" s="6" t="s">
        <v>244</v>
      </c>
      <c r="C19" s="6" t="s">
        <v>1126</v>
      </c>
      <c r="D19" s="74" t="s">
        <v>79</v>
      </c>
      <c r="E19" s="6" t="s">
        <v>1255</v>
      </c>
      <c r="F19" s="74" t="s">
        <v>1263</v>
      </c>
      <c r="G19" s="74" t="s">
        <v>1264</v>
      </c>
      <c r="H19" s="74" t="s">
        <v>1265</v>
      </c>
      <c r="I19" s="74" t="s">
        <v>1266</v>
      </c>
      <c r="J19" s="169" t="s">
        <v>1259</v>
      </c>
      <c r="K19" s="74" t="s">
        <v>958</v>
      </c>
      <c r="L19" s="74" t="s">
        <v>958</v>
      </c>
      <c r="M19" s="74" t="s">
        <v>958</v>
      </c>
      <c r="N19" s="74" t="s">
        <v>958</v>
      </c>
      <c r="O19" s="6" t="s">
        <v>1245</v>
      </c>
      <c r="P19" s="6"/>
    </row>
    <row r="20" spans="1:16" x14ac:dyDescent="0.35">
      <c r="A20" s="1"/>
      <c r="B20" s="6" t="s">
        <v>92</v>
      </c>
      <c r="C20" s="6" t="s">
        <v>1132</v>
      </c>
      <c r="D20" s="74" t="s">
        <v>79</v>
      </c>
      <c r="E20" s="6" t="s">
        <v>1267</v>
      </c>
      <c r="F20" s="74" t="s">
        <v>1268</v>
      </c>
      <c r="G20" s="74" t="s">
        <v>1269</v>
      </c>
      <c r="H20" s="74" t="s">
        <v>1270</v>
      </c>
      <c r="I20" s="74" t="s">
        <v>1271</v>
      </c>
      <c r="J20" s="169" t="s">
        <v>1259</v>
      </c>
      <c r="K20" s="74" t="s">
        <v>958</v>
      </c>
      <c r="L20" s="74" t="s">
        <v>958</v>
      </c>
      <c r="M20" s="74" t="s">
        <v>958</v>
      </c>
      <c r="N20" s="74" t="s">
        <v>958</v>
      </c>
      <c r="O20" s="6" t="s">
        <v>1245</v>
      </c>
      <c r="P20" s="6"/>
    </row>
    <row r="21" spans="1:16" x14ac:dyDescent="0.35">
      <c r="A21" s="1"/>
      <c r="B21" s="6" t="s">
        <v>100</v>
      </c>
      <c r="C21" s="6" t="s">
        <v>106</v>
      </c>
      <c r="D21" s="74" t="s">
        <v>79</v>
      </c>
      <c r="E21" s="6" t="s">
        <v>1272</v>
      </c>
      <c r="F21" s="74" t="s">
        <v>27</v>
      </c>
      <c r="G21" s="74" t="s">
        <v>1273</v>
      </c>
      <c r="H21" s="74" t="s">
        <v>958</v>
      </c>
      <c r="I21" s="74" t="s">
        <v>958</v>
      </c>
      <c r="J21" s="169" t="s">
        <v>1259</v>
      </c>
      <c r="K21" s="74" t="s">
        <v>958</v>
      </c>
      <c r="L21" s="74" t="s">
        <v>958</v>
      </c>
      <c r="M21" s="74" t="s">
        <v>958</v>
      </c>
      <c r="N21" s="74" t="s">
        <v>958</v>
      </c>
      <c r="O21" s="6" t="s">
        <v>1245</v>
      </c>
      <c r="P21" s="6"/>
    </row>
    <row r="22" spans="1:16" x14ac:dyDescent="0.35">
      <c r="A22" s="1"/>
      <c r="B22" s="6" t="s">
        <v>100</v>
      </c>
      <c r="C22" s="6" t="s">
        <v>106</v>
      </c>
      <c r="D22" s="74" t="s">
        <v>79</v>
      </c>
      <c r="E22" s="6" t="s">
        <v>1272</v>
      </c>
      <c r="F22" s="74" t="s">
        <v>1273</v>
      </c>
      <c r="G22" s="74" t="s">
        <v>1274</v>
      </c>
      <c r="H22" s="74" t="s">
        <v>958</v>
      </c>
      <c r="I22" s="74" t="s">
        <v>958</v>
      </c>
      <c r="J22" s="169" t="s">
        <v>1259</v>
      </c>
      <c r="K22" s="74" t="s">
        <v>958</v>
      </c>
      <c r="L22" s="74" t="s">
        <v>958</v>
      </c>
      <c r="M22" s="74" t="s">
        <v>958</v>
      </c>
      <c r="N22" s="74" t="s">
        <v>958</v>
      </c>
      <c r="O22" s="6" t="s">
        <v>1245</v>
      </c>
      <c r="P22" s="6" t="s">
        <v>1275</v>
      </c>
    </row>
    <row r="23" spans="1:16" x14ac:dyDescent="0.35">
      <c r="A23" s="1"/>
      <c r="B23" s="6" t="s">
        <v>100</v>
      </c>
      <c r="C23" s="6" t="s">
        <v>106</v>
      </c>
      <c r="D23" s="74" t="s">
        <v>79</v>
      </c>
      <c r="E23" s="6" t="s">
        <v>1272</v>
      </c>
      <c r="F23" s="74" t="s">
        <v>1274</v>
      </c>
      <c r="G23" s="74" t="s">
        <v>1276</v>
      </c>
      <c r="H23" s="74" t="s">
        <v>958</v>
      </c>
      <c r="I23" s="74" t="s">
        <v>958</v>
      </c>
      <c r="J23" s="169" t="s">
        <v>1259</v>
      </c>
      <c r="K23" s="74" t="s">
        <v>958</v>
      </c>
      <c r="L23" s="74" t="s">
        <v>958</v>
      </c>
      <c r="M23" s="74" t="s">
        <v>958</v>
      </c>
      <c r="N23" s="74" t="s">
        <v>958</v>
      </c>
      <c r="O23" s="6" t="s">
        <v>1245</v>
      </c>
      <c r="P23" s="6"/>
    </row>
    <row r="24" spans="1:16" x14ac:dyDescent="0.35">
      <c r="A24" s="1"/>
      <c r="B24" s="6" t="s">
        <v>100</v>
      </c>
      <c r="C24" s="6" t="s">
        <v>106</v>
      </c>
      <c r="D24" s="74" t="s">
        <v>79</v>
      </c>
      <c r="E24" s="6" t="s">
        <v>1272</v>
      </c>
      <c r="F24" s="74" t="s">
        <v>1276</v>
      </c>
      <c r="G24" s="74" t="s">
        <v>1277</v>
      </c>
      <c r="H24" s="74" t="s">
        <v>958</v>
      </c>
      <c r="I24" s="74" t="s">
        <v>958</v>
      </c>
      <c r="J24" s="169" t="s">
        <v>1259</v>
      </c>
      <c r="K24" s="74" t="s">
        <v>958</v>
      </c>
      <c r="L24" s="74" t="s">
        <v>958</v>
      </c>
      <c r="M24" s="74" t="s">
        <v>958</v>
      </c>
      <c r="N24" s="74" t="s">
        <v>958</v>
      </c>
      <c r="O24" s="6" t="s">
        <v>1245</v>
      </c>
      <c r="P24" s="6"/>
    </row>
    <row r="25" spans="1:16" x14ac:dyDescent="0.35">
      <c r="A25" s="1"/>
      <c r="B25" s="6" t="s">
        <v>100</v>
      </c>
      <c r="C25" s="6" t="s">
        <v>106</v>
      </c>
      <c r="D25" s="74" t="s">
        <v>79</v>
      </c>
      <c r="E25" s="6" t="s">
        <v>1272</v>
      </c>
      <c r="F25" s="74" t="s">
        <v>1277</v>
      </c>
      <c r="G25" s="74" t="s">
        <v>1278</v>
      </c>
      <c r="H25" s="74" t="s">
        <v>958</v>
      </c>
      <c r="I25" s="74" t="s">
        <v>958</v>
      </c>
      <c r="J25" s="171" t="s">
        <v>1279</v>
      </c>
      <c r="K25" s="74" t="s">
        <v>958</v>
      </c>
      <c r="L25" s="74" t="s">
        <v>958</v>
      </c>
      <c r="M25" s="74" t="s">
        <v>958</v>
      </c>
      <c r="N25" s="74" t="s">
        <v>958</v>
      </c>
      <c r="O25" s="6" t="s">
        <v>1245</v>
      </c>
      <c r="P25" s="6"/>
    </row>
    <row r="26" spans="1:16" ht="50" x14ac:dyDescent="0.35">
      <c r="A26" s="1"/>
      <c r="B26" s="6" t="s">
        <v>100</v>
      </c>
      <c r="C26" s="6" t="s">
        <v>106</v>
      </c>
      <c r="D26" s="74" t="s">
        <v>79</v>
      </c>
      <c r="E26" s="6" t="s">
        <v>1272</v>
      </c>
      <c r="F26" s="74" t="s">
        <v>1278</v>
      </c>
      <c r="G26" s="74" t="s">
        <v>28</v>
      </c>
      <c r="H26" s="74" t="s">
        <v>958</v>
      </c>
      <c r="I26" s="74" t="s">
        <v>958</v>
      </c>
      <c r="J26" s="169" t="s">
        <v>1259</v>
      </c>
      <c r="K26" s="74" t="s">
        <v>958</v>
      </c>
      <c r="L26" s="74" t="s">
        <v>958</v>
      </c>
      <c r="M26" s="74" t="s">
        <v>958</v>
      </c>
      <c r="N26" s="74" t="s">
        <v>958</v>
      </c>
      <c r="O26" s="6" t="s">
        <v>1245</v>
      </c>
      <c r="P26" s="6" t="s">
        <v>1280</v>
      </c>
    </row>
    <row r="27" spans="1:16" x14ac:dyDescent="0.35">
      <c r="A27" s="1"/>
      <c r="B27" s="6" t="s">
        <v>100</v>
      </c>
      <c r="C27" s="6" t="s">
        <v>109</v>
      </c>
      <c r="D27" s="74" t="s">
        <v>1148</v>
      </c>
      <c r="E27" s="6" t="s">
        <v>1281</v>
      </c>
      <c r="F27" s="74" t="s">
        <v>1282</v>
      </c>
      <c r="G27" s="74" t="s">
        <v>1283</v>
      </c>
      <c r="H27" s="74" t="s">
        <v>1258</v>
      </c>
      <c r="I27" s="74" t="s">
        <v>958</v>
      </c>
      <c r="J27" s="169" t="s">
        <v>1259</v>
      </c>
      <c r="K27" s="74" t="s">
        <v>958</v>
      </c>
      <c r="L27" s="74" t="s">
        <v>958</v>
      </c>
      <c r="M27" s="74" t="s">
        <v>958</v>
      </c>
      <c r="N27" s="74" t="s">
        <v>958</v>
      </c>
      <c r="O27" s="6" t="s">
        <v>1245</v>
      </c>
      <c r="P27" s="6"/>
    </row>
    <row r="28" spans="1:16" x14ac:dyDescent="0.35">
      <c r="A28" s="1"/>
      <c r="B28" s="6" t="s">
        <v>100</v>
      </c>
      <c r="C28" s="6" t="s">
        <v>109</v>
      </c>
      <c r="D28" s="74" t="s">
        <v>1148</v>
      </c>
      <c r="E28" s="6" t="s">
        <v>1281</v>
      </c>
      <c r="F28" s="74" t="s">
        <v>1283</v>
      </c>
      <c r="G28" s="74" t="s">
        <v>1284</v>
      </c>
      <c r="H28" s="74" t="s">
        <v>958</v>
      </c>
      <c r="I28" s="74" t="s">
        <v>1285</v>
      </c>
      <c r="J28" s="170" t="s">
        <v>1262</v>
      </c>
      <c r="K28" s="74" t="s">
        <v>958</v>
      </c>
      <c r="L28" s="74" t="s">
        <v>958</v>
      </c>
      <c r="M28" s="74" t="s">
        <v>958</v>
      </c>
      <c r="N28" s="74" t="s">
        <v>958</v>
      </c>
      <c r="O28" s="6" t="s">
        <v>1245</v>
      </c>
      <c r="P28" s="6"/>
    </row>
    <row r="29" spans="1:16" x14ac:dyDescent="0.35">
      <c r="A29" s="1"/>
      <c r="B29" s="6" t="s">
        <v>100</v>
      </c>
      <c r="C29" s="6" t="s">
        <v>109</v>
      </c>
      <c r="D29" s="74" t="s">
        <v>1148</v>
      </c>
      <c r="E29" s="6" t="s">
        <v>1281</v>
      </c>
      <c r="F29" s="74" t="s">
        <v>1286</v>
      </c>
      <c r="G29" s="74" t="s">
        <v>1287</v>
      </c>
      <c r="H29" s="74" t="s">
        <v>1288</v>
      </c>
      <c r="I29" s="74" t="s">
        <v>1289</v>
      </c>
      <c r="J29" s="169" t="s">
        <v>1259</v>
      </c>
      <c r="K29" s="74" t="s">
        <v>958</v>
      </c>
      <c r="L29" s="74" t="s">
        <v>958</v>
      </c>
      <c r="M29" s="74" t="s">
        <v>958</v>
      </c>
      <c r="N29" s="74" t="s">
        <v>958</v>
      </c>
      <c r="O29" s="6" t="s">
        <v>1245</v>
      </c>
      <c r="P29" s="6"/>
    </row>
    <row r="30" spans="1:16" x14ac:dyDescent="0.35">
      <c r="A30" s="1"/>
      <c r="B30" s="6" t="s">
        <v>110</v>
      </c>
      <c r="C30" s="6" t="s">
        <v>111</v>
      </c>
      <c r="D30" s="74" t="s">
        <v>79</v>
      </c>
      <c r="E30" s="6" t="s">
        <v>1290</v>
      </c>
      <c r="F30" s="74" t="s">
        <v>27</v>
      </c>
      <c r="G30" s="74" t="s">
        <v>1291</v>
      </c>
      <c r="H30" s="74" t="s">
        <v>958</v>
      </c>
      <c r="I30" s="74" t="s">
        <v>958</v>
      </c>
      <c r="J30" s="169" t="s">
        <v>1259</v>
      </c>
      <c r="K30" s="74" t="s">
        <v>958</v>
      </c>
      <c r="L30" s="74" t="s">
        <v>958</v>
      </c>
      <c r="M30" s="74" t="s">
        <v>958</v>
      </c>
      <c r="N30" s="74" t="s">
        <v>958</v>
      </c>
      <c r="O30" s="6" t="s">
        <v>1245</v>
      </c>
      <c r="P30" s="6"/>
    </row>
    <row r="31" spans="1:16" x14ac:dyDescent="0.35">
      <c r="A31" s="1"/>
      <c r="B31" s="6" t="s">
        <v>110</v>
      </c>
      <c r="C31" s="6" t="s">
        <v>111</v>
      </c>
      <c r="D31" s="74" t="s">
        <v>79</v>
      </c>
      <c r="E31" s="6" t="s">
        <v>1290</v>
      </c>
      <c r="F31" s="74" t="s">
        <v>1291</v>
      </c>
      <c r="G31" s="74" t="s">
        <v>1292</v>
      </c>
      <c r="H31" s="74" t="s">
        <v>958</v>
      </c>
      <c r="I31" s="74" t="s">
        <v>958</v>
      </c>
      <c r="J31" s="170" t="s">
        <v>1262</v>
      </c>
      <c r="K31" s="74" t="s">
        <v>958</v>
      </c>
      <c r="L31" s="74" t="s">
        <v>958</v>
      </c>
      <c r="M31" s="74" t="s">
        <v>958</v>
      </c>
      <c r="N31" s="74" t="s">
        <v>958</v>
      </c>
      <c r="O31" s="6" t="s">
        <v>1245</v>
      </c>
      <c r="P31" s="6"/>
    </row>
    <row r="32" spans="1:16" x14ac:dyDescent="0.35">
      <c r="A32" s="1"/>
      <c r="B32" s="6" t="s">
        <v>110</v>
      </c>
      <c r="C32" s="6" t="s">
        <v>111</v>
      </c>
      <c r="D32" s="74" t="s">
        <v>79</v>
      </c>
      <c r="E32" s="6" t="s">
        <v>1290</v>
      </c>
      <c r="F32" s="74" t="s">
        <v>1292</v>
      </c>
      <c r="G32" s="74" t="s">
        <v>1293</v>
      </c>
      <c r="H32" s="74" t="s">
        <v>958</v>
      </c>
      <c r="I32" s="74" t="s">
        <v>958</v>
      </c>
      <c r="J32" s="169" t="s">
        <v>1259</v>
      </c>
      <c r="K32" s="74" t="s">
        <v>958</v>
      </c>
      <c r="L32" s="74" t="s">
        <v>958</v>
      </c>
      <c r="M32" s="74" t="s">
        <v>958</v>
      </c>
      <c r="N32" s="74" t="s">
        <v>958</v>
      </c>
      <c r="O32" s="6" t="s">
        <v>1245</v>
      </c>
      <c r="P32" s="6" t="s">
        <v>1294</v>
      </c>
    </row>
    <row r="33" spans="1:16" x14ac:dyDescent="0.35">
      <c r="A33" s="1"/>
      <c r="B33" s="6" t="s">
        <v>110</v>
      </c>
      <c r="C33" s="6" t="s">
        <v>111</v>
      </c>
      <c r="D33" s="74" t="s">
        <v>79</v>
      </c>
      <c r="E33" s="6" t="s">
        <v>1290</v>
      </c>
      <c r="F33" s="74" t="s">
        <v>1293</v>
      </c>
      <c r="G33" s="74" t="s">
        <v>28</v>
      </c>
      <c r="H33" s="74" t="s">
        <v>958</v>
      </c>
      <c r="I33" s="74" t="s">
        <v>958</v>
      </c>
      <c r="J33" s="169" t="s">
        <v>1259</v>
      </c>
      <c r="K33" s="74" t="s">
        <v>958</v>
      </c>
      <c r="L33" s="74" t="s">
        <v>958</v>
      </c>
      <c r="M33" s="74" t="s">
        <v>958</v>
      </c>
      <c r="N33" s="74" t="s">
        <v>958</v>
      </c>
      <c r="O33" s="6" t="s">
        <v>1245</v>
      </c>
      <c r="P33" s="6"/>
    </row>
    <row r="34" spans="1:16" x14ac:dyDescent="0.35">
      <c r="A34" s="1"/>
      <c r="B34" s="6" t="s">
        <v>113</v>
      </c>
      <c r="C34" s="6" t="s">
        <v>120</v>
      </c>
      <c r="D34" s="74" t="s">
        <v>79</v>
      </c>
      <c r="E34" s="6" t="s">
        <v>1295</v>
      </c>
      <c r="F34" s="74" t="s">
        <v>27</v>
      </c>
      <c r="G34" s="74" t="s">
        <v>1296</v>
      </c>
      <c r="H34" s="74" t="s">
        <v>958</v>
      </c>
      <c r="I34" s="74" t="s">
        <v>958</v>
      </c>
      <c r="J34" s="169" t="s">
        <v>1259</v>
      </c>
      <c r="K34" s="74" t="s">
        <v>958</v>
      </c>
      <c r="L34" s="74" t="s">
        <v>958</v>
      </c>
      <c r="M34" s="74" t="s">
        <v>958</v>
      </c>
      <c r="N34" s="74" t="s">
        <v>958</v>
      </c>
      <c r="O34" s="6" t="s">
        <v>1245</v>
      </c>
      <c r="P34" s="6"/>
    </row>
    <row r="35" spans="1:16" x14ac:dyDescent="0.35">
      <c r="A35" s="1"/>
      <c r="B35" s="6" t="s">
        <v>113</v>
      </c>
      <c r="C35" s="6" t="s">
        <v>120</v>
      </c>
      <c r="D35" s="74" t="s">
        <v>79</v>
      </c>
      <c r="E35" s="6" t="s">
        <v>1295</v>
      </c>
      <c r="F35" s="74" t="s">
        <v>1296</v>
      </c>
      <c r="G35" s="74" t="s">
        <v>1297</v>
      </c>
      <c r="H35" s="74" t="s">
        <v>958</v>
      </c>
      <c r="I35" s="74" t="s">
        <v>958</v>
      </c>
      <c r="J35" s="169" t="s">
        <v>1259</v>
      </c>
      <c r="K35" s="74" t="s">
        <v>958</v>
      </c>
      <c r="L35" s="74" t="s">
        <v>958</v>
      </c>
      <c r="M35" s="74" t="s">
        <v>958</v>
      </c>
      <c r="N35" s="74" t="s">
        <v>958</v>
      </c>
      <c r="O35" s="6" t="s">
        <v>1245</v>
      </c>
      <c r="P35" s="6"/>
    </row>
    <row r="36" spans="1:16" x14ac:dyDescent="0.35">
      <c r="A36" s="1"/>
      <c r="B36" s="6" t="s">
        <v>113</v>
      </c>
      <c r="C36" s="6" t="s">
        <v>120</v>
      </c>
      <c r="D36" s="74" t="s">
        <v>79</v>
      </c>
      <c r="E36" s="6" t="s">
        <v>1295</v>
      </c>
      <c r="F36" s="74" t="s">
        <v>1297</v>
      </c>
      <c r="G36" s="74" t="s">
        <v>1298</v>
      </c>
      <c r="H36" s="74" t="s">
        <v>958</v>
      </c>
      <c r="I36" s="74" t="s">
        <v>958</v>
      </c>
      <c r="J36" s="169" t="s">
        <v>1259</v>
      </c>
      <c r="K36" s="74" t="s">
        <v>958</v>
      </c>
      <c r="L36" s="74" t="s">
        <v>958</v>
      </c>
      <c r="M36" s="74" t="s">
        <v>958</v>
      </c>
      <c r="N36" s="74" t="s">
        <v>958</v>
      </c>
      <c r="O36" s="6" t="s">
        <v>1245</v>
      </c>
      <c r="P36" s="6"/>
    </row>
    <row r="37" spans="1:16" x14ac:dyDescent="0.35">
      <c r="A37" s="1"/>
      <c r="B37" s="6" t="s">
        <v>113</v>
      </c>
      <c r="C37" s="6" t="s">
        <v>120</v>
      </c>
      <c r="D37" s="74" t="s">
        <v>79</v>
      </c>
      <c r="E37" s="6" t="s">
        <v>1295</v>
      </c>
      <c r="F37" s="74" t="s">
        <v>1298</v>
      </c>
      <c r="G37" s="74" t="s">
        <v>1299</v>
      </c>
      <c r="H37" s="74" t="s">
        <v>958</v>
      </c>
      <c r="I37" s="74" t="s">
        <v>958</v>
      </c>
      <c r="J37" s="171" t="s">
        <v>1279</v>
      </c>
      <c r="K37" s="74" t="s">
        <v>958</v>
      </c>
      <c r="L37" s="74" t="s">
        <v>958</v>
      </c>
      <c r="M37" s="74" t="s">
        <v>958</v>
      </c>
      <c r="N37" s="74" t="s">
        <v>958</v>
      </c>
      <c r="O37" s="6" t="s">
        <v>1245</v>
      </c>
      <c r="P37" s="6"/>
    </row>
    <row r="38" spans="1:16" x14ac:dyDescent="0.35">
      <c r="A38" s="1"/>
      <c r="B38" s="6" t="s">
        <v>113</v>
      </c>
      <c r="C38" s="6" t="s">
        <v>120</v>
      </c>
      <c r="D38" s="74" t="s">
        <v>79</v>
      </c>
      <c r="E38" s="6" t="s">
        <v>1295</v>
      </c>
      <c r="F38" s="74" t="s">
        <v>1299</v>
      </c>
      <c r="G38" s="74" t="s">
        <v>1300</v>
      </c>
      <c r="H38" s="74" t="s">
        <v>958</v>
      </c>
      <c r="I38" s="74" t="s">
        <v>958</v>
      </c>
      <c r="J38" s="169" t="s">
        <v>1259</v>
      </c>
      <c r="K38" s="74" t="s">
        <v>958</v>
      </c>
      <c r="L38" s="74" t="s">
        <v>958</v>
      </c>
      <c r="M38" s="74" t="s">
        <v>958</v>
      </c>
      <c r="N38" s="74" t="s">
        <v>958</v>
      </c>
      <c r="O38" s="6" t="s">
        <v>1245</v>
      </c>
      <c r="P38" s="6"/>
    </row>
    <row r="39" spans="1:16" x14ac:dyDescent="0.35">
      <c r="A39" s="1"/>
      <c r="B39" s="6" t="s">
        <v>113</v>
      </c>
      <c r="C39" s="6" t="s">
        <v>120</v>
      </c>
      <c r="D39" s="74" t="s">
        <v>79</v>
      </c>
      <c r="E39" s="6" t="s">
        <v>1295</v>
      </c>
      <c r="F39" s="74" t="s">
        <v>1300</v>
      </c>
      <c r="G39" s="74" t="s">
        <v>1301</v>
      </c>
      <c r="H39" s="74" t="s">
        <v>958</v>
      </c>
      <c r="I39" s="74" t="s">
        <v>958</v>
      </c>
      <c r="J39" s="169" t="s">
        <v>1259</v>
      </c>
      <c r="K39" s="74" t="s">
        <v>958</v>
      </c>
      <c r="L39" s="74" t="s">
        <v>958</v>
      </c>
      <c r="M39" s="74" t="s">
        <v>958</v>
      </c>
      <c r="N39" s="74" t="s">
        <v>958</v>
      </c>
      <c r="O39" s="6" t="s">
        <v>1245</v>
      </c>
      <c r="P39" s="6"/>
    </row>
    <row r="40" spans="1:16" x14ac:dyDescent="0.35">
      <c r="A40" s="1"/>
      <c r="B40" s="6" t="s">
        <v>113</v>
      </c>
      <c r="C40" s="6" t="s">
        <v>120</v>
      </c>
      <c r="D40" s="74" t="s">
        <v>79</v>
      </c>
      <c r="E40" s="6" t="s">
        <v>1295</v>
      </c>
      <c r="F40" s="74" t="s">
        <v>1301</v>
      </c>
      <c r="G40" s="74" t="s">
        <v>28</v>
      </c>
      <c r="H40" s="74" t="s">
        <v>958</v>
      </c>
      <c r="I40" s="74" t="s">
        <v>958</v>
      </c>
      <c r="J40" s="169" t="s">
        <v>1259</v>
      </c>
      <c r="K40" s="74" t="s">
        <v>958</v>
      </c>
      <c r="L40" s="74" t="s">
        <v>958</v>
      </c>
      <c r="M40" s="74" t="s">
        <v>958</v>
      </c>
      <c r="N40" s="74" t="s">
        <v>958</v>
      </c>
      <c r="O40" s="6" t="s">
        <v>1245</v>
      </c>
      <c r="P40" s="6"/>
    </row>
    <row r="41" spans="1:16" x14ac:dyDescent="0.35">
      <c r="A41" s="1"/>
      <c r="B41" s="6" t="s">
        <v>113</v>
      </c>
      <c r="C41" s="6" t="s">
        <v>123</v>
      </c>
      <c r="D41" s="74" t="s">
        <v>79</v>
      </c>
      <c r="E41" s="6" t="s">
        <v>1302</v>
      </c>
      <c r="F41" s="74" t="s">
        <v>27</v>
      </c>
      <c r="G41" s="74" t="s">
        <v>1303</v>
      </c>
      <c r="H41" s="74" t="s">
        <v>958</v>
      </c>
      <c r="I41" s="74" t="s">
        <v>958</v>
      </c>
      <c r="J41" s="169" t="s">
        <v>1259</v>
      </c>
      <c r="K41" s="74" t="s">
        <v>958</v>
      </c>
      <c r="L41" s="74" t="s">
        <v>958</v>
      </c>
      <c r="M41" s="74" t="s">
        <v>958</v>
      </c>
      <c r="N41" s="74" t="s">
        <v>958</v>
      </c>
      <c r="O41" s="6" t="s">
        <v>1245</v>
      </c>
      <c r="P41" s="6"/>
    </row>
    <row r="42" spans="1:16" x14ac:dyDescent="0.35">
      <c r="A42" s="1"/>
      <c r="B42" s="6" t="s">
        <v>113</v>
      </c>
      <c r="C42" s="6" t="s">
        <v>123</v>
      </c>
      <c r="D42" s="74" t="s">
        <v>79</v>
      </c>
      <c r="E42" s="6" t="s">
        <v>1302</v>
      </c>
      <c r="F42" s="74" t="s">
        <v>1303</v>
      </c>
      <c r="G42" s="74" t="s">
        <v>1304</v>
      </c>
      <c r="H42" s="74" t="s">
        <v>958</v>
      </c>
      <c r="I42" s="74" t="s">
        <v>958</v>
      </c>
      <c r="J42" s="169" t="s">
        <v>1259</v>
      </c>
      <c r="K42" s="74" t="s">
        <v>958</v>
      </c>
      <c r="L42" s="74" t="s">
        <v>958</v>
      </c>
      <c r="M42" s="74" t="s">
        <v>958</v>
      </c>
      <c r="N42" s="74" t="s">
        <v>958</v>
      </c>
      <c r="O42" s="6" t="s">
        <v>1245</v>
      </c>
      <c r="P42" s="6"/>
    </row>
    <row r="43" spans="1:16" x14ac:dyDescent="0.35">
      <c r="A43" s="1"/>
      <c r="B43" s="6" t="s">
        <v>113</v>
      </c>
      <c r="C43" s="6" t="s">
        <v>123</v>
      </c>
      <c r="D43" s="74" t="s">
        <v>79</v>
      </c>
      <c r="E43" s="6" t="s">
        <v>1302</v>
      </c>
      <c r="F43" s="74" t="s">
        <v>1304</v>
      </c>
      <c r="G43" s="74" t="s">
        <v>1276</v>
      </c>
      <c r="H43" s="74" t="s">
        <v>958</v>
      </c>
      <c r="I43" s="74" t="s">
        <v>958</v>
      </c>
      <c r="J43" s="169" t="s">
        <v>1259</v>
      </c>
      <c r="K43" s="74" t="s">
        <v>958</v>
      </c>
      <c r="L43" s="74" t="s">
        <v>958</v>
      </c>
      <c r="M43" s="74" t="s">
        <v>958</v>
      </c>
      <c r="N43" s="74" t="s">
        <v>958</v>
      </c>
      <c r="O43" s="6" t="s">
        <v>1245</v>
      </c>
      <c r="P43" s="6"/>
    </row>
    <row r="44" spans="1:16" x14ac:dyDescent="0.35">
      <c r="A44" s="1"/>
      <c r="B44" s="6" t="s">
        <v>113</v>
      </c>
      <c r="C44" s="6" t="s">
        <v>123</v>
      </c>
      <c r="D44" s="74" t="s">
        <v>79</v>
      </c>
      <c r="E44" s="6" t="s">
        <v>1302</v>
      </c>
      <c r="F44" s="74" t="s">
        <v>1276</v>
      </c>
      <c r="G44" s="74" t="s">
        <v>1277</v>
      </c>
      <c r="H44" s="74" t="s">
        <v>958</v>
      </c>
      <c r="I44" s="74" t="s">
        <v>958</v>
      </c>
      <c r="J44" s="169" t="s">
        <v>1259</v>
      </c>
      <c r="K44" s="74" t="s">
        <v>958</v>
      </c>
      <c r="L44" s="74" t="s">
        <v>958</v>
      </c>
      <c r="M44" s="74" t="s">
        <v>958</v>
      </c>
      <c r="N44" s="74" t="s">
        <v>958</v>
      </c>
      <c r="O44" s="6" t="s">
        <v>1245</v>
      </c>
      <c r="P44" s="6"/>
    </row>
    <row r="45" spans="1:16" x14ac:dyDescent="0.35">
      <c r="A45" s="1"/>
      <c r="B45" s="6" t="s">
        <v>113</v>
      </c>
      <c r="C45" s="6" t="s">
        <v>123</v>
      </c>
      <c r="D45" s="74" t="s">
        <v>79</v>
      </c>
      <c r="E45" s="6" t="s">
        <v>1302</v>
      </c>
      <c r="F45" s="74" t="s">
        <v>1277</v>
      </c>
      <c r="G45" s="74" t="s">
        <v>1278</v>
      </c>
      <c r="H45" s="74" t="s">
        <v>958</v>
      </c>
      <c r="I45" s="74" t="s">
        <v>958</v>
      </c>
      <c r="J45" s="169" t="s">
        <v>1259</v>
      </c>
      <c r="K45" s="74" t="s">
        <v>958</v>
      </c>
      <c r="L45" s="74" t="s">
        <v>958</v>
      </c>
      <c r="M45" s="74" t="s">
        <v>958</v>
      </c>
      <c r="N45" s="74" t="s">
        <v>958</v>
      </c>
      <c r="O45" s="6" t="s">
        <v>1245</v>
      </c>
      <c r="P45" s="6"/>
    </row>
    <row r="46" spans="1:16" x14ac:dyDescent="0.35">
      <c r="A46" s="1"/>
      <c r="B46" s="6" t="s">
        <v>113</v>
      </c>
      <c r="C46" s="6" t="s">
        <v>123</v>
      </c>
      <c r="D46" s="74" t="s">
        <v>79</v>
      </c>
      <c r="E46" s="6" t="s">
        <v>1302</v>
      </c>
      <c r="F46" s="74" t="s">
        <v>1278</v>
      </c>
      <c r="G46" s="74" t="s">
        <v>1305</v>
      </c>
      <c r="H46" s="74" t="s">
        <v>958</v>
      </c>
      <c r="I46" s="74" t="s">
        <v>958</v>
      </c>
      <c r="J46" s="169" t="s">
        <v>1259</v>
      </c>
      <c r="K46" s="74" t="s">
        <v>958</v>
      </c>
      <c r="L46" s="74" t="s">
        <v>958</v>
      </c>
      <c r="M46" s="74" t="s">
        <v>958</v>
      </c>
      <c r="N46" s="74" t="s">
        <v>958</v>
      </c>
      <c r="O46" s="6" t="s">
        <v>1245</v>
      </c>
      <c r="P46" s="6"/>
    </row>
    <row r="47" spans="1:16" x14ac:dyDescent="0.35">
      <c r="A47" s="1"/>
      <c r="B47" s="6" t="s">
        <v>113</v>
      </c>
      <c r="C47" s="6" t="s">
        <v>123</v>
      </c>
      <c r="D47" s="74" t="s">
        <v>79</v>
      </c>
      <c r="E47" s="6" t="s">
        <v>1302</v>
      </c>
      <c r="F47" s="74" t="s">
        <v>1305</v>
      </c>
      <c r="G47" s="74" t="s">
        <v>28</v>
      </c>
      <c r="H47" s="74" t="s">
        <v>958</v>
      </c>
      <c r="I47" s="74" t="s">
        <v>958</v>
      </c>
      <c r="J47" s="169" t="s">
        <v>1259</v>
      </c>
      <c r="K47" s="74" t="s">
        <v>958</v>
      </c>
      <c r="L47" s="74" t="s">
        <v>958</v>
      </c>
      <c r="M47" s="74" t="s">
        <v>958</v>
      </c>
      <c r="N47" s="74" t="s">
        <v>958</v>
      </c>
      <c r="O47" s="6" t="s">
        <v>1245</v>
      </c>
      <c r="P47" s="6"/>
    </row>
    <row r="48" spans="1:16" x14ac:dyDescent="0.35">
      <c r="A48" s="1"/>
      <c r="B48" s="6" t="s">
        <v>134</v>
      </c>
      <c r="C48" s="6" t="s">
        <v>147</v>
      </c>
      <c r="D48" s="74" t="s">
        <v>79</v>
      </c>
      <c r="E48" s="6" t="s">
        <v>1306</v>
      </c>
      <c r="F48" s="74" t="s">
        <v>1307</v>
      </c>
      <c r="G48" s="74" t="s">
        <v>1308</v>
      </c>
      <c r="H48" s="74" t="s">
        <v>1309</v>
      </c>
      <c r="I48" s="74" t="s">
        <v>958</v>
      </c>
      <c r="J48" s="170" t="s">
        <v>1262</v>
      </c>
      <c r="K48" s="74" t="s">
        <v>958</v>
      </c>
      <c r="L48" s="74" t="s">
        <v>958</v>
      </c>
      <c r="M48" s="74" t="s">
        <v>958</v>
      </c>
      <c r="N48" s="74" t="s">
        <v>958</v>
      </c>
      <c r="O48" s="6" t="s">
        <v>1245</v>
      </c>
      <c r="P48" s="6"/>
    </row>
    <row r="49" spans="1:16" x14ac:dyDescent="0.35">
      <c r="A49" s="1"/>
      <c r="B49" s="6" t="s">
        <v>134</v>
      </c>
      <c r="C49" s="6" t="s">
        <v>147</v>
      </c>
      <c r="D49" s="74" t="s">
        <v>79</v>
      </c>
      <c r="E49" s="6" t="s">
        <v>1306</v>
      </c>
      <c r="F49" s="74" t="s">
        <v>1308</v>
      </c>
      <c r="G49" s="74" t="s">
        <v>1310</v>
      </c>
      <c r="H49" s="74" t="s">
        <v>958</v>
      </c>
      <c r="I49" s="74" t="s">
        <v>958</v>
      </c>
      <c r="J49" s="169" t="s">
        <v>1259</v>
      </c>
      <c r="K49" s="74" t="s">
        <v>958</v>
      </c>
      <c r="L49" s="74" t="s">
        <v>958</v>
      </c>
      <c r="M49" s="74" t="s">
        <v>958</v>
      </c>
      <c r="N49" s="74" t="s">
        <v>958</v>
      </c>
      <c r="O49" s="6" t="s">
        <v>1245</v>
      </c>
      <c r="P49" s="6"/>
    </row>
    <row r="50" spans="1:16" x14ac:dyDescent="0.35">
      <c r="A50" s="1"/>
      <c r="B50" s="6" t="s">
        <v>134</v>
      </c>
      <c r="C50" s="6" t="s">
        <v>147</v>
      </c>
      <c r="D50" s="74" t="s">
        <v>79</v>
      </c>
      <c r="E50" s="6" t="s">
        <v>1306</v>
      </c>
      <c r="F50" s="74" t="s">
        <v>1310</v>
      </c>
      <c r="G50" s="74" t="s">
        <v>1311</v>
      </c>
      <c r="H50" s="74" t="s">
        <v>958</v>
      </c>
      <c r="I50" s="74" t="s">
        <v>958</v>
      </c>
      <c r="J50" s="170" t="s">
        <v>1262</v>
      </c>
      <c r="K50" s="74" t="s">
        <v>958</v>
      </c>
      <c r="L50" s="74" t="s">
        <v>958</v>
      </c>
      <c r="M50" s="74" t="s">
        <v>958</v>
      </c>
      <c r="N50" s="74" t="s">
        <v>958</v>
      </c>
      <c r="O50" s="6" t="s">
        <v>1245</v>
      </c>
      <c r="P50" s="6"/>
    </row>
    <row r="51" spans="1:16" x14ac:dyDescent="0.35">
      <c r="A51" s="1"/>
      <c r="B51" s="6" t="s">
        <v>134</v>
      </c>
      <c r="C51" s="6" t="s">
        <v>150</v>
      </c>
      <c r="D51" s="74" t="s">
        <v>79</v>
      </c>
      <c r="E51" s="6" t="s">
        <v>1312</v>
      </c>
      <c r="F51" s="74" t="s">
        <v>27</v>
      </c>
      <c r="G51" s="74" t="s">
        <v>1296</v>
      </c>
      <c r="H51" s="74" t="s">
        <v>958</v>
      </c>
      <c r="I51" s="74" t="s">
        <v>958</v>
      </c>
      <c r="J51" s="170" t="s">
        <v>1262</v>
      </c>
      <c r="K51" s="74" t="s">
        <v>958</v>
      </c>
      <c r="L51" s="74" t="s">
        <v>958</v>
      </c>
      <c r="M51" s="74" t="s">
        <v>958</v>
      </c>
      <c r="N51" s="74" t="s">
        <v>958</v>
      </c>
      <c r="O51" s="6" t="s">
        <v>1245</v>
      </c>
      <c r="P51" s="6"/>
    </row>
    <row r="52" spans="1:16" x14ac:dyDescent="0.35">
      <c r="A52" s="1"/>
      <c r="B52" s="6" t="s">
        <v>134</v>
      </c>
      <c r="C52" s="6" t="s">
        <v>150</v>
      </c>
      <c r="D52" s="74" t="s">
        <v>79</v>
      </c>
      <c r="E52" s="6" t="s">
        <v>1312</v>
      </c>
      <c r="F52" s="74" t="s">
        <v>1296</v>
      </c>
      <c r="G52" s="74" t="s">
        <v>1257</v>
      </c>
      <c r="H52" s="74" t="s">
        <v>958</v>
      </c>
      <c r="I52" s="74" t="s">
        <v>958</v>
      </c>
      <c r="J52" s="169" t="s">
        <v>1259</v>
      </c>
      <c r="K52" s="74" t="s">
        <v>958</v>
      </c>
      <c r="L52" s="74" t="s">
        <v>958</v>
      </c>
      <c r="M52" s="74" t="s">
        <v>958</v>
      </c>
      <c r="N52" s="74" t="s">
        <v>958</v>
      </c>
      <c r="O52" s="6" t="s">
        <v>1245</v>
      </c>
      <c r="P52" s="6"/>
    </row>
    <row r="53" spans="1:16" x14ac:dyDescent="0.35">
      <c r="A53" s="1"/>
      <c r="B53" s="6" t="s">
        <v>134</v>
      </c>
      <c r="C53" s="6" t="s">
        <v>150</v>
      </c>
      <c r="D53" s="74" t="s">
        <v>79</v>
      </c>
      <c r="E53" s="6" t="s">
        <v>1312</v>
      </c>
      <c r="F53" s="74" t="s">
        <v>1257</v>
      </c>
      <c r="G53" s="74" t="s">
        <v>1288</v>
      </c>
      <c r="H53" s="74" t="s">
        <v>958</v>
      </c>
      <c r="I53" s="74" t="s">
        <v>958</v>
      </c>
      <c r="J53" s="170" t="s">
        <v>1262</v>
      </c>
      <c r="K53" s="74" t="s">
        <v>958</v>
      </c>
      <c r="L53" s="74" t="s">
        <v>958</v>
      </c>
      <c r="M53" s="74" t="s">
        <v>958</v>
      </c>
      <c r="N53" s="74" t="s">
        <v>958</v>
      </c>
      <c r="O53" s="6" t="s">
        <v>1245</v>
      </c>
      <c r="P53" s="6"/>
    </row>
    <row r="54" spans="1:16" x14ac:dyDescent="0.35">
      <c r="A54" s="1"/>
      <c r="B54" s="6" t="s">
        <v>134</v>
      </c>
      <c r="C54" s="6" t="s">
        <v>150</v>
      </c>
      <c r="D54" s="74" t="s">
        <v>79</v>
      </c>
      <c r="E54" s="6" t="s">
        <v>1312</v>
      </c>
      <c r="F54" s="74" t="s">
        <v>1288</v>
      </c>
      <c r="G54" s="74" t="s">
        <v>1313</v>
      </c>
      <c r="H54" s="74" t="s">
        <v>958</v>
      </c>
      <c r="I54" s="74" t="s">
        <v>958</v>
      </c>
      <c r="J54" s="169" t="s">
        <v>1259</v>
      </c>
      <c r="K54" s="74" t="s">
        <v>958</v>
      </c>
      <c r="L54" s="74" t="s">
        <v>958</v>
      </c>
      <c r="M54" s="74" t="s">
        <v>958</v>
      </c>
      <c r="N54" s="74" t="s">
        <v>958</v>
      </c>
      <c r="O54" s="6" t="s">
        <v>1245</v>
      </c>
      <c r="P54" s="6"/>
    </row>
    <row r="55" spans="1:16" x14ac:dyDescent="0.35">
      <c r="A55" s="1"/>
      <c r="B55" s="6" t="s">
        <v>134</v>
      </c>
      <c r="C55" s="6" t="s">
        <v>150</v>
      </c>
      <c r="D55" s="74" t="s">
        <v>79</v>
      </c>
      <c r="E55" s="6" t="s">
        <v>1312</v>
      </c>
      <c r="F55" s="74" t="s">
        <v>1313</v>
      </c>
      <c r="G55" s="74" t="s">
        <v>28</v>
      </c>
      <c r="H55" s="74" t="s">
        <v>958</v>
      </c>
      <c r="I55" s="74" t="s">
        <v>958</v>
      </c>
      <c r="J55" s="170" t="s">
        <v>1262</v>
      </c>
      <c r="K55" s="74" t="s">
        <v>958</v>
      </c>
      <c r="L55" s="74" t="s">
        <v>958</v>
      </c>
      <c r="M55" s="74" t="s">
        <v>958</v>
      </c>
      <c r="N55" s="74" t="s">
        <v>958</v>
      </c>
      <c r="O55" s="6" t="s">
        <v>1245</v>
      </c>
      <c r="P55" s="6"/>
    </row>
    <row r="56" spans="1:16" x14ac:dyDescent="0.35">
      <c r="A56" s="1"/>
      <c r="B56" s="6" t="s">
        <v>387</v>
      </c>
      <c r="C56" s="6" t="s">
        <v>1071</v>
      </c>
      <c r="D56" s="74" t="s">
        <v>79</v>
      </c>
      <c r="E56" s="6" t="s">
        <v>1314</v>
      </c>
      <c r="F56" s="74" t="s">
        <v>27</v>
      </c>
      <c r="G56" s="74" t="s">
        <v>28</v>
      </c>
      <c r="H56" s="74" t="s">
        <v>958</v>
      </c>
      <c r="I56" s="74" t="s">
        <v>958</v>
      </c>
      <c r="J56" s="169" t="s">
        <v>1259</v>
      </c>
      <c r="K56" s="74" t="s">
        <v>958</v>
      </c>
      <c r="L56" s="74" t="s">
        <v>958</v>
      </c>
      <c r="M56" s="74" t="s">
        <v>958</v>
      </c>
      <c r="N56" s="74" t="s">
        <v>958</v>
      </c>
      <c r="O56" s="6" t="s">
        <v>1245</v>
      </c>
      <c r="P56" s="6"/>
    </row>
    <row r="57" spans="1:16" x14ac:dyDescent="0.35">
      <c r="A57" s="1"/>
      <c r="B57" s="6" t="s">
        <v>387</v>
      </c>
      <c r="C57" s="6" t="s">
        <v>1179</v>
      </c>
      <c r="D57" s="74" t="s">
        <v>79</v>
      </c>
      <c r="E57" s="6" t="s">
        <v>1315</v>
      </c>
      <c r="F57" s="74" t="s">
        <v>27</v>
      </c>
      <c r="G57" s="74" t="s">
        <v>28</v>
      </c>
      <c r="H57" s="74" t="s">
        <v>958</v>
      </c>
      <c r="I57" s="74" t="s">
        <v>958</v>
      </c>
      <c r="J57" s="169" t="s">
        <v>1259</v>
      </c>
      <c r="K57" s="74" t="s">
        <v>958</v>
      </c>
      <c r="L57" s="74" t="s">
        <v>958</v>
      </c>
      <c r="M57" s="74" t="s">
        <v>958</v>
      </c>
      <c r="N57" s="74" t="s">
        <v>958</v>
      </c>
      <c r="O57" s="6" t="s">
        <v>1245</v>
      </c>
      <c r="P57" s="6"/>
    </row>
    <row r="58" spans="1:16" x14ac:dyDescent="0.35">
      <c r="A58" s="1"/>
      <c r="B58" s="6" t="s">
        <v>387</v>
      </c>
      <c r="C58" s="6" t="s">
        <v>1180</v>
      </c>
      <c r="D58" s="74" t="s">
        <v>65</v>
      </c>
      <c r="E58" s="6" t="s">
        <v>1316</v>
      </c>
      <c r="F58" s="74" t="s">
        <v>27</v>
      </c>
      <c r="G58" s="74" t="s">
        <v>28</v>
      </c>
      <c r="H58" s="74" t="s">
        <v>958</v>
      </c>
      <c r="I58" s="74" t="s">
        <v>958</v>
      </c>
      <c r="J58" s="169" t="s">
        <v>1259</v>
      </c>
      <c r="K58" s="74" t="s">
        <v>958</v>
      </c>
      <c r="L58" s="74" t="s">
        <v>958</v>
      </c>
      <c r="M58" s="74" t="s">
        <v>958</v>
      </c>
      <c r="N58" s="74" t="s">
        <v>958</v>
      </c>
      <c r="O58" s="6" t="s">
        <v>1245</v>
      </c>
      <c r="P58" s="6"/>
    </row>
    <row r="59" spans="1:16" x14ac:dyDescent="0.35">
      <c r="A59" s="1"/>
      <c r="B59" s="6" t="s">
        <v>387</v>
      </c>
      <c r="C59" s="6" t="s">
        <v>1181</v>
      </c>
      <c r="D59" s="74" t="s">
        <v>79</v>
      </c>
      <c r="E59" s="6" t="s">
        <v>1317</v>
      </c>
      <c r="F59" s="74" t="s">
        <v>27</v>
      </c>
      <c r="G59" s="74" t="s">
        <v>1318</v>
      </c>
      <c r="H59" s="74" t="s">
        <v>958</v>
      </c>
      <c r="I59" s="74" t="s">
        <v>1319</v>
      </c>
      <c r="J59" s="169" t="s">
        <v>1259</v>
      </c>
      <c r="K59" s="74" t="s">
        <v>958</v>
      </c>
      <c r="L59" s="74" t="s">
        <v>958</v>
      </c>
      <c r="M59" s="74" t="s">
        <v>958</v>
      </c>
      <c r="N59" s="74" t="s">
        <v>958</v>
      </c>
      <c r="O59" s="6" t="s">
        <v>1245</v>
      </c>
      <c r="P59" s="6"/>
    </row>
    <row r="60" spans="1:16" x14ac:dyDescent="0.35">
      <c r="A60" s="1"/>
      <c r="B60" s="6" t="s">
        <v>387</v>
      </c>
      <c r="C60" s="6" t="s">
        <v>1181</v>
      </c>
      <c r="D60" s="74" t="s">
        <v>79</v>
      </c>
      <c r="E60" s="6" t="s">
        <v>1317</v>
      </c>
      <c r="F60" s="74" t="s">
        <v>1320</v>
      </c>
      <c r="G60" s="74" t="s">
        <v>28</v>
      </c>
      <c r="H60" s="74" t="s">
        <v>1321</v>
      </c>
      <c r="I60" s="74" t="s">
        <v>958</v>
      </c>
      <c r="J60" s="169" t="s">
        <v>1259</v>
      </c>
      <c r="K60" s="74" t="s">
        <v>958</v>
      </c>
      <c r="L60" s="74" t="s">
        <v>958</v>
      </c>
      <c r="M60" s="74" t="s">
        <v>958</v>
      </c>
      <c r="N60" s="74" t="s">
        <v>958</v>
      </c>
      <c r="O60" s="6" t="s">
        <v>1245</v>
      </c>
      <c r="P60" s="6"/>
    </row>
    <row r="61" spans="1:16" x14ac:dyDescent="0.35">
      <c r="A61" s="1"/>
      <c r="B61" s="6" t="s">
        <v>162</v>
      </c>
      <c r="C61" s="6" t="s">
        <v>1190</v>
      </c>
      <c r="D61" s="74" t="s">
        <v>79</v>
      </c>
      <c r="E61" s="6" t="s">
        <v>1322</v>
      </c>
      <c r="F61" s="74" t="s">
        <v>27</v>
      </c>
      <c r="G61" s="74" t="s">
        <v>1323</v>
      </c>
      <c r="H61" s="74" t="s">
        <v>958</v>
      </c>
      <c r="I61" s="74" t="s">
        <v>958</v>
      </c>
      <c r="J61" s="170" t="s">
        <v>1262</v>
      </c>
      <c r="K61" s="74" t="s">
        <v>958</v>
      </c>
      <c r="L61" s="74" t="s">
        <v>958</v>
      </c>
      <c r="M61" s="74" t="s">
        <v>958</v>
      </c>
      <c r="N61" s="74" t="s">
        <v>958</v>
      </c>
      <c r="O61" s="6" t="s">
        <v>1245</v>
      </c>
      <c r="P61" s="6"/>
    </row>
    <row r="62" spans="1:16" x14ac:dyDescent="0.35">
      <c r="A62" s="1"/>
      <c r="B62" s="6" t="s">
        <v>162</v>
      </c>
      <c r="C62" s="6" t="s">
        <v>1190</v>
      </c>
      <c r="D62" s="74" t="s">
        <v>79</v>
      </c>
      <c r="E62" s="6" t="s">
        <v>1322</v>
      </c>
      <c r="F62" s="74" t="s">
        <v>1323</v>
      </c>
      <c r="G62" s="74" t="s">
        <v>1324</v>
      </c>
      <c r="H62" s="74" t="s">
        <v>958</v>
      </c>
      <c r="I62" s="74" t="s">
        <v>958</v>
      </c>
      <c r="J62" s="169" t="s">
        <v>1259</v>
      </c>
      <c r="K62" s="74" t="s">
        <v>958</v>
      </c>
      <c r="L62" s="74" t="s">
        <v>958</v>
      </c>
      <c r="M62" s="74" t="s">
        <v>958</v>
      </c>
      <c r="N62" s="74" t="s">
        <v>958</v>
      </c>
      <c r="O62" s="6" t="s">
        <v>1245</v>
      </c>
      <c r="P62" s="6"/>
    </row>
    <row r="63" spans="1:16" x14ac:dyDescent="0.35">
      <c r="A63" s="1"/>
      <c r="B63" s="6" t="s">
        <v>162</v>
      </c>
      <c r="C63" s="6" t="s">
        <v>1190</v>
      </c>
      <c r="D63" s="74" t="s">
        <v>79</v>
      </c>
      <c r="E63" s="6" t="s">
        <v>1322</v>
      </c>
      <c r="F63" s="74" t="s">
        <v>1324</v>
      </c>
      <c r="G63" s="74" t="s">
        <v>1325</v>
      </c>
      <c r="H63" s="74" t="s">
        <v>958</v>
      </c>
      <c r="I63" s="74" t="s">
        <v>958</v>
      </c>
      <c r="J63" s="170" t="s">
        <v>1262</v>
      </c>
      <c r="K63" s="74" t="s">
        <v>958</v>
      </c>
      <c r="L63" s="74" t="s">
        <v>958</v>
      </c>
      <c r="M63" s="74" t="s">
        <v>958</v>
      </c>
      <c r="N63" s="74" t="s">
        <v>958</v>
      </c>
      <c r="O63" s="6" t="s">
        <v>1245</v>
      </c>
      <c r="P63" s="6"/>
    </row>
    <row r="64" spans="1:16" x14ac:dyDescent="0.35">
      <c r="A64" s="1"/>
      <c r="B64" s="6" t="s">
        <v>162</v>
      </c>
      <c r="C64" s="6" t="s">
        <v>1190</v>
      </c>
      <c r="D64" s="74" t="s">
        <v>79</v>
      </c>
      <c r="E64" s="6" t="s">
        <v>1322</v>
      </c>
      <c r="F64" s="74" t="s">
        <v>1325</v>
      </c>
      <c r="G64" s="74" t="s">
        <v>1258</v>
      </c>
      <c r="H64" s="74" t="s">
        <v>958</v>
      </c>
      <c r="I64" s="74" t="s">
        <v>958</v>
      </c>
      <c r="J64" s="169" t="s">
        <v>1259</v>
      </c>
      <c r="K64" s="74" t="s">
        <v>958</v>
      </c>
      <c r="L64" s="74" t="s">
        <v>958</v>
      </c>
      <c r="M64" s="74" t="s">
        <v>958</v>
      </c>
      <c r="N64" s="74" t="s">
        <v>958</v>
      </c>
      <c r="O64" s="6" t="s">
        <v>1245</v>
      </c>
      <c r="P64" s="6"/>
    </row>
    <row r="65" spans="1:16" x14ac:dyDescent="0.35">
      <c r="A65" s="1"/>
      <c r="B65" s="6" t="s">
        <v>162</v>
      </c>
      <c r="C65" s="6" t="s">
        <v>1190</v>
      </c>
      <c r="D65" s="74" t="s">
        <v>79</v>
      </c>
      <c r="E65" s="6" t="s">
        <v>1322</v>
      </c>
      <c r="F65" s="74" t="s">
        <v>1258</v>
      </c>
      <c r="G65" s="74" t="s">
        <v>1326</v>
      </c>
      <c r="H65" s="74" t="s">
        <v>958</v>
      </c>
      <c r="I65" s="74" t="s">
        <v>958</v>
      </c>
      <c r="J65" s="172" t="s">
        <v>1327</v>
      </c>
      <c r="K65" s="74" t="s">
        <v>958</v>
      </c>
      <c r="L65" s="74" t="s">
        <v>958</v>
      </c>
      <c r="M65" s="74" t="s">
        <v>958</v>
      </c>
      <c r="N65" s="74" t="s">
        <v>958</v>
      </c>
      <c r="O65" s="6" t="s">
        <v>1245</v>
      </c>
      <c r="P65" s="6"/>
    </row>
    <row r="66" spans="1:16" x14ac:dyDescent="0.35">
      <c r="A66" s="1"/>
      <c r="B66" s="6" t="s">
        <v>162</v>
      </c>
      <c r="C66" s="6" t="s">
        <v>1190</v>
      </c>
      <c r="D66" s="74" t="s">
        <v>79</v>
      </c>
      <c r="E66" s="6" t="s">
        <v>1322</v>
      </c>
      <c r="F66" s="74" t="s">
        <v>1326</v>
      </c>
      <c r="G66" s="74" t="s">
        <v>28</v>
      </c>
      <c r="H66" s="74" t="s">
        <v>958</v>
      </c>
      <c r="I66" s="74" t="s">
        <v>958</v>
      </c>
      <c r="J66" s="169" t="s">
        <v>1259</v>
      </c>
      <c r="K66" s="74" t="s">
        <v>958</v>
      </c>
      <c r="L66" s="74" t="s">
        <v>958</v>
      </c>
      <c r="M66" s="74" t="s">
        <v>958</v>
      </c>
      <c r="N66" s="74" t="s">
        <v>958</v>
      </c>
      <c r="O66" s="6" t="s">
        <v>1245</v>
      </c>
      <c r="P66" s="6"/>
    </row>
    <row r="67" spans="1:16" x14ac:dyDescent="0.35">
      <c r="A67" s="1"/>
      <c r="B67" s="6" t="s">
        <v>166</v>
      </c>
      <c r="C67" s="6" t="s">
        <v>1191</v>
      </c>
      <c r="D67" s="74" t="s">
        <v>1153</v>
      </c>
      <c r="E67" s="6" t="s">
        <v>1328</v>
      </c>
      <c r="F67" s="74" t="s">
        <v>1329</v>
      </c>
      <c r="G67" s="74" t="s">
        <v>1330</v>
      </c>
      <c r="H67" s="74" t="s">
        <v>1331</v>
      </c>
      <c r="I67" s="74" t="s">
        <v>958</v>
      </c>
      <c r="J67" s="169" t="s">
        <v>1259</v>
      </c>
      <c r="K67" s="74" t="s">
        <v>958</v>
      </c>
      <c r="L67" s="74" t="s">
        <v>958</v>
      </c>
      <c r="M67" s="74" t="s">
        <v>958</v>
      </c>
      <c r="N67" s="74" t="s">
        <v>958</v>
      </c>
      <c r="O67" s="6" t="s">
        <v>1245</v>
      </c>
      <c r="P67" s="6"/>
    </row>
    <row r="68" spans="1:16" x14ac:dyDescent="0.35">
      <c r="A68" s="1"/>
      <c r="B68" s="6" t="s">
        <v>166</v>
      </c>
      <c r="C68" s="6" t="s">
        <v>1191</v>
      </c>
      <c r="D68" s="74" t="s">
        <v>1153</v>
      </c>
      <c r="E68" s="6" t="s">
        <v>1328</v>
      </c>
      <c r="F68" s="74" t="s">
        <v>1330</v>
      </c>
      <c r="G68" s="74" t="s">
        <v>28</v>
      </c>
      <c r="H68" s="74" t="s">
        <v>958</v>
      </c>
      <c r="I68" s="74" t="s">
        <v>958</v>
      </c>
      <c r="J68" s="170" t="s">
        <v>1262</v>
      </c>
      <c r="K68" s="74" t="s">
        <v>958</v>
      </c>
      <c r="L68" s="74" t="s">
        <v>958</v>
      </c>
      <c r="M68" s="74" t="s">
        <v>958</v>
      </c>
      <c r="N68" s="74" t="s">
        <v>958</v>
      </c>
      <c r="O68" s="6" t="s">
        <v>1245</v>
      </c>
      <c r="P6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2" t="s">
        <v>0</v>
      </c>
      <c r="C3" s="193"/>
      <c r="D3" s="193"/>
      <c r="E3" s="193"/>
      <c r="F3" s="193"/>
      <c r="G3" s="193"/>
      <c r="H3" s="1"/>
    </row>
    <row r="4" spans="1:8" ht="0" hidden="1" customHeight="1" x14ac:dyDescent="0.35">
      <c r="A4" s="1"/>
      <c r="B4" s="1"/>
      <c r="C4" s="1"/>
      <c r="D4" s="1"/>
      <c r="E4" s="1"/>
      <c r="F4" s="1"/>
      <c r="G4" s="1"/>
      <c r="H4" s="1"/>
    </row>
    <row r="5" spans="1:8" ht="30" customHeight="1" x14ac:dyDescent="0.5">
      <c r="A5" s="1"/>
      <c r="B5" s="22" t="s">
        <v>2859</v>
      </c>
      <c r="C5" s="1"/>
      <c r="D5" s="1"/>
      <c r="E5" s="1"/>
      <c r="F5" s="1"/>
      <c r="G5" s="1"/>
      <c r="H5" s="1"/>
    </row>
    <row r="6" spans="1:8" ht="53.15" customHeight="1" x14ac:dyDescent="0.35">
      <c r="A6" s="1"/>
      <c r="B6" s="3" t="s">
        <v>4</v>
      </c>
      <c r="C6" s="3" t="s">
        <v>2860</v>
      </c>
      <c r="D6" s="3" t="s">
        <v>2861</v>
      </c>
      <c r="E6" s="3" t="s">
        <v>7</v>
      </c>
      <c r="F6" s="3" t="s">
        <v>8</v>
      </c>
      <c r="G6" s="3" t="s">
        <v>2862</v>
      </c>
      <c r="H6" s="3" t="s">
        <v>1608</v>
      </c>
    </row>
    <row r="7" spans="1:8" x14ac:dyDescent="0.35">
      <c r="A7" s="1"/>
      <c r="B7" s="6" t="s">
        <v>2863</v>
      </c>
      <c r="C7" s="6" t="s">
        <v>55</v>
      </c>
      <c r="D7" s="74" t="s">
        <v>2316</v>
      </c>
      <c r="E7" s="74" t="s">
        <v>2864</v>
      </c>
      <c r="F7" s="74" t="s">
        <v>2865</v>
      </c>
      <c r="G7" s="6" t="s">
        <v>958</v>
      </c>
      <c r="H7" s="6" t="s">
        <v>2866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2869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3" t="s">
        <v>958</v>
      </c>
      <c r="C8" s="173" t="s">
        <v>958</v>
      </c>
      <c r="D8" s="173" t="s">
        <v>958</v>
      </c>
      <c r="E8" s="173" t="s">
        <v>958</v>
      </c>
      <c r="F8" s="173" t="s">
        <v>958</v>
      </c>
      <c r="G8" s="173" t="s">
        <v>2870</v>
      </c>
      <c r="H8" s="173" t="s">
        <v>958</v>
      </c>
      <c r="I8" s="173" t="s">
        <v>958</v>
      </c>
      <c r="J8" s="173" t="s">
        <v>2871</v>
      </c>
      <c r="K8" s="173" t="s">
        <v>958</v>
      </c>
      <c r="L8" s="173" t="s">
        <v>958</v>
      </c>
      <c r="M8" s="173" t="s">
        <v>2872</v>
      </c>
      <c r="N8" s="173" t="s">
        <v>958</v>
      </c>
      <c r="O8" s="173" t="s">
        <v>958</v>
      </c>
      <c r="P8" s="173" t="s">
        <v>2873</v>
      </c>
      <c r="Q8" s="173" t="s">
        <v>958</v>
      </c>
      <c r="R8" s="173" t="s">
        <v>958</v>
      </c>
      <c r="S8" s="173" t="s">
        <v>2874</v>
      </c>
      <c r="T8" s="173" t="s">
        <v>958</v>
      </c>
      <c r="U8" s="173" t="s">
        <v>958</v>
      </c>
      <c r="V8" s="173" t="s">
        <v>2875</v>
      </c>
      <c r="W8" s="173" t="s">
        <v>958</v>
      </c>
      <c r="X8" s="173" t="s">
        <v>958</v>
      </c>
      <c r="Y8" s="173" t="s">
        <v>2876</v>
      </c>
      <c r="Z8" s="173" t="s">
        <v>958</v>
      </c>
      <c r="AA8" s="173" t="s">
        <v>958</v>
      </c>
      <c r="AB8" s="173" t="s">
        <v>2877</v>
      </c>
      <c r="AC8" s="173" t="s">
        <v>958</v>
      </c>
      <c r="AD8" s="173" t="s">
        <v>958</v>
      </c>
      <c r="AE8" s="173" t="s">
        <v>2878</v>
      </c>
      <c r="AF8" s="173" t="s">
        <v>958</v>
      </c>
      <c r="AG8" s="173" t="s">
        <v>958</v>
      </c>
      <c r="AH8" s="173" t="s">
        <v>2879</v>
      </c>
      <c r="AI8" s="173" t="s">
        <v>958</v>
      </c>
      <c r="AJ8" s="173" t="s">
        <v>958</v>
      </c>
      <c r="AK8" s="173" t="s">
        <v>2880</v>
      </c>
      <c r="AL8" s="173" t="s">
        <v>958</v>
      </c>
      <c r="AM8" s="173" t="s">
        <v>958</v>
      </c>
      <c r="AN8" s="173" t="s">
        <v>2881</v>
      </c>
      <c r="AO8" s="173" t="s">
        <v>958</v>
      </c>
      <c r="AP8" s="173" t="s">
        <v>958</v>
      </c>
      <c r="AQ8" s="173" t="s">
        <v>2882</v>
      </c>
      <c r="AR8" s="173" t="s">
        <v>958</v>
      </c>
      <c r="AS8" s="173" t="s">
        <v>958</v>
      </c>
      <c r="AT8" s="173" t="s">
        <v>2883</v>
      </c>
      <c r="AU8" s="173" t="s">
        <v>958</v>
      </c>
      <c r="AV8" s="173" t="s">
        <v>958</v>
      </c>
      <c r="AW8" s="173" t="s">
        <v>2884</v>
      </c>
      <c r="AX8" s="173" t="s">
        <v>958</v>
      </c>
      <c r="AY8" s="173" t="s">
        <v>958</v>
      </c>
      <c r="AZ8" s="173" t="s">
        <v>2885</v>
      </c>
      <c r="BA8" s="173" t="s">
        <v>958</v>
      </c>
      <c r="BB8" s="173" t="s">
        <v>958</v>
      </c>
      <c r="BC8" s="173" t="s">
        <v>2886</v>
      </c>
      <c r="BD8" s="173" t="s">
        <v>958</v>
      </c>
      <c r="BE8" s="173" t="s">
        <v>958</v>
      </c>
      <c r="BF8" s="173" t="s">
        <v>2887</v>
      </c>
      <c r="BG8" s="173" t="s">
        <v>958</v>
      </c>
      <c r="BH8" s="173" t="s">
        <v>958</v>
      </c>
      <c r="BI8" s="173" t="s">
        <v>2888</v>
      </c>
      <c r="BJ8" s="173" t="s">
        <v>958</v>
      </c>
      <c r="BK8" s="173" t="s">
        <v>958</v>
      </c>
      <c r="BL8" s="173" t="s">
        <v>2889</v>
      </c>
      <c r="BM8" s="173" t="s">
        <v>958</v>
      </c>
      <c r="BN8" s="173" t="s">
        <v>958</v>
      </c>
      <c r="BO8" s="173" t="s">
        <v>2890</v>
      </c>
      <c r="BP8" s="173" t="s">
        <v>958</v>
      </c>
      <c r="BQ8" s="173" t="s">
        <v>958</v>
      </c>
      <c r="BR8" s="173" t="s">
        <v>2891</v>
      </c>
      <c r="BS8" s="173" t="s">
        <v>958</v>
      </c>
      <c r="BT8" s="173" t="s">
        <v>958</v>
      </c>
      <c r="BU8" s="173" t="s">
        <v>2892</v>
      </c>
      <c r="BV8" s="173" t="s">
        <v>958</v>
      </c>
      <c r="BW8" s="173" t="s">
        <v>958</v>
      </c>
      <c r="BX8" s="173" t="s">
        <v>2893</v>
      </c>
      <c r="BY8" s="173" t="s">
        <v>958</v>
      </c>
      <c r="BZ8" s="173" t="s">
        <v>958</v>
      </c>
      <c r="CA8" s="173" t="s">
        <v>2894</v>
      </c>
      <c r="CB8" s="173" t="s">
        <v>958</v>
      </c>
      <c r="CC8" s="173" t="s">
        <v>958</v>
      </c>
      <c r="CD8" s="173" t="s">
        <v>2895</v>
      </c>
      <c r="CE8" s="173" t="s">
        <v>958</v>
      </c>
      <c r="CF8" s="173" t="s">
        <v>958</v>
      </c>
      <c r="CG8" s="173" t="s">
        <v>2896</v>
      </c>
      <c r="CH8" s="173" t="s">
        <v>958</v>
      </c>
      <c r="CI8" s="173" t="s">
        <v>958</v>
      </c>
      <c r="CJ8" s="173" t="s">
        <v>2897</v>
      </c>
      <c r="CK8" s="173" t="s">
        <v>958</v>
      </c>
      <c r="CL8" s="173" t="s">
        <v>958</v>
      </c>
      <c r="CM8" s="173" t="s">
        <v>2898</v>
      </c>
      <c r="CN8" s="173" t="s">
        <v>958</v>
      </c>
      <c r="CO8" s="173" t="s">
        <v>958</v>
      </c>
      <c r="CP8" s="173" t="s">
        <v>2899</v>
      </c>
      <c r="CQ8" s="173" t="s">
        <v>958</v>
      </c>
      <c r="CR8" s="173" t="s">
        <v>958</v>
      </c>
      <c r="CS8" s="173" t="s">
        <v>2900</v>
      </c>
      <c r="CT8" s="173" t="s">
        <v>958</v>
      </c>
      <c r="CU8" s="173" t="s">
        <v>958</v>
      </c>
      <c r="CV8" s="173" t="s">
        <v>2901</v>
      </c>
      <c r="CW8" s="173" t="s">
        <v>958</v>
      </c>
      <c r="CX8" s="173" t="s">
        <v>958</v>
      </c>
      <c r="CY8" s="173" t="s">
        <v>2902</v>
      </c>
      <c r="CZ8" s="173" t="s">
        <v>958</v>
      </c>
      <c r="DA8" s="173" t="s">
        <v>958</v>
      </c>
      <c r="DB8" s="173" t="s">
        <v>2903</v>
      </c>
      <c r="DC8" s="173" t="s">
        <v>958</v>
      </c>
      <c r="DD8" s="173" t="s">
        <v>958</v>
      </c>
      <c r="DE8" s="173" t="s">
        <v>2904</v>
      </c>
      <c r="DF8" s="173" t="s">
        <v>958</v>
      </c>
      <c r="DG8" s="173" t="s">
        <v>958</v>
      </c>
      <c r="DH8" s="173" t="s">
        <v>2905</v>
      </c>
      <c r="DI8" s="173" t="s">
        <v>958</v>
      </c>
      <c r="DJ8" s="173" t="s">
        <v>958</v>
      </c>
      <c r="DK8" s="173" t="s">
        <v>2906</v>
      </c>
      <c r="DL8" s="173" t="s">
        <v>958</v>
      </c>
      <c r="DM8" s="173" t="s">
        <v>958</v>
      </c>
      <c r="DN8" s="173" t="s">
        <v>2907</v>
      </c>
      <c r="DO8" s="173" t="s">
        <v>958</v>
      </c>
      <c r="DP8" s="173" t="s">
        <v>958</v>
      </c>
      <c r="DQ8" s="173" t="s">
        <v>2908</v>
      </c>
      <c r="DR8" s="173" t="s">
        <v>958</v>
      </c>
      <c r="DS8" s="173" t="s">
        <v>958</v>
      </c>
      <c r="DT8" s="173" t="s">
        <v>2909</v>
      </c>
      <c r="DU8" s="173" t="s">
        <v>958</v>
      </c>
      <c r="DV8" s="173" t="s">
        <v>958</v>
      </c>
      <c r="DW8" s="173" t="s">
        <v>2910</v>
      </c>
      <c r="DX8" s="173" t="s">
        <v>958</v>
      </c>
      <c r="DY8" s="173" t="s">
        <v>958</v>
      </c>
      <c r="DZ8" s="173" t="s">
        <v>2911</v>
      </c>
      <c r="EA8" s="173" t="s">
        <v>958</v>
      </c>
      <c r="EB8" s="173" t="s">
        <v>958</v>
      </c>
      <c r="EC8" s="173" t="s">
        <v>2912</v>
      </c>
      <c r="ED8" s="173" t="s">
        <v>958</v>
      </c>
      <c r="EE8" s="173" t="s">
        <v>958</v>
      </c>
      <c r="EF8" s="173" t="s">
        <v>2913</v>
      </c>
      <c r="EG8" s="173" t="s">
        <v>958</v>
      </c>
      <c r="EH8" s="173" t="s">
        <v>958</v>
      </c>
      <c r="EI8" s="173" t="s">
        <v>2914</v>
      </c>
      <c r="EJ8" s="173" t="s">
        <v>958</v>
      </c>
      <c r="EK8" s="173" t="s">
        <v>958</v>
      </c>
      <c r="EL8" s="173" t="s">
        <v>2915</v>
      </c>
      <c r="EM8" s="173" t="s">
        <v>958</v>
      </c>
      <c r="EN8" s="173" t="s">
        <v>958</v>
      </c>
      <c r="EO8" s="173" t="s">
        <v>2916</v>
      </c>
      <c r="EP8" s="173" t="s">
        <v>958</v>
      </c>
      <c r="EQ8" s="173" t="s">
        <v>958</v>
      </c>
      <c r="ER8" s="173" t="s">
        <v>2917</v>
      </c>
      <c r="ES8" s="173" t="s">
        <v>958</v>
      </c>
      <c r="ET8" s="173" t="s">
        <v>958</v>
      </c>
    </row>
    <row r="9" spans="1:150" x14ac:dyDescent="0.35">
      <c r="A9" s="1"/>
      <c r="B9" s="173" t="s">
        <v>2918</v>
      </c>
      <c r="C9" s="173" t="s">
        <v>3</v>
      </c>
      <c r="D9" s="173" t="s">
        <v>79</v>
      </c>
      <c r="E9" s="173" t="s">
        <v>2919</v>
      </c>
      <c r="F9" s="173" t="s">
        <v>2920</v>
      </c>
      <c r="G9" s="173" t="s">
        <v>2921</v>
      </c>
      <c r="H9" s="173" t="s">
        <v>2922</v>
      </c>
      <c r="I9" s="173" t="s">
        <v>2923</v>
      </c>
      <c r="J9" s="173" t="s">
        <v>2921</v>
      </c>
      <c r="K9" s="173" t="s">
        <v>2922</v>
      </c>
      <c r="L9" s="173" t="s">
        <v>2923</v>
      </c>
      <c r="M9" s="173" t="s">
        <v>2921</v>
      </c>
      <c r="N9" s="173" t="s">
        <v>2922</v>
      </c>
      <c r="O9" s="173" t="s">
        <v>2923</v>
      </c>
      <c r="P9" s="173" t="s">
        <v>2921</v>
      </c>
      <c r="Q9" s="173" t="s">
        <v>2922</v>
      </c>
      <c r="R9" s="173" t="s">
        <v>2923</v>
      </c>
      <c r="S9" s="173" t="s">
        <v>2921</v>
      </c>
      <c r="T9" s="173" t="s">
        <v>2922</v>
      </c>
      <c r="U9" s="173" t="s">
        <v>2923</v>
      </c>
      <c r="V9" s="173" t="s">
        <v>2921</v>
      </c>
      <c r="W9" s="173" t="s">
        <v>2922</v>
      </c>
      <c r="X9" s="173" t="s">
        <v>2923</v>
      </c>
      <c r="Y9" s="173" t="s">
        <v>2921</v>
      </c>
      <c r="Z9" s="173" t="s">
        <v>2922</v>
      </c>
      <c r="AA9" s="173" t="s">
        <v>2923</v>
      </c>
      <c r="AB9" s="173" t="s">
        <v>2921</v>
      </c>
      <c r="AC9" s="173" t="s">
        <v>2922</v>
      </c>
      <c r="AD9" s="173" t="s">
        <v>2923</v>
      </c>
      <c r="AE9" s="173" t="s">
        <v>2921</v>
      </c>
      <c r="AF9" s="173" t="s">
        <v>2922</v>
      </c>
      <c r="AG9" s="173" t="s">
        <v>2923</v>
      </c>
      <c r="AH9" s="173" t="s">
        <v>2921</v>
      </c>
      <c r="AI9" s="173" t="s">
        <v>2922</v>
      </c>
      <c r="AJ9" s="173" t="s">
        <v>2923</v>
      </c>
      <c r="AK9" s="173" t="s">
        <v>2921</v>
      </c>
      <c r="AL9" s="173" t="s">
        <v>2922</v>
      </c>
      <c r="AM9" s="173" t="s">
        <v>2923</v>
      </c>
      <c r="AN9" s="173" t="s">
        <v>2921</v>
      </c>
      <c r="AO9" s="173" t="s">
        <v>2922</v>
      </c>
      <c r="AP9" s="173" t="s">
        <v>2923</v>
      </c>
      <c r="AQ9" s="173" t="s">
        <v>2921</v>
      </c>
      <c r="AR9" s="173" t="s">
        <v>2922</v>
      </c>
      <c r="AS9" s="173" t="s">
        <v>2923</v>
      </c>
      <c r="AT9" s="173" t="s">
        <v>2921</v>
      </c>
      <c r="AU9" s="173" t="s">
        <v>2922</v>
      </c>
      <c r="AV9" s="173" t="s">
        <v>2923</v>
      </c>
      <c r="AW9" s="173" t="s">
        <v>2921</v>
      </c>
      <c r="AX9" s="173" t="s">
        <v>2922</v>
      </c>
      <c r="AY9" s="173" t="s">
        <v>2923</v>
      </c>
      <c r="AZ9" s="173" t="s">
        <v>2921</v>
      </c>
      <c r="BA9" s="173" t="s">
        <v>2922</v>
      </c>
      <c r="BB9" s="173" t="s">
        <v>2923</v>
      </c>
      <c r="BC9" s="173" t="s">
        <v>2921</v>
      </c>
      <c r="BD9" s="173" t="s">
        <v>2922</v>
      </c>
      <c r="BE9" s="173" t="s">
        <v>2923</v>
      </c>
      <c r="BF9" s="173" t="s">
        <v>2921</v>
      </c>
      <c r="BG9" s="173" t="s">
        <v>2922</v>
      </c>
      <c r="BH9" s="173" t="s">
        <v>2923</v>
      </c>
      <c r="BI9" s="173" t="s">
        <v>2921</v>
      </c>
      <c r="BJ9" s="173" t="s">
        <v>2922</v>
      </c>
      <c r="BK9" s="173" t="s">
        <v>2923</v>
      </c>
      <c r="BL9" s="173" t="s">
        <v>2921</v>
      </c>
      <c r="BM9" s="173" t="s">
        <v>2922</v>
      </c>
      <c r="BN9" s="173" t="s">
        <v>2923</v>
      </c>
      <c r="BO9" s="173" t="s">
        <v>2921</v>
      </c>
      <c r="BP9" s="173" t="s">
        <v>2922</v>
      </c>
      <c r="BQ9" s="173" t="s">
        <v>2923</v>
      </c>
      <c r="BR9" s="173" t="s">
        <v>2921</v>
      </c>
      <c r="BS9" s="173" t="s">
        <v>2922</v>
      </c>
      <c r="BT9" s="173" t="s">
        <v>2923</v>
      </c>
      <c r="BU9" s="173" t="s">
        <v>2921</v>
      </c>
      <c r="BV9" s="173" t="s">
        <v>2922</v>
      </c>
      <c r="BW9" s="173" t="s">
        <v>2923</v>
      </c>
      <c r="BX9" s="173" t="s">
        <v>2921</v>
      </c>
      <c r="BY9" s="173" t="s">
        <v>2922</v>
      </c>
      <c r="BZ9" s="173" t="s">
        <v>2923</v>
      </c>
      <c r="CA9" s="173" t="s">
        <v>2921</v>
      </c>
      <c r="CB9" s="173" t="s">
        <v>2922</v>
      </c>
      <c r="CC9" s="173" t="s">
        <v>2923</v>
      </c>
      <c r="CD9" s="173" t="s">
        <v>2921</v>
      </c>
      <c r="CE9" s="173" t="s">
        <v>2922</v>
      </c>
      <c r="CF9" s="173" t="s">
        <v>2923</v>
      </c>
      <c r="CG9" s="173" t="s">
        <v>2921</v>
      </c>
      <c r="CH9" s="173" t="s">
        <v>2922</v>
      </c>
      <c r="CI9" s="173" t="s">
        <v>2923</v>
      </c>
      <c r="CJ9" s="173" t="s">
        <v>2921</v>
      </c>
      <c r="CK9" s="173" t="s">
        <v>2922</v>
      </c>
      <c r="CL9" s="173" t="s">
        <v>2923</v>
      </c>
      <c r="CM9" s="173" t="s">
        <v>2921</v>
      </c>
      <c r="CN9" s="173" t="s">
        <v>2922</v>
      </c>
      <c r="CO9" s="173" t="s">
        <v>2923</v>
      </c>
      <c r="CP9" s="173" t="s">
        <v>2921</v>
      </c>
      <c r="CQ9" s="173" t="s">
        <v>2922</v>
      </c>
      <c r="CR9" s="173" t="s">
        <v>2923</v>
      </c>
      <c r="CS9" s="173" t="s">
        <v>2921</v>
      </c>
      <c r="CT9" s="173" t="s">
        <v>2922</v>
      </c>
      <c r="CU9" s="173" t="s">
        <v>2923</v>
      </c>
      <c r="CV9" s="173" t="s">
        <v>2921</v>
      </c>
      <c r="CW9" s="173" t="s">
        <v>2922</v>
      </c>
      <c r="CX9" s="173" t="s">
        <v>2923</v>
      </c>
      <c r="CY9" s="173" t="s">
        <v>2921</v>
      </c>
      <c r="CZ9" s="173" t="s">
        <v>2922</v>
      </c>
      <c r="DA9" s="173" t="s">
        <v>2923</v>
      </c>
      <c r="DB9" s="173" t="s">
        <v>2921</v>
      </c>
      <c r="DC9" s="173" t="s">
        <v>2922</v>
      </c>
      <c r="DD9" s="173" t="s">
        <v>2923</v>
      </c>
      <c r="DE9" s="173" t="s">
        <v>2921</v>
      </c>
      <c r="DF9" s="173" t="s">
        <v>2922</v>
      </c>
      <c r="DG9" s="173" t="s">
        <v>2923</v>
      </c>
      <c r="DH9" s="173" t="s">
        <v>2921</v>
      </c>
      <c r="DI9" s="173" t="s">
        <v>2922</v>
      </c>
      <c r="DJ9" s="173" t="s">
        <v>2923</v>
      </c>
      <c r="DK9" s="173" t="s">
        <v>2921</v>
      </c>
      <c r="DL9" s="173" t="s">
        <v>2922</v>
      </c>
      <c r="DM9" s="173" t="s">
        <v>2923</v>
      </c>
      <c r="DN9" s="173" t="s">
        <v>2921</v>
      </c>
      <c r="DO9" s="173" t="s">
        <v>2922</v>
      </c>
      <c r="DP9" s="173" t="s">
        <v>2923</v>
      </c>
      <c r="DQ9" s="173" t="s">
        <v>2921</v>
      </c>
      <c r="DR9" s="173" t="s">
        <v>2922</v>
      </c>
      <c r="DS9" s="173" t="s">
        <v>2923</v>
      </c>
      <c r="DT9" s="173" t="s">
        <v>2921</v>
      </c>
      <c r="DU9" s="173" t="s">
        <v>2922</v>
      </c>
      <c r="DV9" s="173" t="s">
        <v>2923</v>
      </c>
      <c r="DW9" s="173" t="s">
        <v>2921</v>
      </c>
      <c r="DX9" s="173" t="s">
        <v>2922</v>
      </c>
      <c r="DY9" s="173" t="s">
        <v>2923</v>
      </c>
      <c r="DZ9" s="173" t="s">
        <v>2921</v>
      </c>
      <c r="EA9" s="173" t="s">
        <v>2922</v>
      </c>
      <c r="EB9" s="173" t="s">
        <v>2923</v>
      </c>
      <c r="EC9" s="173" t="s">
        <v>2921</v>
      </c>
      <c r="ED9" s="173" t="s">
        <v>2922</v>
      </c>
      <c r="EE9" s="173" t="s">
        <v>2923</v>
      </c>
      <c r="EF9" s="173" t="s">
        <v>2921</v>
      </c>
      <c r="EG9" s="173" t="s">
        <v>2922</v>
      </c>
      <c r="EH9" s="173" t="s">
        <v>2923</v>
      </c>
      <c r="EI9" s="173" t="s">
        <v>2921</v>
      </c>
      <c r="EJ9" s="173" t="s">
        <v>2922</v>
      </c>
      <c r="EK9" s="173" t="s">
        <v>2923</v>
      </c>
      <c r="EL9" s="173" t="s">
        <v>2921</v>
      </c>
      <c r="EM9" s="173" t="s">
        <v>2922</v>
      </c>
      <c r="EN9" s="173" t="s">
        <v>2923</v>
      </c>
      <c r="EO9" s="173" t="s">
        <v>2921</v>
      </c>
      <c r="EP9" s="173" t="s">
        <v>2922</v>
      </c>
      <c r="EQ9" s="173" t="s">
        <v>2923</v>
      </c>
      <c r="ER9" s="173" t="s">
        <v>2921</v>
      </c>
      <c r="ES9" s="173" t="s">
        <v>2922</v>
      </c>
      <c r="ET9" s="173" t="s">
        <v>2923</v>
      </c>
    </row>
    <row r="10" spans="1:150" x14ac:dyDescent="0.35">
      <c r="A10" s="1"/>
      <c r="B10" s="174" t="s">
        <v>2924</v>
      </c>
      <c r="C10" s="174" t="s">
        <v>113</v>
      </c>
      <c r="D10" s="174" t="s">
        <v>120</v>
      </c>
      <c r="E10" s="174" t="s">
        <v>2925</v>
      </c>
      <c r="F10" s="174" t="s">
        <v>2926</v>
      </c>
      <c r="G10" s="174" t="s">
        <v>2927</v>
      </c>
      <c r="H10" s="174" t="s">
        <v>2928</v>
      </c>
      <c r="I10" s="174" t="s">
        <v>2811</v>
      </c>
      <c r="J10" s="174" t="s">
        <v>2927</v>
      </c>
      <c r="K10" s="174" t="s">
        <v>2928</v>
      </c>
      <c r="L10" s="174" t="s">
        <v>2929</v>
      </c>
      <c r="M10" s="174" t="s">
        <v>2927</v>
      </c>
      <c r="N10" s="174" t="s">
        <v>2928</v>
      </c>
      <c r="O10" s="174" t="s">
        <v>2811</v>
      </c>
      <c r="P10" s="174" t="s">
        <v>2927</v>
      </c>
      <c r="Q10" s="174" t="s">
        <v>2928</v>
      </c>
      <c r="R10" s="174" t="s">
        <v>2930</v>
      </c>
      <c r="S10" s="174" t="s">
        <v>2927</v>
      </c>
      <c r="T10" s="174" t="s">
        <v>2928</v>
      </c>
      <c r="U10" s="174" t="s">
        <v>2931</v>
      </c>
      <c r="V10" s="174" t="s">
        <v>2927</v>
      </c>
      <c r="W10" s="174" t="s">
        <v>2928</v>
      </c>
      <c r="X10" s="174" t="s">
        <v>2932</v>
      </c>
      <c r="Y10" s="174" t="s">
        <v>2927</v>
      </c>
      <c r="Z10" s="174" t="s">
        <v>2928</v>
      </c>
      <c r="AA10" s="174" t="s">
        <v>2811</v>
      </c>
      <c r="AB10" s="174" t="s">
        <v>2927</v>
      </c>
      <c r="AC10" s="174" t="s">
        <v>2928</v>
      </c>
      <c r="AD10" s="174" t="s">
        <v>2933</v>
      </c>
      <c r="AE10" s="174" t="s">
        <v>2927</v>
      </c>
      <c r="AF10" s="174" t="s">
        <v>2928</v>
      </c>
      <c r="AG10" s="174" t="s">
        <v>2934</v>
      </c>
      <c r="AH10" s="174" t="s">
        <v>2927</v>
      </c>
      <c r="AI10" s="174" t="s">
        <v>2928</v>
      </c>
      <c r="AJ10" s="174" t="s">
        <v>2935</v>
      </c>
      <c r="AK10" s="174" t="s">
        <v>2927</v>
      </c>
      <c r="AL10" s="174" t="s">
        <v>2928</v>
      </c>
      <c r="AM10" s="174" t="s">
        <v>2936</v>
      </c>
      <c r="AN10" s="174" t="s">
        <v>2927</v>
      </c>
      <c r="AO10" s="174" t="s">
        <v>2928</v>
      </c>
      <c r="AP10" s="174" t="s">
        <v>2811</v>
      </c>
      <c r="AQ10" s="174" t="s">
        <v>2927</v>
      </c>
      <c r="AR10" s="174" t="s">
        <v>2937</v>
      </c>
      <c r="AS10" s="174" t="s">
        <v>2938</v>
      </c>
      <c r="AT10" s="174" t="s">
        <v>2927</v>
      </c>
      <c r="AU10" s="174" t="s">
        <v>2937</v>
      </c>
      <c r="AV10" s="174" t="s">
        <v>2939</v>
      </c>
      <c r="AW10" s="174" t="s">
        <v>2927</v>
      </c>
      <c r="AX10" s="174" t="s">
        <v>2937</v>
      </c>
      <c r="AY10" s="174" t="s">
        <v>2939</v>
      </c>
      <c r="AZ10" s="174" t="s">
        <v>2927</v>
      </c>
      <c r="BA10" s="174" t="s">
        <v>2937</v>
      </c>
      <c r="BB10" s="174" t="s">
        <v>2940</v>
      </c>
      <c r="BC10" s="174" t="s">
        <v>2927</v>
      </c>
      <c r="BD10" s="174" t="s">
        <v>2937</v>
      </c>
      <c r="BE10" s="174" t="s">
        <v>2811</v>
      </c>
      <c r="BF10" s="174" t="s">
        <v>2927</v>
      </c>
      <c r="BG10" s="174" t="s">
        <v>2937</v>
      </c>
      <c r="BH10" s="174" t="s">
        <v>2941</v>
      </c>
      <c r="BI10" s="174" t="s">
        <v>2927</v>
      </c>
      <c r="BJ10" s="174" t="s">
        <v>2937</v>
      </c>
      <c r="BK10" s="174" t="s">
        <v>2942</v>
      </c>
      <c r="BL10" s="174" t="s">
        <v>2927</v>
      </c>
      <c r="BM10" s="174" t="s">
        <v>2937</v>
      </c>
      <c r="BN10" s="174" t="s">
        <v>2943</v>
      </c>
      <c r="BO10" s="174" t="s">
        <v>2927</v>
      </c>
      <c r="BP10" s="174" t="s">
        <v>2937</v>
      </c>
      <c r="BQ10" s="174" t="s">
        <v>2811</v>
      </c>
      <c r="BR10" s="174" t="s">
        <v>2927</v>
      </c>
      <c r="BS10" s="174" t="s">
        <v>2937</v>
      </c>
      <c r="BT10" s="174" t="s">
        <v>2944</v>
      </c>
      <c r="BU10" s="174" t="s">
        <v>2927</v>
      </c>
      <c r="BV10" s="174" t="s">
        <v>2945</v>
      </c>
      <c r="BW10" s="174" t="s">
        <v>2811</v>
      </c>
      <c r="BX10" s="174" t="s">
        <v>2927</v>
      </c>
      <c r="BY10" s="174" t="s">
        <v>2945</v>
      </c>
      <c r="BZ10" s="174" t="s">
        <v>2811</v>
      </c>
      <c r="CA10" s="174" t="s">
        <v>2927</v>
      </c>
      <c r="CB10" s="174" t="s">
        <v>2945</v>
      </c>
      <c r="CC10" s="174" t="s">
        <v>2811</v>
      </c>
      <c r="CD10" s="174" t="s">
        <v>2927</v>
      </c>
      <c r="CE10" s="174" t="s">
        <v>2945</v>
      </c>
      <c r="CF10" s="174" t="s">
        <v>2932</v>
      </c>
      <c r="CG10" s="174" t="s">
        <v>2927</v>
      </c>
      <c r="CH10" s="174" t="s">
        <v>2945</v>
      </c>
      <c r="CI10" s="174" t="s">
        <v>2932</v>
      </c>
      <c r="CJ10" s="174" t="s">
        <v>2927</v>
      </c>
      <c r="CK10" s="174" t="s">
        <v>2945</v>
      </c>
      <c r="CL10" s="174" t="s">
        <v>2932</v>
      </c>
      <c r="CM10" s="174" t="s">
        <v>2927</v>
      </c>
      <c r="CN10" s="174" t="s">
        <v>2945</v>
      </c>
      <c r="CO10" s="174" t="s">
        <v>2946</v>
      </c>
      <c r="CP10" s="174" t="s">
        <v>2927</v>
      </c>
      <c r="CQ10" s="174" t="s">
        <v>2945</v>
      </c>
      <c r="CR10" s="174" t="s">
        <v>2947</v>
      </c>
      <c r="CS10" s="174" t="s">
        <v>2927</v>
      </c>
      <c r="CT10" s="174" t="s">
        <v>2945</v>
      </c>
      <c r="CU10" s="174" t="s">
        <v>2811</v>
      </c>
      <c r="CV10" s="174" t="s">
        <v>2927</v>
      </c>
      <c r="CW10" s="174" t="s">
        <v>2945</v>
      </c>
      <c r="CX10" s="174" t="s">
        <v>2948</v>
      </c>
      <c r="CY10" s="174" t="s">
        <v>2927</v>
      </c>
      <c r="CZ10" s="174" t="s">
        <v>2945</v>
      </c>
      <c r="DA10" s="174" t="s">
        <v>2947</v>
      </c>
      <c r="DB10" s="174" t="s">
        <v>2927</v>
      </c>
      <c r="DC10" s="174" t="s">
        <v>2945</v>
      </c>
      <c r="DD10" s="174" t="s">
        <v>2947</v>
      </c>
      <c r="DE10" s="174" t="s">
        <v>2927</v>
      </c>
      <c r="DF10" s="174" t="s">
        <v>2945</v>
      </c>
      <c r="DG10" s="174" t="s">
        <v>2947</v>
      </c>
      <c r="DH10" s="174" t="s">
        <v>2927</v>
      </c>
      <c r="DI10" s="174" t="s">
        <v>2945</v>
      </c>
      <c r="DJ10" s="174" t="s">
        <v>2947</v>
      </c>
      <c r="DK10" s="174" t="s">
        <v>2927</v>
      </c>
      <c r="DL10" s="174" t="s">
        <v>2945</v>
      </c>
      <c r="DM10" s="174" t="s">
        <v>2947</v>
      </c>
      <c r="DN10" s="174" t="s">
        <v>2927</v>
      </c>
      <c r="DO10" s="174" t="s">
        <v>2945</v>
      </c>
      <c r="DP10" s="174" t="s">
        <v>2947</v>
      </c>
      <c r="DQ10" s="174" t="s">
        <v>2927</v>
      </c>
      <c r="DR10" s="174" t="s">
        <v>2949</v>
      </c>
      <c r="DS10" s="174" t="s">
        <v>2950</v>
      </c>
      <c r="DT10" s="174" t="s">
        <v>2927</v>
      </c>
      <c r="DU10" s="174" t="s">
        <v>2949</v>
      </c>
      <c r="DV10" s="174" t="s">
        <v>2951</v>
      </c>
      <c r="DW10" s="174" t="s">
        <v>2927</v>
      </c>
      <c r="DX10" s="174" t="s">
        <v>2949</v>
      </c>
      <c r="DY10" s="174" t="s">
        <v>2952</v>
      </c>
      <c r="DZ10" s="174" t="s">
        <v>2927</v>
      </c>
      <c r="EA10" s="174" t="s">
        <v>2949</v>
      </c>
      <c r="EB10" s="174" t="s">
        <v>2953</v>
      </c>
      <c r="EC10" s="174" t="s">
        <v>2927</v>
      </c>
      <c r="ED10" s="174" t="s">
        <v>2949</v>
      </c>
      <c r="EE10" s="174" t="s">
        <v>2954</v>
      </c>
      <c r="EF10" s="174" t="s">
        <v>2927</v>
      </c>
      <c r="EG10" s="174" t="s">
        <v>2949</v>
      </c>
      <c r="EH10" s="174" t="s">
        <v>2955</v>
      </c>
      <c r="EI10" s="174" t="s">
        <v>2927</v>
      </c>
      <c r="EJ10" s="174" t="s">
        <v>2928</v>
      </c>
      <c r="EK10" s="174" t="s">
        <v>2956</v>
      </c>
      <c r="EL10" s="174" t="s">
        <v>2927</v>
      </c>
      <c r="EM10" s="174" t="s">
        <v>2928</v>
      </c>
      <c r="EN10" s="174" t="s">
        <v>2957</v>
      </c>
      <c r="EO10" s="174" t="s">
        <v>2927</v>
      </c>
      <c r="EP10" s="174" t="s">
        <v>2928</v>
      </c>
      <c r="EQ10" s="174" t="s">
        <v>2811</v>
      </c>
      <c r="ER10" s="174" t="s">
        <v>2927</v>
      </c>
      <c r="ES10" s="174" t="s">
        <v>2928</v>
      </c>
      <c r="ET10" s="174" t="s">
        <v>2958</v>
      </c>
    </row>
    <row r="11" spans="1:150" x14ac:dyDescent="0.35">
      <c r="A11" s="1"/>
      <c r="B11" s="175" t="s">
        <v>2959</v>
      </c>
      <c r="C11" s="175" t="s">
        <v>113</v>
      </c>
      <c r="D11" s="175" t="s">
        <v>120</v>
      </c>
      <c r="E11" s="175" t="s">
        <v>2960</v>
      </c>
      <c r="F11" s="175" t="s">
        <v>2961</v>
      </c>
      <c r="G11" s="176" t="s">
        <v>2927</v>
      </c>
      <c r="H11" s="176" t="s">
        <v>958</v>
      </c>
      <c r="I11" s="176" t="s">
        <v>958</v>
      </c>
      <c r="J11" s="176" t="s">
        <v>2927</v>
      </c>
      <c r="K11" s="176" t="s">
        <v>958</v>
      </c>
      <c r="L11" s="176" t="s">
        <v>958</v>
      </c>
      <c r="M11" s="176" t="s">
        <v>2927</v>
      </c>
      <c r="N11" s="176" t="s">
        <v>958</v>
      </c>
      <c r="O11" s="176" t="s">
        <v>958</v>
      </c>
      <c r="P11" s="176" t="s">
        <v>2927</v>
      </c>
      <c r="Q11" s="176" t="s">
        <v>958</v>
      </c>
      <c r="R11" s="176" t="s">
        <v>958</v>
      </c>
      <c r="S11" s="176" t="s">
        <v>2927</v>
      </c>
      <c r="T11" s="176" t="s">
        <v>958</v>
      </c>
      <c r="U11" s="176" t="s">
        <v>958</v>
      </c>
      <c r="V11" s="176" t="s">
        <v>2927</v>
      </c>
      <c r="W11" s="176" t="s">
        <v>958</v>
      </c>
      <c r="X11" s="176" t="s">
        <v>958</v>
      </c>
      <c r="Y11" s="176" t="s">
        <v>2927</v>
      </c>
      <c r="Z11" s="176" t="s">
        <v>958</v>
      </c>
      <c r="AA11" s="176" t="s">
        <v>958</v>
      </c>
      <c r="AB11" s="176" t="s">
        <v>2927</v>
      </c>
      <c r="AC11" s="176" t="s">
        <v>958</v>
      </c>
      <c r="AD11" s="176" t="s">
        <v>958</v>
      </c>
      <c r="AE11" s="176" t="s">
        <v>2927</v>
      </c>
      <c r="AF11" s="176" t="s">
        <v>958</v>
      </c>
      <c r="AG11" s="176" t="s">
        <v>958</v>
      </c>
      <c r="AH11" s="176" t="s">
        <v>2927</v>
      </c>
      <c r="AI11" s="176" t="s">
        <v>958</v>
      </c>
      <c r="AJ11" s="176" t="s">
        <v>958</v>
      </c>
      <c r="AK11" s="176" t="s">
        <v>2927</v>
      </c>
      <c r="AL11" s="176" t="s">
        <v>958</v>
      </c>
      <c r="AM11" s="176" t="s">
        <v>958</v>
      </c>
      <c r="AN11" s="176" t="s">
        <v>2927</v>
      </c>
      <c r="AO11" s="176" t="s">
        <v>958</v>
      </c>
      <c r="AP11" s="176" t="s">
        <v>958</v>
      </c>
      <c r="AQ11" s="176" t="s">
        <v>2927</v>
      </c>
      <c r="AR11" s="176" t="s">
        <v>958</v>
      </c>
      <c r="AS11" s="176" t="s">
        <v>958</v>
      </c>
      <c r="AT11" s="176" t="s">
        <v>2927</v>
      </c>
      <c r="AU11" s="176" t="s">
        <v>958</v>
      </c>
      <c r="AV11" s="176" t="s">
        <v>958</v>
      </c>
      <c r="AW11" s="176" t="s">
        <v>2927</v>
      </c>
      <c r="AX11" s="176" t="s">
        <v>958</v>
      </c>
      <c r="AY11" s="176" t="s">
        <v>958</v>
      </c>
      <c r="AZ11" s="176" t="s">
        <v>2927</v>
      </c>
      <c r="BA11" s="176" t="s">
        <v>958</v>
      </c>
      <c r="BB11" s="176" t="s">
        <v>958</v>
      </c>
      <c r="BC11" s="176" t="s">
        <v>2927</v>
      </c>
      <c r="BD11" s="176" t="s">
        <v>958</v>
      </c>
      <c r="BE11" s="176" t="s">
        <v>958</v>
      </c>
      <c r="BF11" s="176" t="s">
        <v>2927</v>
      </c>
      <c r="BG11" s="176" t="s">
        <v>958</v>
      </c>
      <c r="BH11" s="176" t="s">
        <v>958</v>
      </c>
      <c r="BI11" s="176" t="s">
        <v>2927</v>
      </c>
      <c r="BJ11" s="176" t="s">
        <v>958</v>
      </c>
      <c r="BK11" s="176" t="s">
        <v>958</v>
      </c>
      <c r="BL11" s="176" t="s">
        <v>2927</v>
      </c>
      <c r="BM11" s="176" t="s">
        <v>958</v>
      </c>
      <c r="BN11" s="176" t="s">
        <v>958</v>
      </c>
      <c r="BO11" s="176" t="s">
        <v>2927</v>
      </c>
      <c r="BP11" s="176" t="s">
        <v>958</v>
      </c>
      <c r="BQ11" s="176" t="s">
        <v>958</v>
      </c>
      <c r="BR11" s="176" t="s">
        <v>2927</v>
      </c>
      <c r="BS11" s="176" t="s">
        <v>958</v>
      </c>
      <c r="BT11" s="176" t="s">
        <v>958</v>
      </c>
      <c r="BU11" s="176" t="s">
        <v>2927</v>
      </c>
      <c r="BV11" s="176" t="s">
        <v>958</v>
      </c>
      <c r="BW11" s="176" t="s">
        <v>958</v>
      </c>
      <c r="BX11" s="176" t="s">
        <v>2927</v>
      </c>
      <c r="BY11" s="176" t="s">
        <v>958</v>
      </c>
      <c r="BZ11" s="176" t="s">
        <v>958</v>
      </c>
      <c r="CA11" s="176" t="s">
        <v>2927</v>
      </c>
      <c r="CB11" s="176" t="s">
        <v>958</v>
      </c>
      <c r="CC11" s="176" t="s">
        <v>958</v>
      </c>
      <c r="CD11" s="176" t="s">
        <v>2927</v>
      </c>
      <c r="CE11" s="176" t="s">
        <v>958</v>
      </c>
      <c r="CF11" s="176" t="s">
        <v>958</v>
      </c>
      <c r="CG11" s="176" t="s">
        <v>2927</v>
      </c>
      <c r="CH11" s="176" t="s">
        <v>958</v>
      </c>
      <c r="CI11" s="176" t="s">
        <v>958</v>
      </c>
      <c r="CJ11" s="176" t="s">
        <v>2927</v>
      </c>
      <c r="CK11" s="176" t="s">
        <v>958</v>
      </c>
      <c r="CL11" s="176" t="s">
        <v>958</v>
      </c>
      <c r="CM11" s="176" t="s">
        <v>2927</v>
      </c>
      <c r="CN11" s="176" t="s">
        <v>958</v>
      </c>
      <c r="CO11" s="176" t="s">
        <v>958</v>
      </c>
      <c r="CP11" s="176" t="s">
        <v>2927</v>
      </c>
      <c r="CQ11" s="176" t="s">
        <v>958</v>
      </c>
      <c r="CR11" s="176" t="s">
        <v>958</v>
      </c>
      <c r="CS11" s="176" t="s">
        <v>2927</v>
      </c>
      <c r="CT11" s="176" t="s">
        <v>958</v>
      </c>
      <c r="CU11" s="176" t="s">
        <v>958</v>
      </c>
      <c r="CV11" s="176" t="s">
        <v>2927</v>
      </c>
      <c r="CW11" s="176" t="s">
        <v>958</v>
      </c>
      <c r="CX11" s="176" t="s">
        <v>958</v>
      </c>
      <c r="CY11" s="176" t="s">
        <v>2927</v>
      </c>
      <c r="CZ11" s="176" t="s">
        <v>958</v>
      </c>
      <c r="DA11" s="176" t="s">
        <v>958</v>
      </c>
      <c r="DB11" s="176" t="s">
        <v>2927</v>
      </c>
      <c r="DC11" s="176" t="s">
        <v>958</v>
      </c>
      <c r="DD11" s="176" t="s">
        <v>958</v>
      </c>
      <c r="DE11" s="176" t="s">
        <v>2927</v>
      </c>
      <c r="DF11" s="176" t="s">
        <v>958</v>
      </c>
      <c r="DG11" s="176" t="s">
        <v>958</v>
      </c>
      <c r="DH11" s="176" t="s">
        <v>2927</v>
      </c>
      <c r="DI11" s="176" t="s">
        <v>958</v>
      </c>
      <c r="DJ11" s="176" t="s">
        <v>958</v>
      </c>
      <c r="DK11" s="176" t="s">
        <v>2927</v>
      </c>
      <c r="DL11" s="176" t="s">
        <v>958</v>
      </c>
      <c r="DM11" s="176" t="s">
        <v>958</v>
      </c>
      <c r="DN11" s="176" t="s">
        <v>2927</v>
      </c>
      <c r="DO11" s="176" t="s">
        <v>958</v>
      </c>
      <c r="DP11" s="176" t="s">
        <v>958</v>
      </c>
      <c r="DQ11" s="176" t="s">
        <v>2927</v>
      </c>
      <c r="DR11" s="176" t="s">
        <v>958</v>
      </c>
      <c r="DS11" s="176" t="s">
        <v>958</v>
      </c>
      <c r="DT11" s="176" t="s">
        <v>2927</v>
      </c>
      <c r="DU11" s="176" t="s">
        <v>958</v>
      </c>
      <c r="DV11" s="176" t="s">
        <v>958</v>
      </c>
      <c r="DW11" s="176" t="s">
        <v>2927</v>
      </c>
      <c r="DX11" s="176" t="s">
        <v>958</v>
      </c>
      <c r="DY11" s="176" t="s">
        <v>958</v>
      </c>
      <c r="DZ11" s="176" t="s">
        <v>2927</v>
      </c>
      <c r="EA11" s="176" t="s">
        <v>958</v>
      </c>
      <c r="EB11" s="176" t="s">
        <v>958</v>
      </c>
      <c r="EC11" s="176" t="s">
        <v>2927</v>
      </c>
      <c r="ED11" s="176" t="s">
        <v>958</v>
      </c>
      <c r="EE11" s="176" t="s">
        <v>958</v>
      </c>
      <c r="EF11" s="176" t="s">
        <v>2927</v>
      </c>
      <c r="EG11" s="176" t="s">
        <v>958</v>
      </c>
      <c r="EH11" s="176" t="s">
        <v>958</v>
      </c>
      <c r="EI11" s="176" t="s">
        <v>2927</v>
      </c>
      <c r="EJ11" s="176" t="s">
        <v>958</v>
      </c>
      <c r="EK11" s="176" t="s">
        <v>958</v>
      </c>
      <c r="EL11" s="176" t="s">
        <v>2927</v>
      </c>
      <c r="EM11" s="176" t="s">
        <v>958</v>
      </c>
      <c r="EN11" s="176" t="s">
        <v>958</v>
      </c>
      <c r="EO11" s="176" t="s">
        <v>2927</v>
      </c>
      <c r="EP11" s="176" t="s">
        <v>958</v>
      </c>
      <c r="EQ11" s="176" t="s">
        <v>958</v>
      </c>
      <c r="ER11" s="176" t="s">
        <v>2927</v>
      </c>
      <c r="ES11" s="176" t="s">
        <v>958</v>
      </c>
      <c r="ET11" s="176" t="s">
        <v>958</v>
      </c>
    </row>
    <row r="12" spans="1:150" x14ac:dyDescent="0.35">
      <c r="A12" s="1"/>
      <c r="B12" s="175" t="s">
        <v>2962</v>
      </c>
      <c r="C12" s="175" t="s">
        <v>113</v>
      </c>
      <c r="D12" s="175" t="s">
        <v>120</v>
      </c>
      <c r="E12" s="175" t="s">
        <v>2963</v>
      </c>
      <c r="F12" s="175" t="s">
        <v>2964</v>
      </c>
      <c r="G12" s="176" t="s">
        <v>2927</v>
      </c>
      <c r="H12" s="176" t="s">
        <v>958</v>
      </c>
      <c r="I12" s="176" t="s">
        <v>958</v>
      </c>
      <c r="J12" s="176" t="s">
        <v>2927</v>
      </c>
      <c r="K12" s="176" t="s">
        <v>958</v>
      </c>
      <c r="L12" s="176" t="s">
        <v>958</v>
      </c>
      <c r="M12" s="176" t="s">
        <v>2927</v>
      </c>
      <c r="N12" s="176" t="s">
        <v>958</v>
      </c>
      <c r="O12" s="176" t="s">
        <v>958</v>
      </c>
      <c r="P12" s="176" t="s">
        <v>2927</v>
      </c>
      <c r="Q12" s="176" t="s">
        <v>958</v>
      </c>
      <c r="R12" s="176" t="s">
        <v>958</v>
      </c>
      <c r="S12" s="176" t="s">
        <v>2927</v>
      </c>
      <c r="T12" s="176" t="s">
        <v>958</v>
      </c>
      <c r="U12" s="176" t="s">
        <v>958</v>
      </c>
      <c r="V12" s="176" t="s">
        <v>2927</v>
      </c>
      <c r="W12" s="176" t="s">
        <v>958</v>
      </c>
      <c r="X12" s="176" t="s">
        <v>958</v>
      </c>
      <c r="Y12" s="176" t="s">
        <v>2927</v>
      </c>
      <c r="Z12" s="176" t="s">
        <v>958</v>
      </c>
      <c r="AA12" s="176" t="s">
        <v>958</v>
      </c>
      <c r="AB12" s="176" t="s">
        <v>2927</v>
      </c>
      <c r="AC12" s="176" t="s">
        <v>958</v>
      </c>
      <c r="AD12" s="176" t="s">
        <v>958</v>
      </c>
      <c r="AE12" s="176" t="s">
        <v>2927</v>
      </c>
      <c r="AF12" s="176" t="s">
        <v>958</v>
      </c>
      <c r="AG12" s="176" t="s">
        <v>958</v>
      </c>
      <c r="AH12" s="176" t="s">
        <v>2927</v>
      </c>
      <c r="AI12" s="176" t="s">
        <v>958</v>
      </c>
      <c r="AJ12" s="176" t="s">
        <v>958</v>
      </c>
      <c r="AK12" s="176" t="s">
        <v>2927</v>
      </c>
      <c r="AL12" s="176" t="s">
        <v>958</v>
      </c>
      <c r="AM12" s="176" t="s">
        <v>958</v>
      </c>
      <c r="AN12" s="176" t="s">
        <v>2927</v>
      </c>
      <c r="AO12" s="176" t="s">
        <v>958</v>
      </c>
      <c r="AP12" s="176" t="s">
        <v>958</v>
      </c>
      <c r="AQ12" s="176" t="s">
        <v>2927</v>
      </c>
      <c r="AR12" s="176" t="s">
        <v>958</v>
      </c>
      <c r="AS12" s="176" t="s">
        <v>958</v>
      </c>
      <c r="AT12" s="176" t="s">
        <v>2927</v>
      </c>
      <c r="AU12" s="176" t="s">
        <v>958</v>
      </c>
      <c r="AV12" s="176" t="s">
        <v>958</v>
      </c>
      <c r="AW12" s="176" t="s">
        <v>2927</v>
      </c>
      <c r="AX12" s="176" t="s">
        <v>958</v>
      </c>
      <c r="AY12" s="176" t="s">
        <v>958</v>
      </c>
      <c r="AZ12" s="176" t="s">
        <v>2927</v>
      </c>
      <c r="BA12" s="176" t="s">
        <v>958</v>
      </c>
      <c r="BB12" s="176" t="s">
        <v>958</v>
      </c>
      <c r="BC12" s="176" t="s">
        <v>2927</v>
      </c>
      <c r="BD12" s="176" t="s">
        <v>958</v>
      </c>
      <c r="BE12" s="176" t="s">
        <v>958</v>
      </c>
      <c r="BF12" s="176" t="s">
        <v>2927</v>
      </c>
      <c r="BG12" s="176" t="s">
        <v>958</v>
      </c>
      <c r="BH12" s="176" t="s">
        <v>958</v>
      </c>
      <c r="BI12" s="176" t="s">
        <v>2927</v>
      </c>
      <c r="BJ12" s="176" t="s">
        <v>958</v>
      </c>
      <c r="BK12" s="176" t="s">
        <v>958</v>
      </c>
      <c r="BL12" s="176" t="s">
        <v>2927</v>
      </c>
      <c r="BM12" s="176" t="s">
        <v>958</v>
      </c>
      <c r="BN12" s="176" t="s">
        <v>958</v>
      </c>
      <c r="BO12" s="176" t="s">
        <v>2927</v>
      </c>
      <c r="BP12" s="176" t="s">
        <v>958</v>
      </c>
      <c r="BQ12" s="176" t="s">
        <v>958</v>
      </c>
      <c r="BR12" s="176" t="s">
        <v>2927</v>
      </c>
      <c r="BS12" s="176" t="s">
        <v>958</v>
      </c>
      <c r="BT12" s="176" t="s">
        <v>958</v>
      </c>
      <c r="BU12" s="176" t="s">
        <v>2927</v>
      </c>
      <c r="BV12" s="176" t="s">
        <v>958</v>
      </c>
      <c r="BW12" s="176" t="s">
        <v>958</v>
      </c>
      <c r="BX12" s="176" t="s">
        <v>2927</v>
      </c>
      <c r="BY12" s="176" t="s">
        <v>958</v>
      </c>
      <c r="BZ12" s="176" t="s">
        <v>958</v>
      </c>
      <c r="CA12" s="176" t="s">
        <v>2927</v>
      </c>
      <c r="CB12" s="176" t="s">
        <v>958</v>
      </c>
      <c r="CC12" s="176" t="s">
        <v>958</v>
      </c>
      <c r="CD12" s="176" t="s">
        <v>2927</v>
      </c>
      <c r="CE12" s="176" t="s">
        <v>958</v>
      </c>
      <c r="CF12" s="176" t="s">
        <v>958</v>
      </c>
      <c r="CG12" s="176" t="s">
        <v>2927</v>
      </c>
      <c r="CH12" s="176" t="s">
        <v>958</v>
      </c>
      <c r="CI12" s="176" t="s">
        <v>958</v>
      </c>
      <c r="CJ12" s="176" t="s">
        <v>2927</v>
      </c>
      <c r="CK12" s="176" t="s">
        <v>958</v>
      </c>
      <c r="CL12" s="176" t="s">
        <v>958</v>
      </c>
      <c r="CM12" s="176" t="s">
        <v>2927</v>
      </c>
      <c r="CN12" s="176" t="s">
        <v>958</v>
      </c>
      <c r="CO12" s="176" t="s">
        <v>958</v>
      </c>
      <c r="CP12" s="176" t="s">
        <v>2927</v>
      </c>
      <c r="CQ12" s="176" t="s">
        <v>958</v>
      </c>
      <c r="CR12" s="176" t="s">
        <v>958</v>
      </c>
      <c r="CS12" s="176" t="s">
        <v>2927</v>
      </c>
      <c r="CT12" s="176" t="s">
        <v>958</v>
      </c>
      <c r="CU12" s="176" t="s">
        <v>958</v>
      </c>
      <c r="CV12" s="176" t="s">
        <v>2927</v>
      </c>
      <c r="CW12" s="176" t="s">
        <v>958</v>
      </c>
      <c r="CX12" s="176" t="s">
        <v>958</v>
      </c>
      <c r="CY12" s="176" t="s">
        <v>2927</v>
      </c>
      <c r="CZ12" s="176" t="s">
        <v>958</v>
      </c>
      <c r="DA12" s="176" t="s">
        <v>958</v>
      </c>
      <c r="DB12" s="176" t="s">
        <v>2927</v>
      </c>
      <c r="DC12" s="176" t="s">
        <v>958</v>
      </c>
      <c r="DD12" s="176" t="s">
        <v>958</v>
      </c>
      <c r="DE12" s="176" t="s">
        <v>2927</v>
      </c>
      <c r="DF12" s="176" t="s">
        <v>958</v>
      </c>
      <c r="DG12" s="176" t="s">
        <v>958</v>
      </c>
      <c r="DH12" s="176" t="s">
        <v>2927</v>
      </c>
      <c r="DI12" s="176" t="s">
        <v>958</v>
      </c>
      <c r="DJ12" s="176" t="s">
        <v>958</v>
      </c>
      <c r="DK12" s="176" t="s">
        <v>2927</v>
      </c>
      <c r="DL12" s="176" t="s">
        <v>958</v>
      </c>
      <c r="DM12" s="176" t="s">
        <v>958</v>
      </c>
      <c r="DN12" s="176" t="s">
        <v>2927</v>
      </c>
      <c r="DO12" s="176" t="s">
        <v>958</v>
      </c>
      <c r="DP12" s="176" t="s">
        <v>958</v>
      </c>
      <c r="DQ12" s="176" t="s">
        <v>2927</v>
      </c>
      <c r="DR12" s="176" t="s">
        <v>958</v>
      </c>
      <c r="DS12" s="176" t="s">
        <v>958</v>
      </c>
      <c r="DT12" s="176" t="s">
        <v>2927</v>
      </c>
      <c r="DU12" s="176" t="s">
        <v>958</v>
      </c>
      <c r="DV12" s="176" t="s">
        <v>958</v>
      </c>
      <c r="DW12" s="176" t="s">
        <v>2927</v>
      </c>
      <c r="DX12" s="176" t="s">
        <v>958</v>
      </c>
      <c r="DY12" s="176" t="s">
        <v>958</v>
      </c>
      <c r="DZ12" s="176" t="s">
        <v>2927</v>
      </c>
      <c r="EA12" s="176" t="s">
        <v>958</v>
      </c>
      <c r="EB12" s="176" t="s">
        <v>958</v>
      </c>
      <c r="EC12" s="176" t="s">
        <v>2927</v>
      </c>
      <c r="ED12" s="176" t="s">
        <v>958</v>
      </c>
      <c r="EE12" s="176" t="s">
        <v>958</v>
      </c>
      <c r="EF12" s="176" t="s">
        <v>2927</v>
      </c>
      <c r="EG12" s="176" t="s">
        <v>958</v>
      </c>
      <c r="EH12" s="176" t="s">
        <v>958</v>
      </c>
      <c r="EI12" s="176" t="s">
        <v>2927</v>
      </c>
      <c r="EJ12" s="176" t="s">
        <v>958</v>
      </c>
      <c r="EK12" s="176" t="s">
        <v>958</v>
      </c>
      <c r="EL12" s="176" t="s">
        <v>2927</v>
      </c>
      <c r="EM12" s="176" t="s">
        <v>958</v>
      </c>
      <c r="EN12" s="176" t="s">
        <v>958</v>
      </c>
      <c r="EO12" s="176" t="s">
        <v>2927</v>
      </c>
      <c r="EP12" s="176" t="s">
        <v>958</v>
      </c>
      <c r="EQ12" s="176" t="s">
        <v>958</v>
      </c>
      <c r="ER12" s="176" t="s">
        <v>2927</v>
      </c>
      <c r="ES12" s="176" t="s">
        <v>958</v>
      </c>
      <c r="ET12" s="176" t="s">
        <v>958</v>
      </c>
    </row>
    <row r="13" spans="1:150" x14ac:dyDescent="0.35">
      <c r="A13" s="1"/>
      <c r="B13" s="175" t="s">
        <v>2965</v>
      </c>
      <c r="C13" s="175" t="s">
        <v>113</v>
      </c>
      <c r="D13" s="175" t="s">
        <v>120</v>
      </c>
      <c r="E13" s="175" t="s">
        <v>2966</v>
      </c>
      <c r="F13" s="175" t="s">
        <v>2967</v>
      </c>
      <c r="G13" s="176" t="s">
        <v>2927</v>
      </c>
      <c r="H13" s="176" t="s">
        <v>958</v>
      </c>
      <c r="I13" s="176" t="s">
        <v>958</v>
      </c>
      <c r="J13" s="176" t="s">
        <v>2927</v>
      </c>
      <c r="K13" s="176" t="s">
        <v>958</v>
      </c>
      <c r="L13" s="176" t="s">
        <v>958</v>
      </c>
      <c r="M13" s="176" t="s">
        <v>2927</v>
      </c>
      <c r="N13" s="176" t="s">
        <v>958</v>
      </c>
      <c r="O13" s="176" t="s">
        <v>958</v>
      </c>
      <c r="P13" s="176" t="s">
        <v>2927</v>
      </c>
      <c r="Q13" s="176" t="s">
        <v>958</v>
      </c>
      <c r="R13" s="176" t="s">
        <v>958</v>
      </c>
      <c r="S13" s="176" t="s">
        <v>2927</v>
      </c>
      <c r="T13" s="176" t="s">
        <v>958</v>
      </c>
      <c r="U13" s="176" t="s">
        <v>958</v>
      </c>
      <c r="V13" s="176" t="s">
        <v>2927</v>
      </c>
      <c r="W13" s="176" t="s">
        <v>958</v>
      </c>
      <c r="X13" s="176" t="s">
        <v>958</v>
      </c>
      <c r="Y13" s="176" t="s">
        <v>2927</v>
      </c>
      <c r="Z13" s="176" t="s">
        <v>958</v>
      </c>
      <c r="AA13" s="176" t="s">
        <v>958</v>
      </c>
      <c r="AB13" s="176" t="s">
        <v>2927</v>
      </c>
      <c r="AC13" s="176" t="s">
        <v>958</v>
      </c>
      <c r="AD13" s="176" t="s">
        <v>958</v>
      </c>
      <c r="AE13" s="176" t="s">
        <v>2927</v>
      </c>
      <c r="AF13" s="176" t="s">
        <v>958</v>
      </c>
      <c r="AG13" s="176" t="s">
        <v>958</v>
      </c>
      <c r="AH13" s="176" t="s">
        <v>2927</v>
      </c>
      <c r="AI13" s="176" t="s">
        <v>958</v>
      </c>
      <c r="AJ13" s="176" t="s">
        <v>958</v>
      </c>
      <c r="AK13" s="176" t="s">
        <v>2927</v>
      </c>
      <c r="AL13" s="176" t="s">
        <v>958</v>
      </c>
      <c r="AM13" s="176" t="s">
        <v>958</v>
      </c>
      <c r="AN13" s="176" t="s">
        <v>2927</v>
      </c>
      <c r="AO13" s="176" t="s">
        <v>958</v>
      </c>
      <c r="AP13" s="176" t="s">
        <v>958</v>
      </c>
      <c r="AQ13" s="176" t="s">
        <v>2927</v>
      </c>
      <c r="AR13" s="176" t="s">
        <v>958</v>
      </c>
      <c r="AS13" s="176" t="s">
        <v>958</v>
      </c>
      <c r="AT13" s="176" t="s">
        <v>2927</v>
      </c>
      <c r="AU13" s="176" t="s">
        <v>958</v>
      </c>
      <c r="AV13" s="176" t="s">
        <v>958</v>
      </c>
      <c r="AW13" s="176" t="s">
        <v>2927</v>
      </c>
      <c r="AX13" s="176" t="s">
        <v>958</v>
      </c>
      <c r="AY13" s="176" t="s">
        <v>958</v>
      </c>
      <c r="AZ13" s="176" t="s">
        <v>2927</v>
      </c>
      <c r="BA13" s="176" t="s">
        <v>958</v>
      </c>
      <c r="BB13" s="176" t="s">
        <v>958</v>
      </c>
      <c r="BC13" s="176" t="s">
        <v>2927</v>
      </c>
      <c r="BD13" s="176" t="s">
        <v>958</v>
      </c>
      <c r="BE13" s="176" t="s">
        <v>958</v>
      </c>
      <c r="BF13" s="176" t="s">
        <v>2927</v>
      </c>
      <c r="BG13" s="176" t="s">
        <v>958</v>
      </c>
      <c r="BH13" s="176" t="s">
        <v>958</v>
      </c>
      <c r="BI13" s="176" t="s">
        <v>2927</v>
      </c>
      <c r="BJ13" s="176" t="s">
        <v>958</v>
      </c>
      <c r="BK13" s="176" t="s">
        <v>958</v>
      </c>
      <c r="BL13" s="176" t="s">
        <v>2927</v>
      </c>
      <c r="BM13" s="176" t="s">
        <v>958</v>
      </c>
      <c r="BN13" s="176" t="s">
        <v>958</v>
      </c>
      <c r="BO13" s="176" t="s">
        <v>2927</v>
      </c>
      <c r="BP13" s="176" t="s">
        <v>958</v>
      </c>
      <c r="BQ13" s="176" t="s">
        <v>958</v>
      </c>
      <c r="BR13" s="176" t="s">
        <v>2927</v>
      </c>
      <c r="BS13" s="176" t="s">
        <v>958</v>
      </c>
      <c r="BT13" s="176" t="s">
        <v>958</v>
      </c>
      <c r="BU13" s="176" t="s">
        <v>2927</v>
      </c>
      <c r="BV13" s="176" t="s">
        <v>958</v>
      </c>
      <c r="BW13" s="176" t="s">
        <v>958</v>
      </c>
      <c r="BX13" s="176" t="s">
        <v>2927</v>
      </c>
      <c r="BY13" s="176" t="s">
        <v>958</v>
      </c>
      <c r="BZ13" s="176" t="s">
        <v>958</v>
      </c>
      <c r="CA13" s="176" t="s">
        <v>2927</v>
      </c>
      <c r="CB13" s="176" t="s">
        <v>958</v>
      </c>
      <c r="CC13" s="176" t="s">
        <v>958</v>
      </c>
      <c r="CD13" s="176" t="s">
        <v>2927</v>
      </c>
      <c r="CE13" s="176" t="s">
        <v>958</v>
      </c>
      <c r="CF13" s="176" t="s">
        <v>958</v>
      </c>
      <c r="CG13" s="176" t="s">
        <v>2927</v>
      </c>
      <c r="CH13" s="176" t="s">
        <v>958</v>
      </c>
      <c r="CI13" s="176" t="s">
        <v>958</v>
      </c>
      <c r="CJ13" s="176" t="s">
        <v>2927</v>
      </c>
      <c r="CK13" s="176" t="s">
        <v>958</v>
      </c>
      <c r="CL13" s="176" t="s">
        <v>958</v>
      </c>
      <c r="CM13" s="176" t="s">
        <v>2927</v>
      </c>
      <c r="CN13" s="176" t="s">
        <v>958</v>
      </c>
      <c r="CO13" s="176" t="s">
        <v>958</v>
      </c>
      <c r="CP13" s="176" t="s">
        <v>2927</v>
      </c>
      <c r="CQ13" s="176" t="s">
        <v>958</v>
      </c>
      <c r="CR13" s="176" t="s">
        <v>958</v>
      </c>
      <c r="CS13" s="176" t="s">
        <v>2927</v>
      </c>
      <c r="CT13" s="176" t="s">
        <v>958</v>
      </c>
      <c r="CU13" s="176" t="s">
        <v>958</v>
      </c>
      <c r="CV13" s="176" t="s">
        <v>2927</v>
      </c>
      <c r="CW13" s="176" t="s">
        <v>958</v>
      </c>
      <c r="CX13" s="176" t="s">
        <v>958</v>
      </c>
      <c r="CY13" s="176" t="s">
        <v>2927</v>
      </c>
      <c r="CZ13" s="176" t="s">
        <v>958</v>
      </c>
      <c r="DA13" s="176" t="s">
        <v>958</v>
      </c>
      <c r="DB13" s="176" t="s">
        <v>2927</v>
      </c>
      <c r="DC13" s="176" t="s">
        <v>958</v>
      </c>
      <c r="DD13" s="176" t="s">
        <v>958</v>
      </c>
      <c r="DE13" s="176" t="s">
        <v>2927</v>
      </c>
      <c r="DF13" s="176" t="s">
        <v>958</v>
      </c>
      <c r="DG13" s="176" t="s">
        <v>958</v>
      </c>
      <c r="DH13" s="176" t="s">
        <v>2927</v>
      </c>
      <c r="DI13" s="176" t="s">
        <v>958</v>
      </c>
      <c r="DJ13" s="176" t="s">
        <v>958</v>
      </c>
      <c r="DK13" s="176" t="s">
        <v>2927</v>
      </c>
      <c r="DL13" s="176" t="s">
        <v>958</v>
      </c>
      <c r="DM13" s="176" t="s">
        <v>958</v>
      </c>
      <c r="DN13" s="176" t="s">
        <v>2927</v>
      </c>
      <c r="DO13" s="176" t="s">
        <v>958</v>
      </c>
      <c r="DP13" s="176" t="s">
        <v>958</v>
      </c>
      <c r="DQ13" s="176" t="s">
        <v>2927</v>
      </c>
      <c r="DR13" s="176" t="s">
        <v>958</v>
      </c>
      <c r="DS13" s="176" t="s">
        <v>958</v>
      </c>
      <c r="DT13" s="176" t="s">
        <v>2927</v>
      </c>
      <c r="DU13" s="176" t="s">
        <v>958</v>
      </c>
      <c r="DV13" s="176" t="s">
        <v>958</v>
      </c>
      <c r="DW13" s="176" t="s">
        <v>2927</v>
      </c>
      <c r="DX13" s="176" t="s">
        <v>958</v>
      </c>
      <c r="DY13" s="176" t="s">
        <v>958</v>
      </c>
      <c r="DZ13" s="176" t="s">
        <v>2927</v>
      </c>
      <c r="EA13" s="176" t="s">
        <v>958</v>
      </c>
      <c r="EB13" s="176" t="s">
        <v>958</v>
      </c>
      <c r="EC13" s="176" t="s">
        <v>2927</v>
      </c>
      <c r="ED13" s="176" t="s">
        <v>958</v>
      </c>
      <c r="EE13" s="176" t="s">
        <v>958</v>
      </c>
      <c r="EF13" s="176" t="s">
        <v>2927</v>
      </c>
      <c r="EG13" s="176" t="s">
        <v>958</v>
      </c>
      <c r="EH13" s="176" t="s">
        <v>958</v>
      </c>
      <c r="EI13" s="176" t="s">
        <v>2927</v>
      </c>
      <c r="EJ13" s="176" t="s">
        <v>958</v>
      </c>
      <c r="EK13" s="176" t="s">
        <v>958</v>
      </c>
      <c r="EL13" s="176" t="s">
        <v>2927</v>
      </c>
      <c r="EM13" s="176" t="s">
        <v>958</v>
      </c>
      <c r="EN13" s="176" t="s">
        <v>958</v>
      </c>
      <c r="EO13" s="176" t="s">
        <v>2927</v>
      </c>
      <c r="EP13" s="176" t="s">
        <v>958</v>
      </c>
      <c r="EQ13" s="176" t="s">
        <v>958</v>
      </c>
      <c r="ER13" s="176" t="s">
        <v>2927</v>
      </c>
      <c r="ES13" s="176" t="s">
        <v>958</v>
      </c>
      <c r="ET13" s="176" t="s">
        <v>958</v>
      </c>
    </row>
    <row r="14" spans="1:150" x14ac:dyDescent="0.35">
      <c r="A14" s="1"/>
      <c r="B14" s="175" t="s">
        <v>2968</v>
      </c>
      <c r="C14" s="175" t="s">
        <v>113</v>
      </c>
      <c r="D14" s="175" t="s">
        <v>120</v>
      </c>
      <c r="E14" s="175" t="s">
        <v>2969</v>
      </c>
      <c r="F14" s="175" t="s">
        <v>2970</v>
      </c>
      <c r="G14" s="176" t="s">
        <v>2927</v>
      </c>
      <c r="H14" s="176" t="s">
        <v>2928</v>
      </c>
      <c r="I14" s="176" t="s">
        <v>2811</v>
      </c>
      <c r="J14" s="176" t="s">
        <v>2927</v>
      </c>
      <c r="K14" s="176" t="s">
        <v>2928</v>
      </c>
      <c r="L14" s="176" t="s">
        <v>2929</v>
      </c>
      <c r="M14" s="176" t="s">
        <v>2927</v>
      </c>
      <c r="N14" s="176" t="s">
        <v>2928</v>
      </c>
      <c r="O14" s="176" t="s">
        <v>2811</v>
      </c>
      <c r="P14" s="176" t="s">
        <v>2927</v>
      </c>
      <c r="Q14" s="176" t="s">
        <v>2928</v>
      </c>
      <c r="R14" s="176" t="s">
        <v>2930</v>
      </c>
      <c r="S14" s="176" t="s">
        <v>2927</v>
      </c>
      <c r="T14" s="176" t="s">
        <v>2928</v>
      </c>
      <c r="U14" s="176" t="s">
        <v>2931</v>
      </c>
      <c r="V14" s="176" t="s">
        <v>2927</v>
      </c>
      <c r="W14" s="176" t="s">
        <v>2928</v>
      </c>
      <c r="X14" s="176" t="s">
        <v>2932</v>
      </c>
      <c r="Y14" s="176" t="s">
        <v>2927</v>
      </c>
      <c r="Z14" s="176" t="s">
        <v>2928</v>
      </c>
      <c r="AA14" s="176" t="s">
        <v>2811</v>
      </c>
      <c r="AB14" s="176" t="s">
        <v>2927</v>
      </c>
      <c r="AC14" s="176" t="s">
        <v>2928</v>
      </c>
      <c r="AD14" s="176" t="s">
        <v>2933</v>
      </c>
      <c r="AE14" s="176" t="s">
        <v>2927</v>
      </c>
      <c r="AF14" s="176" t="s">
        <v>2928</v>
      </c>
      <c r="AG14" s="176" t="s">
        <v>2934</v>
      </c>
      <c r="AH14" s="176" t="s">
        <v>2927</v>
      </c>
      <c r="AI14" s="176" t="s">
        <v>2928</v>
      </c>
      <c r="AJ14" s="176" t="s">
        <v>2935</v>
      </c>
      <c r="AK14" s="176" t="s">
        <v>2927</v>
      </c>
      <c r="AL14" s="176" t="s">
        <v>2928</v>
      </c>
      <c r="AM14" s="176" t="s">
        <v>2936</v>
      </c>
      <c r="AN14" s="176" t="s">
        <v>2927</v>
      </c>
      <c r="AO14" s="176" t="s">
        <v>2928</v>
      </c>
      <c r="AP14" s="176" t="s">
        <v>2811</v>
      </c>
      <c r="AQ14" s="176" t="s">
        <v>2927</v>
      </c>
      <c r="AR14" s="176" t="s">
        <v>2937</v>
      </c>
      <c r="AS14" s="176" t="s">
        <v>2938</v>
      </c>
      <c r="AT14" s="176" t="s">
        <v>2927</v>
      </c>
      <c r="AU14" s="176" t="s">
        <v>2937</v>
      </c>
      <c r="AV14" s="176" t="s">
        <v>2939</v>
      </c>
      <c r="AW14" s="176" t="s">
        <v>2927</v>
      </c>
      <c r="AX14" s="176" t="s">
        <v>2937</v>
      </c>
      <c r="AY14" s="176" t="s">
        <v>2939</v>
      </c>
      <c r="AZ14" s="176" t="s">
        <v>2927</v>
      </c>
      <c r="BA14" s="176" t="s">
        <v>2937</v>
      </c>
      <c r="BB14" s="176" t="s">
        <v>2940</v>
      </c>
      <c r="BC14" s="176" t="s">
        <v>2927</v>
      </c>
      <c r="BD14" s="176" t="s">
        <v>2937</v>
      </c>
      <c r="BE14" s="176" t="s">
        <v>2811</v>
      </c>
      <c r="BF14" s="176" t="s">
        <v>2927</v>
      </c>
      <c r="BG14" s="176" t="s">
        <v>2937</v>
      </c>
      <c r="BH14" s="176" t="s">
        <v>2941</v>
      </c>
      <c r="BI14" s="176" t="s">
        <v>2927</v>
      </c>
      <c r="BJ14" s="176" t="s">
        <v>2937</v>
      </c>
      <c r="BK14" s="176" t="s">
        <v>2942</v>
      </c>
      <c r="BL14" s="176" t="s">
        <v>2927</v>
      </c>
      <c r="BM14" s="176" t="s">
        <v>2937</v>
      </c>
      <c r="BN14" s="176" t="s">
        <v>2943</v>
      </c>
      <c r="BO14" s="176" t="s">
        <v>2927</v>
      </c>
      <c r="BP14" s="176" t="s">
        <v>2937</v>
      </c>
      <c r="BQ14" s="176" t="s">
        <v>2811</v>
      </c>
      <c r="BR14" s="176" t="s">
        <v>2927</v>
      </c>
      <c r="BS14" s="176" t="s">
        <v>2937</v>
      </c>
      <c r="BT14" s="176" t="s">
        <v>2944</v>
      </c>
      <c r="BU14" s="176" t="s">
        <v>2927</v>
      </c>
      <c r="BV14" s="176" t="s">
        <v>2945</v>
      </c>
      <c r="BW14" s="176" t="s">
        <v>2811</v>
      </c>
      <c r="BX14" s="176" t="s">
        <v>2927</v>
      </c>
      <c r="BY14" s="176" t="s">
        <v>2945</v>
      </c>
      <c r="BZ14" s="176" t="s">
        <v>2811</v>
      </c>
      <c r="CA14" s="176" t="s">
        <v>2927</v>
      </c>
      <c r="CB14" s="176" t="s">
        <v>2945</v>
      </c>
      <c r="CC14" s="176" t="s">
        <v>2811</v>
      </c>
      <c r="CD14" s="176" t="s">
        <v>2927</v>
      </c>
      <c r="CE14" s="176" t="s">
        <v>2945</v>
      </c>
      <c r="CF14" s="176" t="s">
        <v>2932</v>
      </c>
      <c r="CG14" s="176" t="s">
        <v>2927</v>
      </c>
      <c r="CH14" s="176" t="s">
        <v>2945</v>
      </c>
      <c r="CI14" s="176" t="s">
        <v>2932</v>
      </c>
      <c r="CJ14" s="176" t="s">
        <v>2927</v>
      </c>
      <c r="CK14" s="176" t="s">
        <v>2945</v>
      </c>
      <c r="CL14" s="176" t="s">
        <v>2932</v>
      </c>
      <c r="CM14" s="176" t="s">
        <v>2927</v>
      </c>
      <c r="CN14" s="176" t="s">
        <v>2945</v>
      </c>
      <c r="CO14" s="176" t="s">
        <v>2946</v>
      </c>
      <c r="CP14" s="176" t="s">
        <v>2927</v>
      </c>
      <c r="CQ14" s="176" t="s">
        <v>2945</v>
      </c>
      <c r="CR14" s="176" t="s">
        <v>2947</v>
      </c>
      <c r="CS14" s="176" t="s">
        <v>2927</v>
      </c>
      <c r="CT14" s="176" t="s">
        <v>2945</v>
      </c>
      <c r="CU14" s="176" t="s">
        <v>2811</v>
      </c>
      <c r="CV14" s="176" t="s">
        <v>2927</v>
      </c>
      <c r="CW14" s="176" t="s">
        <v>2945</v>
      </c>
      <c r="CX14" s="176" t="s">
        <v>2948</v>
      </c>
      <c r="CY14" s="176" t="s">
        <v>2927</v>
      </c>
      <c r="CZ14" s="176" t="s">
        <v>2945</v>
      </c>
      <c r="DA14" s="176" t="s">
        <v>2947</v>
      </c>
      <c r="DB14" s="176" t="s">
        <v>2927</v>
      </c>
      <c r="DC14" s="176" t="s">
        <v>2945</v>
      </c>
      <c r="DD14" s="176" t="s">
        <v>2947</v>
      </c>
      <c r="DE14" s="176" t="s">
        <v>2927</v>
      </c>
      <c r="DF14" s="176" t="s">
        <v>2945</v>
      </c>
      <c r="DG14" s="176" t="s">
        <v>2947</v>
      </c>
      <c r="DH14" s="176" t="s">
        <v>2927</v>
      </c>
      <c r="DI14" s="176" t="s">
        <v>2945</v>
      </c>
      <c r="DJ14" s="176" t="s">
        <v>2947</v>
      </c>
      <c r="DK14" s="176" t="s">
        <v>2927</v>
      </c>
      <c r="DL14" s="176" t="s">
        <v>2945</v>
      </c>
      <c r="DM14" s="176" t="s">
        <v>2947</v>
      </c>
      <c r="DN14" s="176" t="s">
        <v>2927</v>
      </c>
      <c r="DO14" s="176" t="s">
        <v>2945</v>
      </c>
      <c r="DP14" s="176" t="s">
        <v>2947</v>
      </c>
      <c r="DQ14" s="176" t="s">
        <v>2927</v>
      </c>
      <c r="DR14" s="176" t="s">
        <v>2949</v>
      </c>
      <c r="DS14" s="176" t="s">
        <v>2950</v>
      </c>
      <c r="DT14" s="176" t="s">
        <v>2927</v>
      </c>
      <c r="DU14" s="176" t="s">
        <v>2949</v>
      </c>
      <c r="DV14" s="176" t="s">
        <v>2951</v>
      </c>
      <c r="DW14" s="176" t="s">
        <v>2927</v>
      </c>
      <c r="DX14" s="176" t="s">
        <v>2949</v>
      </c>
      <c r="DY14" s="176" t="s">
        <v>2952</v>
      </c>
      <c r="DZ14" s="176" t="s">
        <v>2927</v>
      </c>
      <c r="EA14" s="176" t="s">
        <v>2949</v>
      </c>
      <c r="EB14" s="176" t="s">
        <v>2953</v>
      </c>
      <c r="EC14" s="176" t="s">
        <v>2927</v>
      </c>
      <c r="ED14" s="176" t="s">
        <v>2949</v>
      </c>
      <c r="EE14" s="176" t="s">
        <v>2954</v>
      </c>
      <c r="EF14" s="176" t="s">
        <v>2927</v>
      </c>
      <c r="EG14" s="176" t="s">
        <v>2949</v>
      </c>
      <c r="EH14" s="176" t="s">
        <v>2955</v>
      </c>
      <c r="EI14" s="176" t="s">
        <v>2927</v>
      </c>
      <c r="EJ14" s="176" t="s">
        <v>2928</v>
      </c>
      <c r="EK14" s="176" t="s">
        <v>2956</v>
      </c>
      <c r="EL14" s="176" t="s">
        <v>2927</v>
      </c>
      <c r="EM14" s="176" t="s">
        <v>2928</v>
      </c>
      <c r="EN14" s="176" t="s">
        <v>2957</v>
      </c>
      <c r="EO14" s="176" t="s">
        <v>2927</v>
      </c>
      <c r="EP14" s="176" t="s">
        <v>2928</v>
      </c>
      <c r="EQ14" s="176" t="s">
        <v>2811</v>
      </c>
      <c r="ER14" s="176" t="s">
        <v>2927</v>
      </c>
      <c r="ES14" s="176" t="s">
        <v>2928</v>
      </c>
      <c r="ET14" s="176" t="s">
        <v>2958</v>
      </c>
    </row>
    <row r="15" spans="1:150" x14ac:dyDescent="0.35">
      <c r="A15" s="1"/>
      <c r="B15" s="174" t="s">
        <v>2971</v>
      </c>
      <c r="C15" s="174" t="s">
        <v>113</v>
      </c>
      <c r="D15" s="174" t="s">
        <v>123</v>
      </c>
      <c r="E15" s="174" t="s">
        <v>2972</v>
      </c>
      <c r="F15" s="174" t="s">
        <v>2973</v>
      </c>
      <c r="G15" s="174" t="s">
        <v>2927</v>
      </c>
      <c r="H15" s="174" t="s">
        <v>2811</v>
      </c>
      <c r="I15" s="174" t="s">
        <v>2811</v>
      </c>
      <c r="J15" s="174" t="s">
        <v>2927</v>
      </c>
      <c r="K15" s="174" t="s">
        <v>2811</v>
      </c>
      <c r="L15" s="174" t="s">
        <v>2811</v>
      </c>
      <c r="M15" s="174" t="s">
        <v>2927</v>
      </c>
      <c r="N15" s="174" t="s">
        <v>2811</v>
      </c>
      <c r="O15" s="174" t="s">
        <v>2811</v>
      </c>
      <c r="P15" s="174" t="s">
        <v>2927</v>
      </c>
      <c r="Q15" s="174" t="s">
        <v>2811</v>
      </c>
      <c r="R15" s="174" t="s">
        <v>2811</v>
      </c>
      <c r="S15" s="174" t="s">
        <v>2927</v>
      </c>
      <c r="T15" s="174" t="s">
        <v>2811</v>
      </c>
      <c r="U15" s="174" t="s">
        <v>2811</v>
      </c>
      <c r="V15" s="174" t="s">
        <v>2927</v>
      </c>
      <c r="W15" s="174" t="s">
        <v>2811</v>
      </c>
      <c r="X15" s="174" t="s">
        <v>2811</v>
      </c>
      <c r="Y15" s="174" t="s">
        <v>2927</v>
      </c>
      <c r="Z15" s="174" t="s">
        <v>2811</v>
      </c>
      <c r="AA15" s="174" t="s">
        <v>2811</v>
      </c>
      <c r="AB15" s="174" t="s">
        <v>2927</v>
      </c>
      <c r="AC15" s="174" t="s">
        <v>2811</v>
      </c>
      <c r="AD15" s="174" t="s">
        <v>2811</v>
      </c>
      <c r="AE15" s="174" t="s">
        <v>2927</v>
      </c>
      <c r="AF15" s="174" t="s">
        <v>2811</v>
      </c>
      <c r="AG15" s="174" t="s">
        <v>2811</v>
      </c>
      <c r="AH15" s="174" t="s">
        <v>2927</v>
      </c>
      <c r="AI15" s="174" t="s">
        <v>2811</v>
      </c>
      <c r="AJ15" s="174" t="s">
        <v>2811</v>
      </c>
      <c r="AK15" s="174" t="s">
        <v>2927</v>
      </c>
      <c r="AL15" s="174" t="s">
        <v>2811</v>
      </c>
      <c r="AM15" s="174" t="s">
        <v>2811</v>
      </c>
      <c r="AN15" s="174" t="s">
        <v>2927</v>
      </c>
      <c r="AO15" s="174" t="s">
        <v>2811</v>
      </c>
      <c r="AP15" s="174" t="s">
        <v>2811</v>
      </c>
      <c r="AQ15" s="174" t="s">
        <v>2927</v>
      </c>
      <c r="AR15" s="174" t="s">
        <v>2811</v>
      </c>
      <c r="AS15" s="174" t="s">
        <v>2811</v>
      </c>
      <c r="AT15" s="174" t="s">
        <v>2927</v>
      </c>
      <c r="AU15" s="174" t="s">
        <v>2811</v>
      </c>
      <c r="AV15" s="174" t="s">
        <v>2811</v>
      </c>
      <c r="AW15" s="174" t="s">
        <v>2927</v>
      </c>
      <c r="AX15" s="174" t="s">
        <v>2811</v>
      </c>
      <c r="AY15" s="174" t="s">
        <v>2811</v>
      </c>
      <c r="AZ15" s="174" t="s">
        <v>2927</v>
      </c>
      <c r="BA15" s="174" t="s">
        <v>2811</v>
      </c>
      <c r="BB15" s="174" t="s">
        <v>2811</v>
      </c>
      <c r="BC15" s="174" t="s">
        <v>2927</v>
      </c>
      <c r="BD15" s="174" t="s">
        <v>2811</v>
      </c>
      <c r="BE15" s="174" t="s">
        <v>2811</v>
      </c>
      <c r="BF15" s="174" t="s">
        <v>2927</v>
      </c>
      <c r="BG15" s="174" t="s">
        <v>2811</v>
      </c>
      <c r="BH15" s="174" t="s">
        <v>2811</v>
      </c>
      <c r="BI15" s="174" t="s">
        <v>2927</v>
      </c>
      <c r="BJ15" s="174" t="s">
        <v>2811</v>
      </c>
      <c r="BK15" s="174" t="s">
        <v>2811</v>
      </c>
      <c r="BL15" s="174" t="s">
        <v>2927</v>
      </c>
      <c r="BM15" s="174" t="s">
        <v>2811</v>
      </c>
      <c r="BN15" s="174" t="s">
        <v>2811</v>
      </c>
      <c r="BO15" s="174" t="s">
        <v>2927</v>
      </c>
      <c r="BP15" s="174" t="s">
        <v>2811</v>
      </c>
      <c r="BQ15" s="174" t="s">
        <v>2811</v>
      </c>
      <c r="BR15" s="174" t="s">
        <v>2927</v>
      </c>
      <c r="BS15" s="174" t="s">
        <v>2811</v>
      </c>
      <c r="BT15" s="174" t="s">
        <v>2811</v>
      </c>
      <c r="BU15" s="174" t="s">
        <v>2927</v>
      </c>
      <c r="BV15" s="174" t="s">
        <v>2811</v>
      </c>
      <c r="BW15" s="174" t="s">
        <v>2811</v>
      </c>
      <c r="BX15" s="174" t="s">
        <v>2927</v>
      </c>
      <c r="BY15" s="174" t="s">
        <v>2811</v>
      </c>
      <c r="BZ15" s="174" t="s">
        <v>2811</v>
      </c>
      <c r="CA15" s="174" t="s">
        <v>2927</v>
      </c>
      <c r="CB15" s="174" t="s">
        <v>2811</v>
      </c>
      <c r="CC15" s="174" t="s">
        <v>2811</v>
      </c>
      <c r="CD15" s="174" t="s">
        <v>2927</v>
      </c>
      <c r="CE15" s="174" t="s">
        <v>2811</v>
      </c>
      <c r="CF15" s="174" t="s">
        <v>2811</v>
      </c>
      <c r="CG15" s="174" t="s">
        <v>2927</v>
      </c>
      <c r="CH15" s="174" t="s">
        <v>2811</v>
      </c>
      <c r="CI15" s="174" t="s">
        <v>2811</v>
      </c>
      <c r="CJ15" s="174" t="s">
        <v>2927</v>
      </c>
      <c r="CK15" s="174" t="s">
        <v>2811</v>
      </c>
      <c r="CL15" s="174" t="s">
        <v>2811</v>
      </c>
      <c r="CM15" s="174" t="s">
        <v>2927</v>
      </c>
      <c r="CN15" s="174" t="s">
        <v>2811</v>
      </c>
      <c r="CO15" s="174" t="s">
        <v>2811</v>
      </c>
      <c r="CP15" s="174" t="s">
        <v>2927</v>
      </c>
      <c r="CQ15" s="174" t="s">
        <v>2811</v>
      </c>
      <c r="CR15" s="174" t="s">
        <v>2811</v>
      </c>
      <c r="CS15" s="174" t="s">
        <v>2927</v>
      </c>
      <c r="CT15" s="174" t="s">
        <v>2811</v>
      </c>
      <c r="CU15" s="174" t="s">
        <v>2811</v>
      </c>
      <c r="CV15" s="174" t="s">
        <v>2927</v>
      </c>
      <c r="CW15" s="174" t="s">
        <v>2811</v>
      </c>
      <c r="CX15" s="174" t="s">
        <v>2811</v>
      </c>
      <c r="CY15" s="174" t="s">
        <v>2927</v>
      </c>
      <c r="CZ15" s="174" t="s">
        <v>2811</v>
      </c>
      <c r="DA15" s="174" t="s">
        <v>2811</v>
      </c>
      <c r="DB15" s="174" t="s">
        <v>2927</v>
      </c>
      <c r="DC15" s="174" t="s">
        <v>2811</v>
      </c>
      <c r="DD15" s="174" t="s">
        <v>2811</v>
      </c>
      <c r="DE15" s="174" t="s">
        <v>2927</v>
      </c>
      <c r="DF15" s="174" t="s">
        <v>2811</v>
      </c>
      <c r="DG15" s="174" t="s">
        <v>2811</v>
      </c>
      <c r="DH15" s="174" t="s">
        <v>2927</v>
      </c>
      <c r="DI15" s="174" t="s">
        <v>2811</v>
      </c>
      <c r="DJ15" s="174" t="s">
        <v>2811</v>
      </c>
      <c r="DK15" s="174" t="s">
        <v>2927</v>
      </c>
      <c r="DL15" s="174" t="s">
        <v>2811</v>
      </c>
      <c r="DM15" s="174" t="s">
        <v>2811</v>
      </c>
      <c r="DN15" s="174" t="s">
        <v>2927</v>
      </c>
      <c r="DO15" s="174" t="s">
        <v>2811</v>
      </c>
      <c r="DP15" s="174" t="s">
        <v>2811</v>
      </c>
      <c r="DQ15" s="174" t="s">
        <v>2927</v>
      </c>
      <c r="DR15" s="174" t="s">
        <v>2811</v>
      </c>
      <c r="DS15" s="174" t="s">
        <v>2811</v>
      </c>
      <c r="DT15" s="174" t="s">
        <v>2927</v>
      </c>
      <c r="DU15" s="174" t="s">
        <v>2811</v>
      </c>
      <c r="DV15" s="174" t="s">
        <v>2811</v>
      </c>
      <c r="DW15" s="174" t="s">
        <v>2927</v>
      </c>
      <c r="DX15" s="174" t="s">
        <v>2811</v>
      </c>
      <c r="DY15" s="174" t="s">
        <v>2811</v>
      </c>
      <c r="DZ15" s="174" t="s">
        <v>2927</v>
      </c>
      <c r="EA15" s="174" t="s">
        <v>2811</v>
      </c>
      <c r="EB15" s="174" t="s">
        <v>2811</v>
      </c>
      <c r="EC15" s="174" t="s">
        <v>2927</v>
      </c>
      <c r="ED15" s="174" t="s">
        <v>2811</v>
      </c>
      <c r="EE15" s="174" t="s">
        <v>2811</v>
      </c>
      <c r="EF15" s="174" t="s">
        <v>2927</v>
      </c>
      <c r="EG15" s="174" t="s">
        <v>2811</v>
      </c>
      <c r="EH15" s="174" t="s">
        <v>2811</v>
      </c>
      <c r="EI15" s="174" t="s">
        <v>2927</v>
      </c>
      <c r="EJ15" s="174" t="s">
        <v>2811</v>
      </c>
      <c r="EK15" s="174" t="s">
        <v>2811</v>
      </c>
      <c r="EL15" s="174" t="s">
        <v>2927</v>
      </c>
      <c r="EM15" s="174" t="s">
        <v>2811</v>
      </c>
      <c r="EN15" s="174" t="s">
        <v>2811</v>
      </c>
      <c r="EO15" s="174" t="s">
        <v>2927</v>
      </c>
      <c r="EP15" s="174" t="s">
        <v>2811</v>
      </c>
      <c r="EQ15" s="174" t="s">
        <v>2811</v>
      </c>
      <c r="ER15" s="174" t="s">
        <v>2927</v>
      </c>
      <c r="ES15" s="174" t="s">
        <v>2811</v>
      </c>
      <c r="ET15" s="174" t="s">
        <v>2811</v>
      </c>
    </row>
    <row r="16" spans="1:150" x14ac:dyDescent="0.35">
      <c r="A16" s="1"/>
      <c r="B16" s="175" t="s">
        <v>2974</v>
      </c>
      <c r="C16" s="175" t="s">
        <v>113</v>
      </c>
      <c r="D16" s="175" t="s">
        <v>123</v>
      </c>
      <c r="E16" s="175" t="s">
        <v>2975</v>
      </c>
      <c r="F16" s="175" t="s">
        <v>2976</v>
      </c>
      <c r="G16" s="176" t="s">
        <v>2927</v>
      </c>
      <c r="H16" s="176" t="s">
        <v>2811</v>
      </c>
      <c r="I16" s="176" t="s">
        <v>2811</v>
      </c>
      <c r="J16" s="176" t="s">
        <v>2927</v>
      </c>
      <c r="K16" s="176" t="s">
        <v>2811</v>
      </c>
      <c r="L16" s="176" t="s">
        <v>2811</v>
      </c>
      <c r="M16" s="176" t="s">
        <v>2927</v>
      </c>
      <c r="N16" s="176" t="s">
        <v>2811</v>
      </c>
      <c r="O16" s="176" t="s">
        <v>2811</v>
      </c>
      <c r="P16" s="176" t="s">
        <v>2927</v>
      </c>
      <c r="Q16" s="176" t="s">
        <v>2811</v>
      </c>
      <c r="R16" s="176" t="s">
        <v>2811</v>
      </c>
      <c r="S16" s="176" t="s">
        <v>2927</v>
      </c>
      <c r="T16" s="176" t="s">
        <v>2811</v>
      </c>
      <c r="U16" s="176" t="s">
        <v>2811</v>
      </c>
      <c r="V16" s="176" t="s">
        <v>2927</v>
      </c>
      <c r="W16" s="176" t="s">
        <v>2811</v>
      </c>
      <c r="X16" s="176" t="s">
        <v>2811</v>
      </c>
      <c r="Y16" s="176" t="s">
        <v>2927</v>
      </c>
      <c r="Z16" s="176" t="s">
        <v>2811</v>
      </c>
      <c r="AA16" s="176" t="s">
        <v>2811</v>
      </c>
      <c r="AB16" s="176" t="s">
        <v>2927</v>
      </c>
      <c r="AC16" s="176" t="s">
        <v>2811</v>
      </c>
      <c r="AD16" s="176" t="s">
        <v>2811</v>
      </c>
      <c r="AE16" s="176" t="s">
        <v>2927</v>
      </c>
      <c r="AF16" s="176" t="s">
        <v>2811</v>
      </c>
      <c r="AG16" s="176" t="s">
        <v>2811</v>
      </c>
      <c r="AH16" s="176" t="s">
        <v>2927</v>
      </c>
      <c r="AI16" s="176" t="s">
        <v>2811</v>
      </c>
      <c r="AJ16" s="176" t="s">
        <v>2811</v>
      </c>
      <c r="AK16" s="176" t="s">
        <v>2927</v>
      </c>
      <c r="AL16" s="176" t="s">
        <v>2811</v>
      </c>
      <c r="AM16" s="176" t="s">
        <v>2811</v>
      </c>
      <c r="AN16" s="176" t="s">
        <v>2927</v>
      </c>
      <c r="AO16" s="176" t="s">
        <v>2811</v>
      </c>
      <c r="AP16" s="176" t="s">
        <v>2811</v>
      </c>
      <c r="AQ16" s="176" t="s">
        <v>2927</v>
      </c>
      <c r="AR16" s="176" t="s">
        <v>2811</v>
      </c>
      <c r="AS16" s="176" t="s">
        <v>2811</v>
      </c>
      <c r="AT16" s="176" t="s">
        <v>2927</v>
      </c>
      <c r="AU16" s="176" t="s">
        <v>2811</v>
      </c>
      <c r="AV16" s="176" t="s">
        <v>2811</v>
      </c>
      <c r="AW16" s="176" t="s">
        <v>2927</v>
      </c>
      <c r="AX16" s="176" t="s">
        <v>2811</v>
      </c>
      <c r="AY16" s="176" t="s">
        <v>2811</v>
      </c>
      <c r="AZ16" s="176" t="s">
        <v>2927</v>
      </c>
      <c r="BA16" s="176" t="s">
        <v>2811</v>
      </c>
      <c r="BB16" s="176" t="s">
        <v>2811</v>
      </c>
      <c r="BC16" s="176" t="s">
        <v>2927</v>
      </c>
      <c r="BD16" s="176" t="s">
        <v>2811</v>
      </c>
      <c r="BE16" s="176" t="s">
        <v>2811</v>
      </c>
      <c r="BF16" s="176" t="s">
        <v>2927</v>
      </c>
      <c r="BG16" s="176" t="s">
        <v>2811</v>
      </c>
      <c r="BH16" s="176" t="s">
        <v>2811</v>
      </c>
      <c r="BI16" s="176" t="s">
        <v>2927</v>
      </c>
      <c r="BJ16" s="176" t="s">
        <v>2811</v>
      </c>
      <c r="BK16" s="176" t="s">
        <v>2811</v>
      </c>
      <c r="BL16" s="176" t="s">
        <v>2927</v>
      </c>
      <c r="BM16" s="176" t="s">
        <v>2811</v>
      </c>
      <c r="BN16" s="176" t="s">
        <v>2811</v>
      </c>
      <c r="BO16" s="176" t="s">
        <v>2927</v>
      </c>
      <c r="BP16" s="176" t="s">
        <v>2811</v>
      </c>
      <c r="BQ16" s="176" t="s">
        <v>2811</v>
      </c>
      <c r="BR16" s="176" t="s">
        <v>2927</v>
      </c>
      <c r="BS16" s="176" t="s">
        <v>2811</v>
      </c>
      <c r="BT16" s="176" t="s">
        <v>2811</v>
      </c>
      <c r="BU16" s="176" t="s">
        <v>2927</v>
      </c>
      <c r="BV16" s="176" t="s">
        <v>2811</v>
      </c>
      <c r="BW16" s="176" t="s">
        <v>2811</v>
      </c>
      <c r="BX16" s="176" t="s">
        <v>2927</v>
      </c>
      <c r="BY16" s="176" t="s">
        <v>2811</v>
      </c>
      <c r="BZ16" s="176" t="s">
        <v>2811</v>
      </c>
      <c r="CA16" s="176" t="s">
        <v>2927</v>
      </c>
      <c r="CB16" s="176" t="s">
        <v>2811</v>
      </c>
      <c r="CC16" s="176" t="s">
        <v>2811</v>
      </c>
      <c r="CD16" s="176" t="s">
        <v>2927</v>
      </c>
      <c r="CE16" s="176" t="s">
        <v>2811</v>
      </c>
      <c r="CF16" s="176" t="s">
        <v>2811</v>
      </c>
      <c r="CG16" s="176" t="s">
        <v>2927</v>
      </c>
      <c r="CH16" s="176" t="s">
        <v>2811</v>
      </c>
      <c r="CI16" s="176" t="s">
        <v>2811</v>
      </c>
      <c r="CJ16" s="176" t="s">
        <v>2927</v>
      </c>
      <c r="CK16" s="176" t="s">
        <v>2811</v>
      </c>
      <c r="CL16" s="176" t="s">
        <v>2811</v>
      </c>
      <c r="CM16" s="176" t="s">
        <v>2927</v>
      </c>
      <c r="CN16" s="176" t="s">
        <v>2811</v>
      </c>
      <c r="CO16" s="176" t="s">
        <v>2811</v>
      </c>
      <c r="CP16" s="176" t="s">
        <v>2927</v>
      </c>
      <c r="CQ16" s="176" t="s">
        <v>2811</v>
      </c>
      <c r="CR16" s="176" t="s">
        <v>2811</v>
      </c>
      <c r="CS16" s="176" t="s">
        <v>2927</v>
      </c>
      <c r="CT16" s="176" t="s">
        <v>2811</v>
      </c>
      <c r="CU16" s="176" t="s">
        <v>2811</v>
      </c>
      <c r="CV16" s="176" t="s">
        <v>2927</v>
      </c>
      <c r="CW16" s="176" t="s">
        <v>2811</v>
      </c>
      <c r="CX16" s="176" t="s">
        <v>2811</v>
      </c>
      <c r="CY16" s="176" t="s">
        <v>2927</v>
      </c>
      <c r="CZ16" s="176" t="s">
        <v>2811</v>
      </c>
      <c r="DA16" s="176" t="s">
        <v>2811</v>
      </c>
      <c r="DB16" s="176" t="s">
        <v>2927</v>
      </c>
      <c r="DC16" s="176" t="s">
        <v>2811</v>
      </c>
      <c r="DD16" s="176" t="s">
        <v>2811</v>
      </c>
      <c r="DE16" s="176" t="s">
        <v>2927</v>
      </c>
      <c r="DF16" s="176" t="s">
        <v>2811</v>
      </c>
      <c r="DG16" s="176" t="s">
        <v>2811</v>
      </c>
      <c r="DH16" s="176" t="s">
        <v>2927</v>
      </c>
      <c r="DI16" s="176" t="s">
        <v>2811</v>
      </c>
      <c r="DJ16" s="176" t="s">
        <v>2811</v>
      </c>
      <c r="DK16" s="176" t="s">
        <v>2927</v>
      </c>
      <c r="DL16" s="176" t="s">
        <v>2811</v>
      </c>
      <c r="DM16" s="176" t="s">
        <v>2811</v>
      </c>
      <c r="DN16" s="176" t="s">
        <v>2927</v>
      </c>
      <c r="DO16" s="176" t="s">
        <v>2811</v>
      </c>
      <c r="DP16" s="176" t="s">
        <v>2811</v>
      </c>
      <c r="DQ16" s="176" t="s">
        <v>2927</v>
      </c>
      <c r="DR16" s="176" t="s">
        <v>2811</v>
      </c>
      <c r="DS16" s="176" t="s">
        <v>2811</v>
      </c>
      <c r="DT16" s="176" t="s">
        <v>2927</v>
      </c>
      <c r="DU16" s="176" t="s">
        <v>2811</v>
      </c>
      <c r="DV16" s="176" t="s">
        <v>2811</v>
      </c>
      <c r="DW16" s="176" t="s">
        <v>2927</v>
      </c>
      <c r="DX16" s="176" t="s">
        <v>2811</v>
      </c>
      <c r="DY16" s="176" t="s">
        <v>2811</v>
      </c>
      <c r="DZ16" s="176" t="s">
        <v>2927</v>
      </c>
      <c r="EA16" s="176" t="s">
        <v>2811</v>
      </c>
      <c r="EB16" s="176" t="s">
        <v>2811</v>
      </c>
      <c r="EC16" s="176" t="s">
        <v>2927</v>
      </c>
      <c r="ED16" s="176" t="s">
        <v>2811</v>
      </c>
      <c r="EE16" s="176" t="s">
        <v>2811</v>
      </c>
      <c r="EF16" s="176" t="s">
        <v>2927</v>
      </c>
      <c r="EG16" s="176" t="s">
        <v>2811</v>
      </c>
      <c r="EH16" s="176" t="s">
        <v>2811</v>
      </c>
      <c r="EI16" s="176" t="s">
        <v>2927</v>
      </c>
      <c r="EJ16" s="176" t="s">
        <v>2811</v>
      </c>
      <c r="EK16" s="176" t="s">
        <v>2811</v>
      </c>
      <c r="EL16" s="176" t="s">
        <v>2927</v>
      </c>
      <c r="EM16" s="176" t="s">
        <v>2811</v>
      </c>
      <c r="EN16" s="176" t="s">
        <v>2811</v>
      </c>
      <c r="EO16" s="176" t="s">
        <v>2927</v>
      </c>
      <c r="EP16" s="176" t="s">
        <v>2811</v>
      </c>
      <c r="EQ16" s="176" t="s">
        <v>2811</v>
      </c>
      <c r="ER16" s="176" t="s">
        <v>2927</v>
      </c>
      <c r="ES16" s="176" t="s">
        <v>2811</v>
      </c>
      <c r="ET16" s="176" t="s">
        <v>2811</v>
      </c>
    </row>
    <row r="17" spans="1:150" x14ac:dyDescent="0.35">
      <c r="A17" s="1"/>
      <c r="B17" s="175" t="s">
        <v>2977</v>
      </c>
      <c r="C17" s="175" t="s">
        <v>113</v>
      </c>
      <c r="D17" s="175" t="s">
        <v>123</v>
      </c>
      <c r="E17" s="175" t="s">
        <v>2978</v>
      </c>
      <c r="F17" s="175" t="s">
        <v>2979</v>
      </c>
      <c r="G17" s="176" t="s">
        <v>2927</v>
      </c>
      <c r="H17" s="176" t="s">
        <v>958</v>
      </c>
      <c r="I17" s="176" t="s">
        <v>958</v>
      </c>
      <c r="J17" s="176" t="s">
        <v>2927</v>
      </c>
      <c r="K17" s="176" t="s">
        <v>958</v>
      </c>
      <c r="L17" s="176" t="s">
        <v>958</v>
      </c>
      <c r="M17" s="176" t="s">
        <v>2927</v>
      </c>
      <c r="N17" s="176" t="s">
        <v>958</v>
      </c>
      <c r="O17" s="176" t="s">
        <v>958</v>
      </c>
      <c r="P17" s="176" t="s">
        <v>2927</v>
      </c>
      <c r="Q17" s="176" t="s">
        <v>958</v>
      </c>
      <c r="R17" s="176" t="s">
        <v>958</v>
      </c>
      <c r="S17" s="176" t="s">
        <v>2927</v>
      </c>
      <c r="T17" s="176" t="s">
        <v>958</v>
      </c>
      <c r="U17" s="176" t="s">
        <v>958</v>
      </c>
      <c r="V17" s="176" t="s">
        <v>2927</v>
      </c>
      <c r="W17" s="176" t="s">
        <v>958</v>
      </c>
      <c r="X17" s="176" t="s">
        <v>958</v>
      </c>
      <c r="Y17" s="176" t="s">
        <v>2927</v>
      </c>
      <c r="Z17" s="176" t="s">
        <v>958</v>
      </c>
      <c r="AA17" s="176" t="s">
        <v>958</v>
      </c>
      <c r="AB17" s="176" t="s">
        <v>2927</v>
      </c>
      <c r="AC17" s="176" t="s">
        <v>958</v>
      </c>
      <c r="AD17" s="176" t="s">
        <v>958</v>
      </c>
      <c r="AE17" s="176" t="s">
        <v>2927</v>
      </c>
      <c r="AF17" s="176" t="s">
        <v>958</v>
      </c>
      <c r="AG17" s="176" t="s">
        <v>958</v>
      </c>
      <c r="AH17" s="176" t="s">
        <v>2927</v>
      </c>
      <c r="AI17" s="176" t="s">
        <v>958</v>
      </c>
      <c r="AJ17" s="176" t="s">
        <v>958</v>
      </c>
      <c r="AK17" s="176" t="s">
        <v>2927</v>
      </c>
      <c r="AL17" s="176" t="s">
        <v>958</v>
      </c>
      <c r="AM17" s="176" t="s">
        <v>958</v>
      </c>
      <c r="AN17" s="176" t="s">
        <v>2927</v>
      </c>
      <c r="AO17" s="176" t="s">
        <v>958</v>
      </c>
      <c r="AP17" s="176" t="s">
        <v>958</v>
      </c>
      <c r="AQ17" s="176" t="s">
        <v>2927</v>
      </c>
      <c r="AR17" s="176" t="s">
        <v>958</v>
      </c>
      <c r="AS17" s="176" t="s">
        <v>958</v>
      </c>
      <c r="AT17" s="176" t="s">
        <v>2927</v>
      </c>
      <c r="AU17" s="176" t="s">
        <v>958</v>
      </c>
      <c r="AV17" s="176" t="s">
        <v>958</v>
      </c>
      <c r="AW17" s="176" t="s">
        <v>2927</v>
      </c>
      <c r="AX17" s="176" t="s">
        <v>958</v>
      </c>
      <c r="AY17" s="176" t="s">
        <v>958</v>
      </c>
      <c r="AZ17" s="176" t="s">
        <v>2927</v>
      </c>
      <c r="BA17" s="176" t="s">
        <v>958</v>
      </c>
      <c r="BB17" s="176" t="s">
        <v>958</v>
      </c>
      <c r="BC17" s="176" t="s">
        <v>2927</v>
      </c>
      <c r="BD17" s="176" t="s">
        <v>958</v>
      </c>
      <c r="BE17" s="176" t="s">
        <v>958</v>
      </c>
      <c r="BF17" s="176" t="s">
        <v>2927</v>
      </c>
      <c r="BG17" s="176" t="s">
        <v>958</v>
      </c>
      <c r="BH17" s="176" t="s">
        <v>958</v>
      </c>
      <c r="BI17" s="176" t="s">
        <v>2927</v>
      </c>
      <c r="BJ17" s="176" t="s">
        <v>958</v>
      </c>
      <c r="BK17" s="176" t="s">
        <v>958</v>
      </c>
      <c r="BL17" s="176" t="s">
        <v>2927</v>
      </c>
      <c r="BM17" s="176" t="s">
        <v>958</v>
      </c>
      <c r="BN17" s="176" t="s">
        <v>958</v>
      </c>
      <c r="BO17" s="176" t="s">
        <v>2927</v>
      </c>
      <c r="BP17" s="176" t="s">
        <v>958</v>
      </c>
      <c r="BQ17" s="176" t="s">
        <v>958</v>
      </c>
      <c r="BR17" s="176" t="s">
        <v>2927</v>
      </c>
      <c r="BS17" s="176" t="s">
        <v>958</v>
      </c>
      <c r="BT17" s="176" t="s">
        <v>958</v>
      </c>
      <c r="BU17" s="176" t="s">
        <v>2927</v>
      </c>
      <c r="BV17" s="176" t="s">
        <v>958</v>
      </c>
      <c r="BW17" s="176" t="s">
        <v>958</v>
      </c>
      <c r="BX17" s="176" t="s">
        <v>2927</v>
      </c>
      <c r="BY17" s="176" t="s">
        <v>958</v>
      </c>
      <c r="BZ17" s="176" t="s">
        <v>958</v>
      </c>
      <c r="CA17" s="176" t="s">
        <v>2927</v>
      </c>
      <c r="CB17" s="176" t="s">
        <v>958</v>
      </c>
      <c r="CC17" s="176" t="s">
        <v>958</v>
      </c>
      <c r="CD17" s="176" t="s">
        <v>2927</v>
      </c>
      <c r="CE17" s="176" t="s">
        <v>958</v>
      </c>
      <c r="CF17" s="176" t="s">
        <v>958</v>
      </c>
      <c r="CG17" s="176" t="s">
        <v>2927</v>
      </c>
      <c r="CH17" s="176" t="s">
        <v>958</v>
      </c>
      <c r="CI17" s="176" t="s">
        <v>958</v>
      </c>
      <c r="CJ17" s="176" t="s">
        <v>2927</v>
      </c>
      <c r="CK17" s="176" t="s">
        <v>958</v>
      </c>
      <c r="CL17" s="176" t="s">
        <v>958</v>
      </c>
      <c r="CM17" s="176" t="s">
        <v>2927</v>
      </c>
      <c r="CN17" s="176" t="s">
        <v>958</v>
      </c>
      <c r="CO17" s="176" t="s">
        <v>958</v>
      </c>
      <c r="CP17" s="176" t="s">
        <v>2927</v>
      </c>
      <c r="CQ17" s="176" t="s">
        <v>958</v>
      </c>
      <c r="CR17" s="176" t="s">
        <v>958</v>
      </c>
      <c r="CS17" s="176" t="s">
        <v>2927</v>
      </c>
      <c r="CT17" s="176" t="s">
        <v>958</v>
      </c>
      <c r="CU17" s="176" t="s">
        <v>958</v>
      </c>
      <c r="CV17" s="176" t="s">
        <v>2927</v>
      </c>
      <c r="CW17" s="176" t="s">
        <v>958</v>
      </c>
      <c r="CX17" s="176" t="s">
        <v>958</v>
      </c>
      <c r="CY17" s="176" t="s">
        <v>2927</v>
      </c>
      <c r="CZ17" s="176" t="s">
        <v>958</v>
      </c>
      <c r="DA17" s="176" t="s">
        <v>958</v>
      </c>
      <c r="DB17" s="176" t="s">
        <v>2927</v>
      </c>
      <c r="DC17" s="176" t="s">
        <v>958</v>
      </c>
      <c r="DD17" s="176" t="s">
        <v>958</v>
      </c>
      <c r="DE17" s="176" t="s">
        <v>2927</v>
      </c>
      <c r="DF17" s="176" t="s">
        <v>958</v>
      </c>
      <c r="DG17" s="176" t="s">
        <v>958</v>
      </c>
      <c r="DH17" s="176" t="s">
        <v>2927</v>
      </c>
      <c r="DI17" s="176" t="s">
        <v>958</v>
      </c>
      <c r="DJ17" s="176" t="s">
        <v>958</v>
      </c>
      <c r="DK17" s="176" t="s">
        <v>2927</v>
      </c>
      <c r="DL17" s="176" t="s">
        <v>958</v>
      </c>
      <c r="DM17" s="176" t="s">
        <v>958</v>
      </c>
      <c r="DN17" s="176" t="s">
        <v>2927</v>
      </c>
      <c r="DO17" s="176" t="s">
        <v>958</v>
      </c>
      <c r="DP17" s="176" t="s">
        <v>958</v>
      </c>
      <c r="DQ17" s="176" t="s">
        <v>2927</v>
      </c>
      <c r="DR17" s="176" t="s">
        <v>958</v>
      </c>
      <c r="DS17" s="176" t="s">
        <v>958</v>
      </c>
      <c r="DT17" s="176" t="s">
        <v>2927</v>
      </c>
      <c r="DU17" s="176" t="s">
        <v>958</v>
      </c>
      <c r="DV17" s="176" t="s">
        <v>958</v>
      </c>
      <c r="DW17" s="176" t="s">
        <v>2927</v>
      </c>
      <c r="DX17" s="176" t="s">
        <v>958</v>
      </c>
      <c r="DY17" s="176" t="s">
        <v>958</v>
      </c>
      <c r="DZ17" s="176" t="s">
        <v>2927</v>
      </c>
      <c r="EA17" s="176" t="s">
        <v>958</v>
      </c>
      <c r="EB17" s="176" t="s">
        <v>958</v>
      </c>
      <c r="EC17" s="176" t="s">
        <v>2927</v>
      </c>
      <c r="ED17" s="176" t="s">
        <v>958</v>
      </c>
      <c r="EE17" s="176" t="s">
        <v>958</v>
      </c>
      <c r="EF17" s="176" t="s">
        <v>2927</v>
      </c>
      <c r="EG17" s="176" t="s">
        <v>958</v>
      </c>
      <c r="EH17" s="176" t="s">
        <v>958</v>
      </c>
      <c r="EI17" s="176" t="s">
        <v>2927</v>
      </c>
      <c r="EJ17" s="176" t="s">
        <v>958</v>
      </c>
      <c r="EK17" s="176" t="s">
        <v>958</v>
      </c>
      <c r="EL17" s="176" t="s">
        <v>2927</v>
      </c>
      <c r="EM17" s="176" t="s">
        <v>958</v>
      </c>
      <c r="EN17" s="176" t="s">
        <v>958</v>
      </c>
      <c r="EO17" s="176" t="s">
        <v>2927</v>
      </c>
      <c r="EP17" s="176" t="s">
        <v>958</v>
      </c>
      <c r="EQ17" s="176" t="s">
        <v>958</v>
      </c>
      <c r="ER17" s="176" t="s">
        <v>2927</v>
      </c>
      <c r="ES17" s="176" t="s">
        <v>958</v>
      </c>
      <c r="ET17" s="176" t="s">
        <v>958</v>
      </c>
    </row>
    <row r="18" spans="1:150" x14ac:dyDescent="0.35">
      <c r="A18" s="1"/>
      <c r="B18" s="174" t="s">
        <v>2980</v>
      </c>
      <c r="C18" s="174" t="s">
        <v>62</v>
      </c>
      <c r="D18" s="174" t="s">
        <v>1015</v>
      </c>
      <c r="E18" s="174" t="s">
        <v>2981</v>
      </c>
      <c r="F18" s="174" t="s">
        <v>2982</v>
      </c>
      <c r="G18" s="174" t="s">
        <v>2927</v>
      </c>
      <c r="H18" s="174" t="s">
        <v>2811</v>
      </c>
      <c r="I18" s="174" t="s">
        <v>2811</v>
      </c>
      <c r="J18" s="174" t="s">
        <v>2927</v>
      </c>
      <c r="K18" s="174" t="s">
        <v>2811</v>
      </c>
      <c r="L18" s="174" t="s">
        <v>2811</v>
      </c>
      <c r="M18" s="174" t="s">
        <v>2927</v>
      </c>
      <c r="N18" s="174" t="s">
        <v>2811</v>
      </c>
      <c r="O18" s="174" t="s">
        <v>2811</v>
      </c>
      <c r="P18" s="174" t="s">
        <v>2927</v>
      </c>
      <c r="Q18" s="174" t="s">
        <v>2811</v>
      </c>
      <c r="R18" s="174" t="s">
        <v>2811</v>
      </c>
      <c r="S18" s="174" t="s">
        <v>2927</v>
      </c>
      <c r="T18" s="174" t="s">
        <v>2811</v>
      </c>
      <c r="U18" s="174" t="s">
        <v>2811</v>
      </c>
      <c r="V18" s="174" t="s">
        <v>2927</v>
      </c>
      <c r="W18" s="174" t="s">
        <v>2811</v>
      </c>
      <c r="X18" s="174" t="s">
        <v>2811</v>
      </c>
      <c r="Y18" s="174" t="s">
        <v>2927</v>
      </c>
      <c r="Z18" s="174" t="s">
        <v>2811</v>
      </c>
      <c r="AA18" s="174" t="s">
        <v>2811</v>
      </c>
      <c r="AB18" s="174" t="s">
        <v>2927</v>
      </c>
      <c r="AC18" s="174" t="s">
        <v>2811</v>
      </c>
      <c r="AD18" s="174" t="s">
        <v>2811</v>
      </c>
      <c r="AE18" s="174" t="s">
        <v>2927</v>
      </c>
      <c r="AF18" s="174" t="s">
        <v>2811</v>
      </c>
      <c r="AG18" s="174" t="s">
        <v>2811</v>
      </c>
      <c r="AH18" s="174" t="s">
        <v>2927</v>
      </c>
      <c r="AI18" s="174" t="s">
        <v>2811</v>
      </c>
      <c r="AJ18" s="174" t="s">
        <v>2811</v>
      </c>
      <c r="AK18" s="174" t="s">
        <v>2927</v>
      </c>
      <c r="AL18" s="174" t="s">
        <v>2811</v>
      </c>
      <c r="AM18" s="174" t="s">
        <v>2811</v>
      </c>
      <c r="AN18" s="174" t="s">
        <v>2927</v>
      </c>
      <c r="AO18" s="174" t="s">
        <v>2811</v>
      </c>
      <c r="AP18" s="174" t="s">
        <v>2811</v>
      </c>
      <c r="AQ18" s="174" t="s">
        <v>2927</v>
      </c>
      <c r="AR18" s="174" t="s">
        <v>2811</v>
      </c>
      <c r="AS18" s="174" t="s">
        <v>2811</v>
      </c>
      <c r="AT18" s="174" t="s">
        <v>2927</v>
      </c>
      <c r="AU18" s="174" t="s">
        <v>2811</v>
      </c>
      <c r="AV18" s="174" t="s">
        <v>2811</v>
      </c>
      <c r="AW18" s="174" t="s">
        <v>2927</v>
      </c>
      <c r="AX18" s="174" t="s">
        <v>2811</v>
      </c>
      <c r="AY18" s="174" t="s">
        <v>2811</v>
      </c>
      <c r="AZ18" s="174" t="s">
        <v>2927</v>
      </c>
      <c r="BA18" s="174" t="s">
        <v>2811</v>
      </c>
      <c r="BB18" s="174" t="s">
        <v>2811</v>
      </c>
      <c r="BC18" s="174" t="s">
        <v>2927</v>
      </c>
      <c r="BD18" s="174" t="s">
        <v>2811</v>
      </c>
      <c r="BE18" s="174" t="s">
        <v>2811</v>
      </c>
      <c r="BF18" s="174" t="s">
        <v>2927</v>
      </c>
      <c r="BG18" s="174" t="s">
        <v>2811</v>
      </c>
      <c r="BH18" s="174" t="s">
        <v>2811</v>
      </c>
      <c r="BI18" s="174" t="s">
        <v>2927</v>
      </c>
      <c r="BJ18" s="174" t="s">
        <v>2811</v>
      </c>
      <c r="BK18" s="174" t="s">
        <v>2811</v>
      </c>
      <c r="BL18" s="174" t="s">
        <v>2927</v>
      </c>
      <c r="BM18" s="174" t="s">
        <v>2811</v>
      </c>
      <c r="BN18" s="174" t="s">
        <v>2811</v>
      </c>
      <c r="BO18" s="174" t="s">
        <v>2927</v>
      </c>
      <c r="BP18" s="174" t="s">
        <v>2811</v>
      </c>
      <c r="BQ18" s="174" t="s">
        <v>2811</v>
      </c>
      <c r="BR18" s="174" t="s">
        <v>2927</v>
      </c>
      <c r="BS18" s="174" t="s">
        <v>2811</v>
      </c>
      <c r="BT18" s="174" t="s">
        <v>2811</v>
      </c>
      <c r="BU18" s="174" t="s">
        <v>2927</v>
      </c>
      <c r="BV18" s="174" t="s">
        <v>2811</v>
      </c>
      <c r="BW18" s="174" t="s">
        <v>2811</v>
      </c>
      <c r="BX18" s="174" t="s">
        <v>2927</v>
      </c>
      <c r="BY18" s="174" t="s">
        <v>2811</v>
      </c>
      <c r="BZ18" s="174" t="s">
        <v>2811</v>
      </c>
      <c r="CA18" s="174" t="s">
        <v>2927</v>
      </c>
      <c r="CB18" s="174" t="s">
        <v>2811</v>
      </c>
      <c r="CC18" s="174" t="s">
        <v>2811</v>
      </c>
      <c r="CD18" s="174" t="s">
        <v>2927</v>
      </c>
      <c r="CE18" s="174" t="s">
        <v>2811</v>
      </c>
      <c r="CF18" s="174" t="s">
        <v>2811</v>
      </c>
      <c r="CG18" s="174" t="s">
        <v>2927</v>
      </c>
      <c r="CH18" s="174" t="s">
        <v>2811</v>
      </c>
      <c r="CI18" s="174" t="s">
        <v>2811</v>
      </c>
      <c r="CJ18" s="174" t="s">
        <v>2927</v>
      </c>
      <c r="CK18" s="174" t="s">
        <v>2811</v>
      </c>
      <c r="CL18" s="174" t="s">
        <v>2811</v>
      </c>
      <c r="CM18" s="174" t="s">
        <v>2927</v>
      </c>
      <c r="CN18" s="174" t="s">
        <v>2811</v>
      </c>
      <c r="CO18" s="174" t="s">
        <v>2811</v>
      </c>
      <c r="CP18" s="174" t="s">
        <v>2927</v>
      </c>
      <c r="CQ18" s="174" t="s">
        <v>2811</v>
      </c>
      <c r="CR18" s="174" t="s">
        <v>2811</v>
      </c>
      <c r="CS18" s="174" t="s">
        <v>2927</v>
      </c>
      <c r="CT18" s="174" t="s">
        <v>2811</v>
      </c>
      <c r="CU18" s="174" t="s">
        <v>2811</v>
      </c>
      <c r="CV18" s="174" t="s">
        <v>2927</v>
      </c>
      <c r="CW18" s="174" t="s">
        <v>2811</v>
      </c>
      <c r="CX18" s="174" t="s">
        <v>2811</v>
      </c>
      <c r="CY18" s="174" t="s">
        <v>2927</v>
      </c>
      <c r="CZ18" s="174" t="s">
        <v>2811</v>
      </c>
      <c r="DA18" s="174" t="s">
        <v>2811</v>
      </c>
      <c r="DB18" s="174" t="s">
        <v>2927</v>
      </c>
      <c r="DC18" s="174" t="s">
        <v>2811</v>
      </c>
      <c r="DD18" s="174" t="s">
        <v>2811</v>
      </c>
      <c r="DE18" s="174" t="s">
        <v>2927</v>
      </c>
      <c r="DF18" s="174" t="s">
        <v>2811</v>
      </c>
      <c r="DG18" s="174" t="s">
        <v>2811</v>
      </c>
      <c r="DH18" s="174" t="s">
        <v>2927</v>
      </c>
      <c r="DI18" s="174" t="s">
        <v>2811</v>
      </c>
      <c r="DJ18" s="174" t="s">
        <v>2811</v>
      </c>
      <c r="DK18" s="174" t="s">
        <v>2927</v>
      </c>
      <c r="DL18" s="174" t="s">
        <v>2811</v>
      </c>
      <c r="DM18" s="174" t="s">
        <v>2811</v>
      </c>
      <c r="DN18" s="174" t="s">
        <v>2927</v>
      </c>
      <c r="DO18" s="174" t="s">
        <v>2811</v>
      </c>
      <c r="DP18" s="174" t="s">
        <v>2811</v>
      </c>
      <c r="DQ18" s="174" t="s">
        <v>2927</v>
      </c>
      <c r="DR18" s="174" t="s">
        <v>2811</v>
      </c>
      <c r="DS18" s="174" t="s">
        <v>2811</v>
      </c>
      <c r="DT18" s="174" t="s">
        <v>2927</v>
      </c>
      <c r="DU18" s="174" t="s">
        <v>2811</v>
      </c>
      <c r="DV18" s="174" t="s">
        <v>2811</v>
      </c>
      <c r="DW18" s="174" t="s">
        <v>2927</v>
      </c>
      <c r="DX18" s="174" t="s">
        <v>2811</v>
      </c>
      <c r="DY18" s="174" t="s">
        <v>2811</v>
      </c>
      <c r="DZ18" s="174" t="s">
        <v>2927</v>
      </c>
      <c r="EA18" s="174" t="s">
        <v>2811</v>
      </c>
      <c r="EB18" s="174" t="s">
        <v>2811</v>
      </c>
      <c r="EC18" s="174" t="s">
        <v>2927</v>
      </c>
      <c r="ED18" s="174" t="s">
        <v>2811</v>
      </c>
      <c r="EE18" s="174" t="s">
        <v>2811</v>
      </c>
      <c r="EF18" s="174" t="s">
        <v>2927</v>
      </c>
      <c r="EG18" s="174" t="s">
        <v>2811</v>
      </c>
      <c r="EH18" s="174" t="s">
        <v>2811</v>
      </c>
      <c r="EI18" s="174" t="s">
        <v>2927</v>
      </c>
      <c r="EJ18" s="174" t="s">
        <v>2811</v>
      </c>
      <c r="EK18" s="174" t="s">
        <v>2811</v>
      </c>
      <c r="EL18" s="174" t="s">
        <v>2927</v>
      </c>
      <c r="EM18" s="174" t="s">
        <v>2811</v>
      </c>
      <c r="EN18" s="174" t="s">
        <v>2811</v>
      </c>
      <c r="EO18" s="174" t="s">
        <v>2927</v>
      </c>
      <c r="EP18" s="174" t="s">
        <v>2811</v>
      </c>
      <c r="EQ18" s="174" t="s">
        <v>2811</v>
      </c>
      <c r="ER18" s="174" t="s">
        <v>2927</v>
      </c>
      <c r="ES18" s="174" t="s">
        <v>2811</v>
      </c>
      <c r="ET18" s="174" t="s">
        <v>2811</v>
      </c>
    </row>
    <row r="19" spans="1:150" x14ac:dyDescent="0.35">
      <c r="A19" s="1"/>
      <c r="B19" s="175" t="s">
        <v>2983</v>
      </c>
      <c r="C19" s="175" t="s">
        <v>62</v>
      </c>
      <c r="D19" s="175" t="s">
        <v>1015</v>
      </c>
      <c r="E19" s="175" t="s">
        <v>2984</v>
      </c>
      <c r="F19" s="175" t="s">
        <v>2985</v>
      </c>
      <c r="G19" s="176" t="s">
        <v>2927</v>
      </c>
      <c r="H19" s="176" t="s">
        <v>2811</v>
      </c>
      <c r="I19" s="176" t="s">
        <v>2811</v>
      </c>
      <c r="J19" s="176" t="s">
        <v>2927</v>
      </c>
      <c r="K19" s="176" t="s">
        <v>2811</v>
      </c>
      <c r="L19" s="176" t="s">
        <v>2811</v>
      </c>
      <c r="M19" s="176" t="s">
        <v>2927</v>
      </c>
      <c r="N19" s="176" t="s">
        <v>2811</v>
      </c>
      <c r="O19" s="176" t="s">
        <v>2811</v>
      </c>
      <c r="P19" s="176" t="s">
        <v>2927</v>
      </c>
      <c r="Q19" s="176" t="s">
        <v>2811</v>
      </c>
      <c r="R19" s="176" t="s">
        <v>2811</v>
      </c>
      <c r="S19" s="176" t="s">
        <v>2927</v>
      </c>
      <c r="T19" s="176" t="s">
        <v>2811</v>
      </c>
      <c r="U19" s="176" t="s">
        <v>2811</v>
      </c>
      <c r="V19" s="176" t="s">
        <v>2927</v>
      </c>
      <c r="W19" s="176" t="s">
        <v>2811</v>
      </c>
      <c r="X19" s="176" t="s">
        <v>2811</v>
      </c>
      <c r="Y19" s="176" t="s">
        <v>2927</v>
      </c>
      <c r="Z19" s="176" t="s">
        <v>2811</v>
      </c>
      <c r="AA19" s="176" t="s">
        <v>2811</v>
      </c>
      <c r="AB19" s="176" t="s">
        <v>2927</v>
      </c>
      <c r="AC19" s="176" t="s">
        <v>2811</v>
      </c>
      <c r="AD19" s="176" t="s">
        <v>2811</v>
      </c>
      <c r="AE19" s="176" t="s">
        <v>2927</v>
      </c>
      <c r="AF19" s="176" t="s">
        <v>2811</v>
      </c>
      <c r="AG19" s="176" t="s">
        <v>2811</v>
      </c>
      <c r="AH19" s="176" t="s">
        <v>2927</v>
      </c>
      <c r="AI19" s="176" t="s">
        <v>2811</v>
      </c>
      <c r="AJ19" s="176" t="s">
        <v>2811</v>
      </c>
      <c r="AK19" s="176" t="s">
        <v>2927</v>
      </c>
      <c r="AL19" s="176" t="s">
        <v>2811</v>
      </c>
      <c r="AM19" s="176" t="s">
        <v>2811</v>
      </c>
      <c r="AN19" s="176" t="s">
        <v>2927</v>
      </c>
      <c r="AO19" s="176" t="s">
        <v>2811</v>
      </c>
      <c r="AP19" s="176" t="s">
        <v>2811</v>
      </c>
      <c r="AQ19" s="176" t="s">
        <v>2927</v>
      </c>
      <c r="AR19" s="176" t="s">
        <v>2811</v>
      </c>
      <c r="AS19" s="176" t="s">
        <v>2811</v>
      </c>
      <c r="AT19" s="176" t="s">
        <v>2927</v>
      </c>
      <c r="AU19" s="176" t="s">
        <v>2811</v>
      </c>
      <c r="AV19" s="176" t="s">
        <v>2811</v>
      </c>
      <c r="AW19" s="176" t="s">
        <v>2927</v>
      </c>
      <c r="AX19" s="176" t="s">
        <v>2811</v>
      </c>
      <c r="AY19" s="176" t="s">
        <v>2811</v>
      </c>
      <c r="AZ19" s="176" t="s">
        <v>2927</v>
      </c>
      <c r="BA19" s="176" t="s">
        <v>2811</v>
      </c>
      <c r="BB19" s="176" t="s">
        <v>2811</v>
      </c>
      <c r="BC19" s="176" t="s">
        <v>2927</v>
      </c>
      <c r="BD19" s="176" t="s">
        <v>2811</v>
      </c>
      <c r="BE19" s="176" t="s">
        <v>2811</v>
      </c>
      <c r="BF19" s="176" t="s">
        <v>2927</v>
      </c>
      <c r="BG19" s="176" t="s">
        <v>2811</v>
      </c>
      <c r="BH19" s="176" t="s">
        <v>2811</v>
      </c>
      <c r="BI19" s="176" t="s">
        <v>2927</v>
      </c>
      <c r="BJ19" s="176" t="s">
        <v>2811</v>
      </c>
      <c r="BK19" s="176" t="s">
        <v>2811</v>
      </c>
      <c r="BL19" s="176" t="s">
        <v>2927</v>
      </c>
      <c r="BM19" s="176" t="s">
        <v>2811</v>
      </c>
      <c r="BN19" s="176" t="s">
        <v>2811</v>
      </c>
      <c r="BO19" s="176" t="s">
        <v>2927</v>
      </c>
      <c r="BP19" s="176" t="s">
        <v>2811</v>
      </c>
      <c r="BQ19" s="176" t="s">
        <v>2811</v>
      </c>
      <c r="BR19" s="176" t="s">
        <v>2927</v>
      </c>
      <c r="BS19" s="176" t="s">
        <v>2811</v>
      </c>
      <c r="BT19" s="176" t="s">
        <v>2811</v>
      </c>
      <c r="BU19" s="176" t="s">
        <v>2927</v>
      </c>
      <c r="BV19" s="176" t="s">
        <v>2811</v>
      </c>
      <c r="BW19" s="176" t="s">
        <v>2811</v>
      </c>
      <c r="BX19" s="176" t="s">
        <v>2927</v>
      </c>
      <c r="BY19" s="176" t="s">
        <v>2811</v>
      </c>
      <c r="BZ19" s="176" t="s">
        <v>2811</v>
      </c>
      <c r="CA19" s="176" t="s">
        <v>2927</v>
      </c>
      <c r="CB19" s="176" t="s">
        <v>2811</v>
      </c>
      <c r="CC19" s="176" t="s">
        <v>2811</v>
      </c>
      <c r="CD19" s="176" t="s">
        <v>2927</v>
      </c>
      <c r="CE19" s="176" t="s">
        <v>2811</v>
      </c>
      <c r="CF19" s="176" t="s">
        <v>2811</v>
      </c>
      <c r="CG19" s="176" t="s">
        <v>2927</v>
      </c>
      <c r="CH19" s="176" t="s">
        <v>2811</v>
      </c>
      <c r="CI19" s="176" t="s">
        <v>2811</v>
      </c>
      <c r="CJ19" s="176" t="s">
        <v>2927</v>
      </c>
      <c r="CK19" s="176" t="s">
        <v>2811</v>
      </c>
      <c r="CL19" s="176" t="s">
        <v>2811</v>
      </c>
      <c r="CM19" s="176" t="s">
        <v>2927</v>
      </c>
      <c r="CN19" s="176" t="s">
        <v>2811</v>
      </c>
      <c r="CO19" s="176" t="s">
        <v>2811</v>
      </c>
      <c r="CP19" s="176" t="s">
        <v>2927</v>
      </c>
      <c r="CQ19" s="176" t="s">
        <v>2811</v>
      </c>
      <c r="CR19" s="176" t="s">
        <v>2811</v>
      </c>
      <c r="CS19" s="176" t="s">
        <v>2927</v>
      </c>
      <c r="CT19" s="176" t="s">
        <v>2811</v>
      </c>
      <c r="CU19" s="176" t="s">
        <v>2811</v>
      </c>
      <c r="CV19" s="176" t="s">
        <v>2927</v>
      </c>
      <c r="CW19" s="176" t="s">
        <v>2811</v>
      </c>
      <c r="CX19" s="176" t="s">
        <v>2811</v>
      </c>
      <c r="CY19" s="176" t="s">
        <v>2927</v>
      </c>
      <c r="CZ19" s="176" t="s">
        <v>2811</v>
      </c>
      <c r="DA19" s="176" t="s">
        <v>2811</v>
      </c>
      <c r="DB19" s="176" t="s">
        <v>2927</v>
      </c>
      <c r="DC19" s="176" t="s">
        <v>2811</v>
      </c>
      <c r="DD19" s="176" t="s">
        <v>2811</v>
      </c>
      <c r="DE19" s="176" t="s">
        <v>2927</v>
      </c>
      <c r="DF19" s="176" t="s">
        <v>2811</v>
      </c>
      <c r="DG19" s="176" t="s">
        <v>2811</v>
      </c>
      <c r="DH19" s="176" t="s">
        <v>2927</v>
      </c>
      <c r="DI19" s="176" t="s">
        <v>2811</v>
      </c>
      <c r="DJ19" s="176" t="s">
        <v>2811</v>
      </c>
      <c r="DK19" s="176" t="s">
        <v>2927</v>
      </c>
      <c r="DL19" s="176" t="s">
        <v>2811</v>
      </c>
      <c r="DM19" s="176" t="s">
        <v>2811</v>
      </c>
      <c r="DN19" s="176" t="s">
        <v>2927</v>
      </c>
      <c r="DO19" s="176" t="s">
        <v>2811</v>
      </c>
      <c r="DP19" s="176" t="s">
        <v>2811</v>
      </c>
      <c r="DQ19" s="176" t="s">
        <v>2927</v>
      </c>
      <c r="DR19" s="176" t="s">
        <v>2811</v>
      </c>
      <c r="DS19" s="176" t="s">
        <v>2811</v>
      </c>
      <c r="DT19" s="176" t="s">
        <v>2927</v>
      </c>
      <c r="DU19" s="176" t="s">
        <v>2811</v>
      </c>
      <c r="DV19" s="176" t="s">
        <v>2811</v>
      </c>
      <c r="DW19" s="176" t="s">
        <v>2927</v>
      </c>
      <c r="DX19" s="176" t="s">
        <v>2811</v>
      </c>
      <c r="DY19" s="176" t="s">
        <v>2811</v>
      </c>
      <c r="DZ19" s="176" t="s">
        <v>2927</v>
      </c>
      <c r="EA19" s="176" t="s">
        <v>2811</v>
      </c>
      <c r="EB19" s="176" t="s">
        <v>2811</v>
      </c>
      <c r="EC19" s="176" t="s">
        <v>2927</v>
      </c>
      <c r="ED19" s="176" t="s">
        <v>2811</v>
      </c>
      <c r="EE19" s="176" t="s">
        <v>2811</v>
      </c>
      <c r="EF19" s="176" t="s">
        <v>2927</v>
      </c>
      <c r="EG19" s="176" t="s">
        <v>2811</v>
      </c>
      <c r="EH19" s="176" t="s">
        <v>2811</v>
      </c>
      <c r="EI19" s="176" t="s">
        <v>2927</v>
      </c>
      <c r="EJ19" s="176" t="s">
        <v>2811</v>
      </c>
      <c r="EK19" s="176" t="s">
        <v>2811</v>
      </c>
      <c r="EL19" s="176" t="s">
        <v>2927</v>
      </c>
      <c r="EM19" s="176" t="s">
        <v>2811</v>
      </c>
      <c r="EN19" s="176" t="s">
        <v>2811</v>
      </c>
      <c r="EO19" s="176" t="s">
        <v>2927</v>
      </c>
      <c r="EP19" s="176" t="s">
        <v>2811</v>
      </c>
      <c r="EQ19" s="176" t="s">
        <v>2811</v>
      </c>
      <c r="ER19" s="176" t="s">
        <v>2927</v>
      </c>
      <c r="ES19" s="176" t="s">
        <v>2811</v>
      </c>
      <c r="ET19" s="176" t="s">
        <v>2811</v>
      </c>
    </row>
    <row r="20" spans="1:150" x14ac:dyDescent="0.35">
      <c r="A20" s="1"/>
      <c r="B20" s="175" t="s">
        <v>2986</v>
      </c>
      <c r="C20" s="175" t="s">
        <v>62</v>
      </c>
      <c r="D20" s="175" t="s">
        <v>1015</v>
      </c>
      <c r="E20" s="175" t="s">
        <v>2987</v>
      </c>
      <c r="F20" s="175" t="s">
        <v>2988</v>
      </c>
      <c r="G20" s="176" t="s">
        <v>2927</v>
      </c>
      <c r="H20" s="176" t="s">
        <v>2811</v>
      </c>
      <c r="I20" s="176" t="s">
        <v>2811</v>
      </c>
      <c r="J20" s="176" t="s">
        <v>2927</v>
      </c>
      <c r="K20" s="176" t="s">
        <v>2811</v>
      </c>
      <c r="L20" s="176" t="s">
        <v>2811</v>
      </c>
      <c r="M20" s="176" t="s">
        <v>2927</v>
      </c>
      <c r="N20" s="176" t="s">
        <v>2811</v>
      </c>
      <c r="O20" s="176" t="s">
        <v>2811</v>
      </c>
      <c r="P20" s="176" t="s">
        <v>2927</v>
      </c>
      <c r="Q20" s="176" t="s">
        <v>2811</v>
      </c>
      <c r="R20" s="176" t="s">
        <v>2811</v>
      </c>
      <c r="S20" s="176" t="s">
        <v>2927</v>
      </c>
      <c r="T20" s="176" t="s">
        <v>2811</v>
      </c>
      <c r="U20" s="176" t="s">
        <v>2811</v>
      </c>
      <c r="V20" s="176" t="s">
        <v>2927</v>
      </c>
      <c r="W20" s="176" t="s">
        <v>2811</v>
      </c>
      <c r="X20" s="176" t="s">
        <v>2811</v>
      </c>
      <c r="Y20" s="176" t="s">
        <v>2927</v>
      </c>
      <c r="Z20" s="176" t="s">
        <v>2811</v>
      </c>
      <c r="AA20" s="176" t="s">
        <v>2811</v>
      </c>
      <c r="AB20" s="176" t="s">
        <v>2927</v>
      </c>
      <c r="AC20" s="176" t="s">
        <v>2811</v>
      </c>
      <c r="AD20" s="176" t="s">
        <v>2811</v>
      </c>
      <c r="AE20" s="176" t="s">
        <v>2927</v>
      </c>
      <c r="AF20" s="176" t="s">
        <v>2811</v>
      </c>
      <c r="AG20" s="176" t="s">
        <v>2811</v>
      </c>
      <c r="AH20" s="176" t="s">
        <v>2927</v>
      </c>
      <c r="AI20" s="176" t="s">
        <v>2811</v>
      </c>
      <c r="AJ20" s="176" t="s">
        <v>2811</v>
      </c>
      <c r="AK20" s="176" t="s">
        <v>2927</v>
      </c>
      <c r="AL20" s="176" t="s">
        <v>2811</v>
      </c>
      <c r="AM20" s="176" t="s">
        <v>2811</v>
      </c>
      <c r="AN20" s="176" t="s">
        <v>2927</v>
      </c>
      <c r="AO20" s="176" t="s">
        <v>2811</v>
      </c>
      <c r="AP20" s="176" t="s">
        <v>2811</v>
      </c>
      <c r="AQ20" s="176" t="s">
        <v>2927</v>
      </c>
      <c r="AR20" s="176" t="s">
        <v>2811</v>
      </c>
      <c r="AS20" s="176" t="s">
        <v>2811</v>
      </c>
      <c r="AT20" s="176" t="s">
        <v>2927</v>
      </c>
      <c r="AU20" s="176" t="s">
        <v>2811</v>
      </c>
      <c r="AV20" s="176" t="s">
        <v>2811</v>
      </c>
      <c r="AW20" s="176" t="s">
        <v>2927</v>
      </c>
      <c r="AX20" s="176" t="s">
        <v>2811</v>
      </c>
      <c r="AY20" s="176" t="s">
        <v>2811</v>
      </c>
      <c r="AZ20" s="176" t="s">
        <v>2927</v>
      </c>
      <c r="BA20" s="176" t="s">
        <v>2811</v>
      </c>
      <c r="BB20" s="176" t="s">
        <v>2811</v>
      </c>
      <c r="BC20" s="176" t="s">
        <v>2927</v>
      </c>
      <c r="BD20" s="176" t="s">
        <v>2811</v>
      </c>
      <c r="BE20" s="176" t="s">
        <v>2811</v>
      </c>
      <c r="BF20" s="176" t="s">
        <v>2927</v>
      </c>
      <c r="BG20" s="176" t="s">
        <v>2811</v>
      </c>
      <c r="BH20" s="176" t="s">
        <v>2811</v>
      </c>
      <c r="BI20" s="176" t="s">
        <v>2927</v>
      </c>
      <c r="BJ20" s="176" t="s">
        <v>2811</v>
      </c>
      <c r="BK20" s="176" t="s">
        <v>2811</v>
      </c>
      <c r="BL20" s="176" t="s">
        <v>2927</v>
      </c>
      <c r="BM20" s="176" t="s">
        <v>2811</v>
      </c>
      <c r="BN20" s="176" t="s">
        <v>2811</v>
      </c>
      <c r="BO20" s="176" t="s">
        <v>2927</v>
      </c>
      <c r="BP20" s="176" t="s">
        <v>2811</v>
      </c>
      <c r="BQ20" s="176" t="s">
        <v>2811</v>
      </c>
      <c r="BR20" s="176" t="s">
        <v>2927</v>
      </c>
      <c r="BS20" s="176" t="s">
        <v>2811</v>
      </c>
      <c r="BT20" s="176" t="s">
        <v>2811</v>
      </c>
      <c r="BU20" s="176" t="s">
        <v>2927</v>
      </c>
      <c r="BV20" s="176" t="s">
        <v>2811</v>
      </c>
      <c r="BW20" s="176" t="s">
        <v>2811</v>
      </c>
      <c r="BX20" s="176" t="s">
        <v>2927</v>
      </c>
      <c r="BY20" s="176" t="s">
        <v>2811</v>
      </c>
      <c r="BZ20" s="176" t="s">
        <v>2811</v>
      </c>
      <c r="CA20" s="176" t="s">
        <v>2927</v>
      </c>
      <c r="CB20" s="176" t="s">
        <v>2811</v>
      </c>
      <c r="CC20" s="176" t="s">
        <v>2811</v>
      </c>
      <c r="CD20" s="176" t="s">
        <v>2927</v>
      </c>
      <c r="CE20" s="176" t="s">
        <v>2811</v>
      </c>
      <c r="CF20" s="176" t="s">
        <v>2811</v>
      </c>
      <c r="CG20" s="176" t="s">
        <v>2927</v>
      </c>
      <c r="CH20" s="176" t="s">
        <v>2811</v>
      </c>
      <c r="CI20" s="176" t="s">
        <v>2811</v>
      </c>
      <c r="CJ20" s="176" t="s">
        <v>2927</v>
      </c>
      <c r="CK20" s="176" t="s">
        <v>2811</v>
      </c>
      <c r="CL20" s="176" t="s">
        <v>2811</v>
      </c>
      <c r="CM20" s="176" t="s">
        <v>2927</v>
      </c>
      <c r="CN20" s="176" t="s">
        <v>2811</v>
      </c>
      <c r="CO20" s="176" t="s">
        <v>2811</v>
      </c>
      <c r="CP20" s="176" t="s">
        <v>2927</v>
      </c>
      <c r="CQ20" s="176" t="s">
        <v>2811</v>
      </c>
      <c r="CR20" s="176" t="s">
        <v>2811</v>
      </c>
      <c r="CS20" s="176" t="s">
        <v>2927</v>
      </c>
      <c r="CT20" s="176" t="s">
        <v>2811</v>
      </c>
      <c r="CU20" s="176" t="s">
        <v>2811</v>
      </c>
      <c r="CV20" s="176" t="s">
        <v>2927</v>
      </c>
      <c r="CW20" s="176" t="s">
        <v>2811</v>
      </c>
      <c r="CX20" s="176" t="s">
        <v>2811</v>
      </c>
      <c r="CY20" s="176" t="s">
        <v>2927</v>
      </c>
      <c r="CZ20" s="176" t="s">
        <v>2811</v>
      </c>
      <c r="DA20" s="176" t="s">
        <v>2811</v>
      </c>
      <c r="DB20" s="176" t="s">
        <v>2927</v>
      </c>
      <c r="DC20" s="176" t="s">
        <v>2811</v>
      </c>
      <c r="DD20" s="176" t="s">
        <v>2811</v>
      </c>
      <c r="DE20" s="176" t="s">
        <v>2927</v>
      </c>
      <c r="DF20" s="176" t="s">
        <v>2811</v>
      </c>
      <c r="DG20" s="176" t="s">
        <v>2811</v>
      </c>
      <c r="DH20" s="176" t="s">
        <v>2927</v>
      </c>
      <c r="DI20" s="176" t="s">
        <v>2811</v>
      </c>
      <c r="DJ20" s="176" t="s">
        <v>2811</v>
      </c>
      <c r="DK20" s="176" t="s">
        <v>2927</v>
      </c>
      <c r="DL20" s="176" t="s">
        <v>2811</v>
      </c>
      <c r="DM20" s="176" t="s">
        <v>2811</v>
      </c>
      <c r="DN20" s="176" t="s">
        <v>2927</v>
      </c>
      <c r="DO20" s="176" t="s">
        <v>2811</v>
      </c>
      <c r="DP20" s="176" t="s">
        <v>2811</v>
      </c>
      <c r="DQ20" s="176" t="s">
        <v>2927</v>
      </c>
      <c r="DR20" s="176" t="s">
        <v>2811</v>
      </c>
      <c r="DS20" s="176" t="s">
        <v>2811</v>
      </c>
      <c r="DT20" s="176" t="s">
        <v>2927</v>
      </c>
      <c r="DU20" s="176" t="s">
        <v>2811</v>
      </c>
      <c r="DV20" s="176" t="s">
        <v>2811</v>
      </c>
      <c r="DW20" s="176" t="s">
        <v>2927</v>
      </c>
      <c r="DX20" s="176" t="s">
        <v>2811</v>
      </c>
      <c r="DY20" s="176" t="s">
        <v>2811</v>
      </c>
      <c r="DZ20" s="176" t="s">
        <v>2927</v>
      </c>
      <c r="EA20" s="176" t="s">
        <v>2811</v>
      </c>
      <c r="EB20" s="176" t="s">
        <v>2811</v>
      </c>
      <c r="EC20" s="176" t="s">
        <v>2927</v>
      </c>
      <c r="ED20" s="176" t="s">
        <v>2811</v>
      </c>
      <c r="EE20" s="176" t="s">
        <v>2811</v>
      </c>
      <c r="EF20" s="176" t="s">
        <v>2927</v>
      </c>
      <c r="EG20" s="176" t="s">
        <v>2811</v>
      </c>
      <c r="EH20" s="176" t="s">
        <v>2811</v>
      </c>
      <c r="EI20" s="176" t="s">
        <v>2927</v>
      </c>
      <c r="EJ20" s="176" t="s">
        <v>2811</v>
      </c>
      <c r="EK20" s="176" t="s">
        <v>2811</v>
      </c>
      <c r="EL20" s="176" t="s">
        <v>2927</v>
      </c>
      <c r="EM20" s="176" t="s">
        <v>2811</v>
      </c>
      <c r="EN20" s="176" t="s">
        <v>2811</v>
      </c>
      <c r="EO20" s="176" t="s">
        <v>2927</v>
      </c>
      <c r="EP20" s="176" t="s">
        <v>2811</v>
      </c>
      <c r="EQ20" s="176" t="s">
        <v>2811</v>
      </c>
      <c r="ER20" s="176" t="s">
        <v>2927</v>
      </c>
      <c r="ES20" s="176" t="s">
        <v>2811</v>
      </c>
      <c r="ET20" s="176" t="s">
        <v>2811</v>
      </c>
    </row>
    <row r="21" spans="1:150" x14ac:dyDescent="0.35">
      <c r="A21" s="1"/>
      <c r="B21" s="175" t="s">
        <v>2989</v>
      </c>
      <c r="C21" s="175" t="s">
        <v>62</v>
      </c>
      <c r="D21" s="175" t="s">
        <v>1015</v>
      </c>
      <c r="E21" s="175" t="s">
        <v>2990</v>
      </c>
      <c r="F21" s="175" t="s">
        <v>2991</v>
      </c>
      <c r="G21" s="176" t="s">
        <v>2927</v>
      </c>
      <c r="H21" s="176" t="s">
        <v>2811</v>
      </c>
      <c r="I21" s="176" t="s">
        <v>2811</v>
      </c>
      <c r="J21" s="176" t="s">
        <v>2927</v>
      </c>
      <c r="K21" s="176" t="s">
        <v>2811</v>
      </c>
      <c r="L21" s="176" t="s">
        <v>2811</v>
      </c>
      <c r="M21" s="176" t="s">
        <v>2927</v>
      </c>
      <c r="N21" s="176" t="s">
        <v>2811</v>
      </c>
      <c r="O21" s="176" t="s">
        <v>2811</v>
      </c>
      <c r="P21" s="176" t="s">
        <v>2927</v>
      </c>
      <c r="Q21" s="176" t="s">
        <v>2811</v>
      </c>
      <c r="R21" s="176" t="s">
        <v>2811</v>
      </c>
      <c r="S21" s="176" t="s">
        <v>2927</v>
      </c>
      <c r="T21" s="176" t="s">
        <v>2811</v>
      </c>
      <c r="U21" s="176" t="s">
        <v>2811</v>
      </c>
      <c r="V21" s="176" t="s">
        <v>2927</v>
      </c>
      <c r="W21" s="176" t="s">
        <v>2811</v>
      </c>
      <c r="X21" s="176" t="s">
        <v>2811</v>
      </c>
      <c r="Y21" s="176" t="s">
        <v>2927</v>
      </c>
      <c r="Z21" s="176" t="s">
        <v>2811</v>
      </c>
      <c r="AA21" s="176" t="s">
        <v>2811</v>
      </c>
      <c r="AB21" s="176" t="s">
        <v>2927</v>
      </c>
      <c r="AC21" s="176" t="s">
        <v>2811</v>
      </c>
      <c r="AD21" s="176" t="s">
        <v>2811</v>
      </c>
      <c r="AE21" s="176" t="s">
        <v>2927</v>
      </c>
      <c r="AF21" s="176" t="s">
        <v>2811</v>
      </c>
      <c r="AG21" s="176" t="s">
        <v>2811</v>
      </c>
      <c r="AH21" s="176" t="s">
        <v>2927</v>
      </c>
      <c r="AI21" s="176" t="s">
        <v>2811</v>
      </c>
      <c r="AJ21" s="176" t="s">
        <v>2811</v>
      </c>
      <c r="AK21" s="176" t="s">
        <v>2927</v>
      </c>
      <c r="AL21" s="176" t="s">
        <v>2811</v>
      </c>
      <c r="AM21" s="176" t="s">
        <v>2811</v>
      </c>
      <c r="AN21" s="176" t="s">
        <v>2927</v>
      </c>
      <c r="AO21" s="176" t="s">
        <v>2811</v>
      </c>
      <c r="AP21" s="176" t="s">
        <v>2811</v>
      </c>
      <c r="AQ21" s="176" t="s">
        <v>2927</v>
      </c>
      <c r="AR21" s="176" t="s">
        <v>2811</v>
      </c>
      <c r="AS21" s="176" t="s">
        <v>2811</v>
      </c>
      <c r="AT21" s="176" t="s">
        <v>2927</v>
      </c>
      <c r="AU21" s="176" t="s">
        <v>2811</v>
      </c>
      <c r="AV21" s="176" t="s">
        <v>2811</v>
      </c>
      <c r="AW21" s="176" t="s">
        <v>2927</v>
      </c>
      <c r="AX21" s="176" t="s">
        <v>2811</v>
      </c>
      <c r="AY21" s="176" t="s">
        <v>2811</v>
      </c>
      <c r="AZ21" s="176" t="s">
        <v>2927</v>
      </c>
      <c r="BA21" s="176" t="s">
        <v>2811</v>
      </c>
      <c r="BB21" s="176" t="s">
        <v>2811</v>
      </c>
      <c r="BC21" s="176" t="s">
        <v>2927</v>
      </c>
      <c r="BD21" s="176" t="s">
        <v>2811</v>
      </c>
      <c r="BE21" s="176" t="s">
        <v>2811</v>
      </c>
      <c r="BF21" s="176" t="s">
        <v>2927</v>
      </c>
      <c r="BG21" s="176" t="s">
        <v>2811</v>
      </c>
      <c r="BH21" s="176" t="s">
        <v>2811</v>
      </c>
      <c r="BI21" s="176" t="s">
        <v>2927</v>
      </c>
      <c r="BJ21" s="176" t="s">
        <v>2811</v>
      </c>
      <c r="BK21" s="176" t="s">
        <v>2811</v>
      </c>
      <c r="BL21" s="176" t="s">
        <v>2927</v>
      </c>
      <c r="BM21" s="176" t="s">
        <v>2811</v>
      </c>
      <c r="BN21" s="176" t="s">
        <v>2811</v>
      </c>
      <c r="BO21" s="176" t="s">
        <v>2927</v>
      </c>
      <c r="BP21" s="176" t="s">
        <v>2811</v>
      </c>
      <c r="BQ21" s="176" t="s">
        <v>2811</v>
      </c>
      <c r="BR21" s="176" t="s">
        <v>2927</v>
      </c>
      <c r="BS21" s="176" t="s">
        <v>2811</v>
      </c>
      <c r="BT21" s="176" t="s">
        <v>2811</v>
      </c>
      <c r="BU21" s="176" t="s">
        <v>2927</v>
      </c>
      <c r="BV21" s="176" t="s">
        <v>2811</v>
      </c>
      <c r="BW21" s="176" t="s">
        <v>2811</v>
      </c>
      <c r="BX21" s="176" t="s">
        <v>2927</v>
      </c>
      <c r="BY21" s="176" t="s">
        <v>2811</v>
      </c>
      <c r="BZ21" s="176" t="s">
        <v>2811</v>
      </c>
      <c r="CA21" s="176" t="s">
        <v>2927</v>
      </c>
      <c r="CB21" s="176" t="s">
        <v>2811</v>
      </c>
      <c r="CC21" s="176" t="s">
        <v>2811</v>
      </c>
      <c r="CD21" s="176" t="s">
        <v>2927</v>
      </c>
      <c r="CE21" s="176" t="s">
        <v>2811</v>
      </c>
      <c r="CF21" s="176" t="s">
        <v>2811</v>
      </c>
      <c r="CG21" s="176" t="s">
        <v>2927</v>
      </c>
      <c r="CH21" s="176" t="s">
        <v>2811</v>
      </c>
      <c r="CI21" s="176" t="s">
        <v>2811</v>
      </c>
      <c r="CJ21" s="176" t="s">
        <v>2927</v>
      </c>
      <c r="CK21" s="176" t="s">
        <v>2811</v>
      </c>
      <c r="CL21" s="176" t="s">
        <v>2811</v>
      </c>
      <c r="CM21" s="176" t="s">
        <v>2927</v>
      </c>
      <c r="CN21" s="176" t="s">
        <v>2811</v>
      </c>
      <c r="CO21" s="176" t="s">
        <v>2811</v>
      </c>
      <c r="CP21" s="176" t="s">
        <v>2927</v>
      </c>
      <c r="CQ21" s="176" t="s">
        <v>2811</v>
      </c>
      <c r="CR21" s="176" t="s">
        <v>2811</v>
      </c>
      <c r="CS21" s="176" t="s">
        <v>2927</v>
      </c>
      <c r="CT21" s="176" t="s">
        <v>2811</v>
      </c>
      <c r="CU21" s="176" t="s">
        <v>2811</v>
      </c>
      <c r="CV21" s="176" t="s">
        <v>2927</v>
      </c>
      <c r="CW21" s="176" t="s">
        <v>2811</v>
      </c>
      <c r="CX21" s="176" t="s">
        <v>2811</v>
      </c>
      <c r="CY21" s="176" t="s">
        <v>2927</v>
      </c>
      <c r="CZ21" s="176" t="s">
        <v>2811</v>
      </c>
      <c r="DA21" s="176" t="s">
        <v>2811</v>
      </c>
      <c r="DB21" s="176" t="s">
        <v>2927</v>
      </c>
      <c r="DC21" s="176" t="s">
        <v>2811</v>
      </c>
      <c r="DD21" s="176" t="s">
        <v>2811</v>
      </c>
      <c r="DE21" s="176" t="s">
        <v>2927</v>
      </c>
      <c r="DF21" s="176" t="s">
        <v>2811</v>
      </c>
      <c r="DG21" s="176" t="s">
        <v>2811</v>
      </c>
      <c r="DH21" s="176" t="s">
        <v>2927</v>
      </c>
      <c r="DI21" s="176" t="s">
        <v>2811</v>
      </c>
      <c r="DJ21" s="176" t="s">
        <v>2811</v>
      </c>
      <c r="DK21" s="176" t="s">
        <v>2927</v>
      </c>
      <c r="DL21" s="176" t="s">
        <v>2811</v>
      </c>
      <c r="DM21" s="176" t="s">
        <v>2811</v>
      </c>
      <c r="DN21" s="176" t="s">
        <v>2927</v>
      </c>
      <c r="DO21" s="176" t="s">
        <v>2811</v>
      </c>
      <c r="DP21" s="176" t="s">
        <v>2811</v>
      </c>
      <c r="DQ21" s="176" t="s">
        <v>2927</v>
      </c>
      <c r="DR21" s="176" t="s">
        <v>2811</v>
      </c>
      <c r="DS21" s="176" t="s">
        <v>2811</v>
      </c>
      <c r="DT21" s="176" t="s">
        <v>2927</v>
      </c>
      <c r="DU21" s="176" t="s">
        <v>2811</v>
      </c>
      <c r="DV21" s="176" t="s">
        <v>2811</v>
      </c>
      <c r="DW21" s="176" t="s">
        <v>2927</v>
      </c>
      <c r="DX21" s="176" t="s">
        <v>2811</v>
      </c>
      <c r="DY21" s="176" t="s">
        <v>2811</v>
      </c>
      <c r="DZ21" s="176" t="s">
        <v>2927</v>
      </c>
      <c r="EA21" s="176" t="s">
        <v>2811</v>
      </c>
      <c r="EB21" s="176" t="s">
        <v>2811</v>
      </c>
      <c r="EC21" s="176" t="s">
        <v>2927</v>
      </c>
      <c r="ED21" s="176" t="s">
        <v>2811</v>
      </c>
      <c r="EE21" s="176" t="s">
        <v>2811</v>
      </c>
      <c r="EF21" s="176" t="s">
        <v>2927</v>
      </c>
      <c r="EG21" s="176" t="s">
        <v>2811</v>
      </c>
      <c r="EH21" s="176" t="s">
        <v>2811</v>
      </c>
      <c r="EI21" s="176" t="s">
        <v>2927</v>
      </c>
      <c r="EJ21" s="176" t="s">
        <v>2811</v>
      </c>
      <c r="EK21" s="176" t="s">
        <v>2811</v>
      </c>
      <c r="EL21" s="176" t="s">
        <v>2927</v>
      </c>
      <c r="EM21" s="176" t="s">
        <v>2811</v>
      </c>
      <c r="EN21" s="176" t="s">
        <v>2811</v>
      </c>
      <c r="EO21" s="176" t="s">
        <v>2927</v>
      </c>
      <c r="EP21" s="176" t="s">
        <v>2811</v>
      </c>
      <c r="EQ21" s="176" t="s">
        <v>2811</v>
      </c>
      <c r="ER21" s="176" t="s">
        <v>2927</v>
      </c>
      <c r="ES21" s="176" t="s">
        <v>2811</v>
      </c>
      <c r="ET21" s="176" t="s">
        <v>2811</v>
      </c>
    </row>
    <row r="22" spans="1:150" x14ac:dyDescent="0.35">
      <c r="A22" s="1"/>
      <c r="B22" s="175" t="s">
        <v>2992</v>
      </c>
      <c r="C22" s="175" t="s">
        <v>62</v>
      </c>
      <c r="D22" s="175" t="s">
        <v>1015</v>
      </c>
      <c r="E22" s="175" t="s">
        <v>2993</v>
      </c>
      <c r="F22" s="175" t="s">
        <v>2994</v>
      </c>
      <c r="G22" s="176" t="s">
        <v>2927</v>
      </c>
      <c r="H22" s="176" t="s">
        <v>2811</v>
      </c>
      <c r="I22" s="176" t="s">
        <v>2811</v>
      </c>
      <c r="J22" s="176" t="s">
        <v>2927</v>
      </c>
      <c r="K22" s="176" t="s">
        <v>2811</v>
      </c>
      <c r="L22" s="176" t="s">
        <v>2811</v>
      </c>
      <c r="M22" s="176" t="s">
        <v>2927</v>
      </c>
      <c r="N22" s="176" t="s">
        <v>2811</v>
      </c>
      <c r="O22" s="176" t="s">
        <v>2811</v>
      </c>
      <c r="P22" s="176" t="s">
        <v>2927</v>
      </c>
      <c r="Q22" s="176" t="s">
        <v>2811</v>
      </c>
      <c r="R22" s="176" t="s">
        <v>2811</v>
      </c>
      <c r="S22" s="176" t="s">
        <v>2927</v>
      </c>
      <c r="T22" s="176" t="s">
        <v>2811</v>
      </c>
      <c r="U22" s="176" t="s">
        <v>2811</v>
      </c>
      <c r="V22" s="176" t="s">
        <v>2927</v>
      </c>
      <c r="W22" s="176" t="s">
        <v>2811</v>
      </c>
      <c r="X22" s="176" t="s">
        <v>2811</v>
      </c>
      <c r="Y22" s="176" t="s">
        <v>2927</v>
      </c>
      <c r="Z22" s="176" t="s">
        <v>2811</v>
      </c>
      <c r="AA22" s="176" t="s">
        <v>2811</v>
      </c>
      <c r="AB22" s="176" t="s">
        <v>2927</v>
      </c>
      <c r="AC22" s="176" t="s">
        <v>2811</v>
      </c>
      <c r="AD22" s="176" t="s">
        <v>2811</v>
      </c>
      <c r="AE22" s="176" t="s">
        <v>2927</v>
      </c>
      <c r="AF22" s="176" t="s">
        <v>2811</v>
      </c>
      <c r="AG22" s="176" t="s">
        <v>2811</v>
      </c>
      <c r="AH22" s="176" t="s">
        <v>2927</v>
      </c>
      <c r="AI22" s="176" t="s">
        <v>2811</v>
      </c>
      <c r="AJ22" s="176" t="s">
        <v>2811</v>
      </c>
      <c r="AK22" s="176" t="s">
        <v>2927</v>
      </c>
      <c r="AL22" s="176" t="s">
        <v>2811</v>
      </c>
      <c r="AM22" s="176" t="s">
        <v>2811</v>
      </c>
      <c r="AN22" s="176" t="s">
        <v>2927</v>
      </c>
      <c r="AO22" s="176" t="s">
        <v>2811</v>
      </c>
      <c r="AP22" s="176" t="s">
        <v>2811</v>
      </c>
      <c r="AQ22" s="176" t="s">
        <v>2927</v>
      </c>
      <c r="AR22" s="176" t="s">
        <v>2811</v>
      </c>
      <c r="AS22" s="176" t="s">
        <v>2811</v>
      </c>
      <c r="AT22" s="176" t="s">
        <v>2927</v>
      </c>
      <c r="AU22" s="176" t="s">
        <v>2811</v>
      </c>
      <c r="AV22" s="176" t="s">
        <v>2811</v>
      </c>
      <c r="AW22" s="176" t="s">
        <v>2927</v>
      </c>
      <c r="AX22" s="176" t="s">
        <v>2811</v>
      </c>
      <c r="AY22" s="176" t="s">
        <v>2811</v>
      </c>
      <c r="AZ22" s="176" t="s">
        <v>2927</v>
      </c>
      <c r="BA22" s="176" t="s">
        <v>2811</v>
      </c>
      <c r="BB22" s="176" t="s">
        <v>2811</v>
      </c>
      <c r="BC22" s="176" t="s">
        <v>2927</v>
      </c>
      <c r="BD22" s="176" t="s">
        <v>2811</v>
      </c>
      <c r="BE22" s="176" t="s">
        <v>2811</v>
      </c>
      <c r="BF22" s="176" t="s">
        <v>2927</v>
      </c>
      <c r="BG22" s="176" t="s">
        <v>2811</v>
      </c>
      <c r="BH22" s="176" t="s">
        <v>2811</v>
      </c>
      <c r="BI22" s="176" t="s">
        <v>2927</v>
      </c>
      <c r="BJ22" s="176" t="s">
        <v>2811</v>
      </c>
      <c r="BK22" s="176" t="s">
        <v>2811</v>
      </c>
      <c r="BL22" s="176" t="s">
        <v>2927</v>
      </c>
      <c r="BM22" s="176" t="s">
        <v>2811</v>
      </c>
      <c r="BN22" s="176" t="s">
        <v>2811</v>
      </c>
      <c r="BO22" s="176" t="s">
        <v>2927</v>
      </c>
      <c r="BP22" s="176" t="s">
        <v>2811</v>
      </c>
      <c r="BQ22" s="176" t="s">
        <v>2811</v>
      </c>
      <c r="BR22" s="176" t="s">
        <v>2927</v>
      </c>
      <c r="BS22" s="176" t="s">
        <v>2811</v>
      </c>
      <c r="BT22" s="176" t="s">
        <v>2811</v>
      </c>
      <c r="BU22" s="176" t="s">
        <v>2927</v>
      </c>
      <c r="BV22" s="176" t="s">
        <v>2811</v>
      </c>
      <c r="BW22" s="176" t="s">
        <v>2811</v>
      </c>
      <c r="BX22" s="176" t="s">
        <v>2927</v>
      </c>
      <c r="BY22" s="176" t="s">
        <v>2811</v>
      </c>
      <c r="BZ22" s="176" t="s">
        <v>2811</v>
      </c>
      <c r="CA22" s="176" t="s">
        <v>2927</v>
      </c>
      <c r="CB22" s="176" t="s">
        <v>2811</v>
      </c>
      <c r="CC22" s="176" t="s">
        <v>2811</v>
      </c>
      <c r="CD22" s="176" t="s">
        <v>2927</v>
      </c>
      <c r="CE22" s="176" t="s">
        <v>2811</v>
      </c>
      <c r="CF22" s="176" t="s">
        <v>2811</v>
      </c>
      <c r="CG22" s="176" t="s">
        <v>2927</v>
      </c>
      <c r="CH22" s="176" t="s">
        <v>2811</v>
      </c>
      <c r="CI22" s="176" t="s">
        <v>2811</v>
      </c>
      <c r="CJ22" s="176" t="s">
        <v>2927</v>
      </c>
      <c r="CK22" s="176" t="s">
        <v>2811</v>
      </c>
      <c r="CL22" s="176" t="s">
        <v>2811</v>
      </c>
      <c r="CM22" s="176" t="s">
        <v>2927</v>
      </c>
      <c r="CN22" s="176" t="s">
        <v>2811</v>
      </c>
      <c r="CO22" s="176" t="s">
        <v>2811</v>
      </c>
      <c r="CP22" s="176" t="s">
        <v>2927</v>
      </c>
      <c r="CQ22" s="176" t="s">
        <v>2811</v>
      </c>
      <c r="CR22" s="176" t="s">
        <v>2811</v>
      </c>
      <c r="CS22" s="176" t="s">
        <v>2927</v>
      </c>
      <c r="CT22" s="176" t="s">
        <v>2811</v>
      </c>
      <c r="CU22" s="176" t="s">
        <v>2811</v>
      </c>
      <c r="CV22" s="176" t="s">
        <v>2927</v>
      </c>
      <c r="CW22" s="176" t="s">
        <v>2811</v>
      </c>
      <c r="CX22" s="176" t="s">
        <v>2811</v>
      </c>
      <c r="CY22" s="176" t="s">
        <v>2927</v>
      </c>
      <c r="CZ22" s="176" t="s">
        <v>2811</v>
      </c>
      <c r="DA22" s="176" t="s">
        <v>2811</v>
      </c>
      <c r="DB22" s="176" t="s">
        <v>2927</v>
      </c>
      <c r="DC22" s="176" t="s">
        <v>2811</v>
      </c>
      <c r="DD22" s="176" t="s">
        <v>2811</v>
      </c>
      <c r="DE22" s="176" t="s">
        <v>2927</v>
      </c>
      <c r="DF22" s="176" t="s">
        <v>2811</v>
      </c>
      <c r="DG22" s="176" t="s">
        <v>2811</v>
      </c>
      <c r="DH22" s="176" t="s">
        <v>2927</v>
      </c>
      <c r="DI22" s="176" t="s">
        <v>2811</v>
      </c>
      <c r="DJ22" s="176" t="s">
        <v>2811</v>
      </c>
      <c r="DK22" s="176" t="s">
        <v>2927</v>
      </c>
      <c r="DL22" s="176" t="s">
        <v>2811</v>
      </c>
      <c r="DM22" s="176" t="s">
        <v>2811</v>
      </c>
      <c r="DN22" s="176" t="s">
        <v>2927</v>
      </c>
      <c r="DO22" s="176" t="s">
        <v>2811</v>
      </c>
      <c r="DP22" s="176" t="s">
        <v>2811</v>
      </c>
      <c r="DQ22" s="176" t="s">
        <v>2927</v>
      </c>
      <c r="DR22" s="176" t="s">
        <v>2811</v>
      </c>
      <c r="DS22" s="176" t="s">
        <v>2811</v>
      </c>
      <c r="DT22" s="176" t="s">
        <v>2927</v>
      </c>
      <c r="DU22" s="176" t="s">
        <v>2811</v>
      </c>
      <c r="DV22" s="176" t="s">
        <v>2811</v>
      </c>
      <c r="DW22" s="176" t="s">
        <v>2927</v>
      </c>
      <c r="DX22" s="176" t="s">
        <v>2811</v>
      </c>
      <c r="DY22" s="176" t="s">
        <v>2811</v>
      </c>
      <c r="DZ22" s="176" t="s">
        <v>2927</v>
      </c>
      <c r="EA22" s="176" t="s">
        <v>2811</v>
      </c>
      <c r="EB22" s="176" t="s">
        <v>2811</v>
      </c>
      <c r="EC22" s="176" t="s">
        <v>2927</v>
      </c>
      <c r="ED22" s="176" t="s">
        <v>2811</v>
      </c>
      <c r="EE22" s="176" t="s">
        <v>2811</v>
      </c>
      <c r="EF22" s="176" t="s">
        <v>2927</v>
      </c>
      <c r="EG22" s="176" t="s">
        <v>2811</v>
      </c>
      <c r="EH22" s="176" t="s">
        <v>2811</v>
      </c>
      <c r="EI22" s="176" t="s">
        <v>2927</v>
      </c>
      <c r="EJ22" s="176" t="s">
        <v>2811</v>
      </c>
      <c r="EK22" s="176" t="s">
        <v>2811</v>
      </c>
      <c r="EL22" s="176" t="s">
        <v>2927</v>
      </c>
      <c r="EM22" s="176" t="s">
        <v>2811</v>
      </c>
      <c r="EN22" s="176" t="s">
        <v>2811</v>
      </c>
      <c r="EO22" s="176" t="s">
        <v>2927</v>
      </c>
      <c r="EP22" s="176" t="s">
        <v>2811</v>
      </c>
      <c r="EQ22" s="176" t="s">
        <v>2811</v>
      </c>
      <c r="ER22" s="176" t="s">
        <v>2927</v>
      </c>
      <c r="ES22" s="176" t="s">
        <v>2811</v>
      </c>
      <c r="ET22" s="176" t="s">
        <v>2811</v>
      </c>
    </row>
    <row r="23" spans="1:150" x14ac:dyDescent="0.35">
      <c r="A23" s="1"/>
      <c r="B23" s="175" t="s">
        <v>2995</v>
      </c>
      <c r="C23" s="175" t="s">
        <v>62</v>
      </c>
      <c r="D23" s="175" t="s">
        <v>1015</v>
      </c>
      <c r="E23" s="175" t="s">
        <v>2996</v>
      </c>
      <c r="F23" s="175" t="s">
        <v>2997</v>
      </c>
      <c r="G23" s="176" t="s">
        <v>2927</v>
      </c>
      <c r="H23" s="176" t="s">
        <v>2811</v>
      </c>
      <c r="I23" s="176" t="s">
        <v>2811</v>
      </c>
      <c r="J23" s="176" t="s">
        <v>2927</v>
      </c>
      <c r="K23" s="176" t="s">
        <v>2811</v>
      </c>
      <c r="L23" s="176" t="s">
        <v>2811</v>
      </c>
      <c r="M23" s="176" t="s">
        <v>2927</v>
      </c>
      <c r="N23" s="176" t="s">
        <v>2811</v>
      </c>
      <c r="O23" s="176" t="s">
        <v>2811</v>
      </c>
      <c r="P23" s="176" t="s">
        <v>2927</v>
      </c>
      <c r="Q23" s="176" t="s">
        <v>2811</v>
      </c>
      <c r="R23" s="176" t="s">
        <v>2811</v>
      </c>
      <c r="S23" s="176" t="s">
        <v>2927</v>
      </c>
      <c r="T23" s="176" t="s">
        <v>2811</v>
      </c>
      <c r="U23" s="176" t="s">
        <v>2811</v>
      </c>
      <c r="V23" s="176" t="s">
        <v>2927</v>
      </c>
      <c r="W23" s="176" t="s">
        <v>2811</v>
      </c>
      <c r="X23" s="176" t="s">
        <v>2811</v>
      </c>
      <c r="Y23" s="176" t="s">
        <v>2927</v>
      </c>
      <c r="Z23" s="176" t="s">
        <v>2811</v>
      </c>
      <c r="AA23" s="176" t="s">
        <v>2811</v>
      </c>
      <c r="AB23" s="176" t="s">
        <v>2927</v>
      </c>
      <c r="AC23" s="176" t="s">
        <v>2811</v>
      </c>
      <c r="AD23" s="176" t="s">
        <v>2811</v>
      </c>
      <c r="AE23" s="176" t="s">
        <v>2927</v>
      </c>
      <c r="AF23" s="176" t="s">
        <v>2811</v>
      </c>
      <c r="AG23" s="176" t="s">
        <v>2811</v>
      </c>
      <c r="AH23" s="176" t="s">
        <v>2927</v>
      </c>
      <c r="AI23" s="176" t="s">
        <v>2811</v>
      </c>
      <c r="AJ23" s="176" t="s">
        <v>2811</v>
      </c>
      <c r="AK23" s="176" t="s">
        <v>2927</v>
      </c>
      <c r="AL23" s="176" t="s">
        <v>2811</v>
      </c>
      <c r="AM23" s="176" t="s">
        <v>2811</v>
      </c>
      <c r="AN23" s="176" t="s">
        <v>2927</v>
      </c>
      <c r="AO23" s="176" t="s">
        <v>2811</v>
      </c>
      <c r="AP23" s="176" t="s">
        <v>2811</v>
      </c>
      <c r="AQ23" s="176" t="s">
        <v>2927</v>
      </c>
      <c r="AR23" s="176" t="s">
        <v>2811</v>
      </c>
      <c r="AS23" s="176" t="s">
        <v>2811</v>
      </c>
      <c r="AT23" s="176" t="s">
        <v>2927</v>
      </c>
      <c r="AU23" s="176" t="s">
        <v>2811</v>
      </c>
      <c r="AV23" s="176" t="s">
        <v>2811</v>
      </c>
      <c r="AW23" s="176" t="s">
        <v>2927</v>
      </c>
      <c r="AX23" s="176" t="s">
        <v>2811</v>
      </c>
      <c r="AY23" s="176" t="s">
        <v>2811</v>
      </c>
      <c r="AZ23" s="176" t="s">
        <v>2927</v>
      </c>
      <c r="BA23" s="176" t="s">
        <v>2811</v>
      </c>
      <c r="BB23" s="176" t="s">
        <v>2811</v>
      </c>
      <c r="BC23" s="176" t="s">
        <v>2927</v>
      </c>
      <c r="BD23" s="176" t="s">
        <v>2811</v>
      </c>
      <c r="BE23" s="176" t="s">
        <v>2811</v>
      </c>
      <c r="BF23" s="176" t="s">
        <v>2927</v>
      </c>
      <c r="BG23" s="176" t="s">
        <v>2811</v>
      </c>
      <c r="BH23" s="176" t="s">
        <v>2811</v>
      </c>
      <c r="BI23" s="176" t="s">
        <v>2927</v>
      </c>
      <c r="BJ23" s="176" t="s">
        <v>2811</v>
      </c>
      <c r="BK23" s="176" t="s">
        <v>2811</v>
      </c>
      <c r="BL23" s="176" t="s">
        <v>2927</v>
      </c>
      <c r="BM23" s="176" t="s">
        <v>2811</v>
      </c>
      <c r="BN23" s="176" t="s">
        <v>2811</v>
      </c>
      <c r="BO23" s="176" t="s">
        <v>2927</v>
      </c>
      <c r="BP23" s="176" t="s">
        <v>2811</v>
      </c>
      <c r="BQ23" s="176" t="s">
        <v>2811</v>
      </c>
      <c r="BR23" s="176" t="s">
        <v>2927</v>
      </c>
      <c r="BS23" s="176" t="s">
        <v>2811</v>
      </c>
      <c r="BT23" s="176" t="s">
        <v>2811</v>
      </c>
      <c r="BU23" s="176" t="s">
        <v>2927</v>
      </c>
      <c r="BV23" s="176" t="s">
        <v>2811</v>
      </c>
      <c r="BW23" s="176" t="s">
        <v>2811</v>
      </c>
      <c r="BX23" s="176" t="s">
        <v>2927</v>
      </c>
      <c r="BY23" s="176" t="s">
        <v>2811</v>
      </c>
      <c r="BZ23" s="176" t="s">
        <v>2811</v>
      </c>
      <c r="CA23" s="176" t="s">
        <v>2927</v>
      </c>
      <c r="CB23" s="176" t="s">
        <v>2811</v>
      </c>
      <c r="CC23" s="176" t="s">
        <v>2811</v>
      </c>
      <c r="CD23" s="176" t="s">
        <v>2927</v>
      </c>
      <c r="CE23" s="176" t="s">
        <v>2811</v>
      </c>
      <c r="CF23" s="176" t="s">
        <v>2811</v>
      </c>
      <c r="CG23" s="176" t="s">
        <v>2927</v>
      </c>
      <c r="CH23" s="176" t="s">
        <v>2811</v>
      </c>
      <c r="CI23" s="176" t="s">
        <v>2811</v>
      </c>
      <c r="CJ23" s="176" t="s">
        <v>2927</v>
      </c>
      <c r="CK23" s="176" t="s">
        <v>2811</v>
      </c>
      <c r="CL23" s="176" t="s">
        <v>2811</v>
      </c>
      <c r="CM23" s="176" t="s">
        <v>2927</v>
      </c>
      <c r="CN23" s="176" t="s">
        <v>2811</v>
      </c>
      <c r="CO23" s="176" t="s">
        <v>2811</v>
      </c>
      <c r="CP23" s="176" t="s">
        <v>2927</v>
      </c>
      <c r="CQ23" s="176" t="s">
        <v>2811</v>
      </c>
      <c r="CR23" s="176" t="s">
        <v>2811</v>
      </c>
      <c r="CS23" s="176" t="s">
        <v>2927</v>
      </c>
      <c r="CT23" s="176" t="s">
        <v>2811</v>
      </c>
      <c r="CU23" s="176" t="s">
        <v>2811</v>
      </c>
      <c r="CV23" s="176" t="s">
        <v>2927</v>
      </c>
      <c r="CW23" s="176" t="s">
        <v>2811</v>
      </c>
      <c r="CX23" s="176" t="s">
        <v>2811</v>
      </c>
      <c r="CY23" s="176" t="s">
        <v>2927</v>
      </c>
      <c r="CZ23" s="176" t="s">
        <v>2811</v>
      </c>
      <c r="DA23" s="176" t="s">
        <v>2811</v>
      </c>
      <c r="DB23" s="176" t="s">
        <v>2927</v>
      </c>
      <c r="DC23" s="176" t="s">
        <v>2811</v>
      </c>
      <c r="DD23" s="176" t="s">
        <v>2811</v>
      </c>
      <c r="DE23" s="176" t="s">
        <v>2927</v>
      </c>
      <c r="DF23" s="176" t="s">
        <v>2811</v>
      </c>
      <c r="DG23" s="176" t="s">
        <v>2811</v>
      </c>
      <c r="DH23" s="176" t="s">
        <v>2927</v>
      </c>
      <c r="DI23" s="176" t="s">
        <v>2811</v>
      </c>
      <c r="DJ23" s="176" t="s">
        <v>2811</v>
      </c>
      <c r="DK23" s="176" t="s">
        <v>2927</v>
      </c>
      <c r="DL23" s="176" t="s">
        <v>2811</v>
      </c>
      <c r="DM23" s="176" t="s">
        <v>2811</v>
      </c>
      <c r="DN23" s="176" t="s">
        <v>2927</v>
      </c>
      <c r="DO23" s="176" t="s">
        <v>2811</v>
      </c>
      <c r="DP23" s="176" t="s">
        <v>2811</v>
      </c>
      <c r="DQ23" s="176" t="s">
        <v>2927</v>
      </c>
      <c r="DR23" s="176" t="s">
        <v>2811</v>
      </c>
      <c r="DS23" s="176" t="s">
        <v>2811</v>
      </c>
      <c r="DT23" s="176" t="s">
        <v>2927</v>
      </c>
      <c r="DU23" s="176" t="s">
        <v>2811</v>
      </c>
      <c r="DV23" s="176" t="s">
        <v>2811</v>
      </c>
      <c r="DW23" s="176" t="s">
        <v>2927</v>
      </c>
      <c r="DX23" s="176" t="s">
        <v>2811</v>
      </c>
      <c r="DY23" s="176" t="s">
        <v>2811</v>
      </c>
      <c r="DZ23" s="176" t="s">
        <v>2927</v>
      </c>
      <c r="EA23" s="176" t="s">
        <v>2811</v>
      </c>
      <c r="EB23" s="176" t="s">
        <v>2811</v>
      </c>
      <c r="EC23" s="176" t="s">
        <v>2927</v>
      </c>
      <c r="ED23" s="176" t="s">
        <v>2811</v>
      </c>
      <c r="EE23" s="176" t="s">
        <v>2811</v>
      </c>
      <c r="EF23" s="176" t="s">
        <v>2927</v>
      </c>
      <c r="EG23" s="176" t="s">
        <v>2811</v>
      </c>
      <c r="EH23" s="176" t="s">
        <v>2811</v>
      </c>
      <c r="EI23" s="176" t="s">
        <v>2927</v>
      </c>
      <c r="EJ23" s="176" t="s">
        <v>2811</v>
      </c>
      <c r="EK23" s="176" t="s">
        <v>2811</v>
      </c>
      <c r="EL23" s="176" t="s">
        <v>2927</v>
      </c>
      <c r="EM23" s="176" t="s">
        <v>2811</v>
      </c>
      <c r="EN23" s="176" t="s">
        <v>2811</v>
      </c>
      <c r="EO23" s="176" t="s">
        <v>2927</v>
      </c>
      <c r="EP23" s="176" t="s">
        <v>2811</v>
      </c>
      <c r="EQ23" s="176" t="s">
        <v>2811</v>
      </c>
      <c r="ER23" s="176" t="s">
        <v>2927</v>
      </c>
      <c r="ES23" s="176" t="s">
        <v>2811</v>
      </c>
      <c r="ET23" s="176" t="s">
        <v>2811</v>
      </c>
    </row>
    <row r="24" spans="1:150" x14ac:dyDescent="0.35">
      <c r="A24" s="1"/>
      <c r="B24" s="174" t="s">
        <v>2998</v>
      </c>
      <c r="C24" s="174" t="s">
        <v>62</v>
      </c>
      <c r="D24" s="174" t="s">
        <v>1014</v>
      </c>
      <c r="E24" s="174" t="s">
        <v>2999</v>
      </c>
      <c r="F24" s="174" t="s">
        <v>3000</v>
      </c>
      <c r="G24" s="174" t="s">
        <v>2927</v>
      </c>
      <c r="H24" s="174" t="s">
        <v>2811</v>
      </c>
      <c r="I24" s="174" t="s">
        <v>2811</v>
      </c>
      <c r="J24" s="174" t="s">
        <v>2927</v>
      </c>
      <c r="K24" s="174" t="s">
        <v>2811</v>
      </c>
      <c r="L24" s="174" t="s">
        <v>2811</v>
      </c>
      <c r="M24" s="174" t="s">
        <v>2927</v>
      </c>
      <c r="N24" s="174" t="s">
        <v>2811</v>
      </c>
      <c r="O24" s="174" t="s">
        <v>2811</v>
      </c>
      <c r="P24" s="174" t="s">
        <v>2927</v>
      </c>
      <c r="Q24" s="174" t="s">
        <v>2811</v>
      </c>
      <c r="R24" s="174" t="s">
        <v>2811</v>
      </c>
      <c r="S24" s="174" t="s">
        <v>2927</v>
      </c>
      <c r="T24" s="174" t="s">
        <v>2811</v>
      </c>
      <c r="U24" s="174" t="s">
        <v>2811</v>
      </c>
      <c r="V24" s="174" t="s">
        <v>2927</v>
      </c>
      <c r="W24" s="174" t="s">
        <v>2811</v>
      </c>
      <c r="X24" s="174" t="s">
        <v>2811</v>
      </c>
      <c r="Y24" s="174" t="s">
        <v>2927</v>
      </c>
      <c r="Z24" s="174" t="s">
        <v>2811</v>
      </c>
      <c r="AA24" s="174" t="s">
        <v>2811</v>
      </c>
      <c r="AB24" s="174" t="s">
        <v>2927</v>
      </c>
      <c r="AC24" s="174" t="s">
        <v>2811</v>
      </c>
      <c r="AD24" s="174" t="s">
        <v>2811</v>
      </c>
      <c r="AE24" s="174" t="s">
        <v>2927</v>
      </c>
      <c r="AF24" s="174" t="s">
        <v>2811</v>
      </c>
      <c r="AG24" s="174" t="s">
        <v>2811</v>
      </c>
      <c r="AH24" s="174" t="s">
        <v>2927</v>
      </c>
      <c r="AI24" s="174" t="s">
        <v>2811</v>
      </c>
      <c r="AJ24" s="174" t="s">
        <v>2811</v>
      </c>
      <c r="AK24" s="174" t="s">
        <v>2927</v>
      </c>
      <c r="AL24" s="174" t="s">
        <v>2811</v>
      </c>
      <c r="AM24" s="174" t="s">
        <v>2811</v>
      </c>
      <c r="AN24" s="174" t="s">
        <v>2927</v>
      </c>
      <c r="AO24" s="174" t="s">
        <v>2811</v>
      </c>
      <c r="AP24" s="174" t="s">
        <v>2811</v>
      </c>
      <c r="AQ24" s="174" t="s">
        <v>2927</v>
      </c>
      <c r="AR24" s="174" t="s">
        <v>2811</v>
      </c>
      <c r="AS24" s="174" t="s">
        <v>2811</v>
      </c>
      <c r="AT24" s="174" t="s">
        <v>2927</v>
      </c>
      <c r="AU24" s="174" t="s">
        <v>2811</v>
      </c>
      <c r="AV24" s="174" t="s">
        <v>2811</v>
      </c>
      <c r="AW24" s="174" t="s">
        <v>2927</v>
      </c>
      <c r="AX24" s="174" t="s">
        <v>2811</v>
      </c>
      <c r="AY24" s="174" t="s">
        <v>2811</v>
      </c>
      <c r="AZ24" s="174" t="s">
        <v>2927</v>
      </c>
      <c r="BA24" s="174" t="s">
        <v>2811</v>
      </c>
      <c r="BB24" s="174" t="s">
        <v>2811</v>
      </c>
      <c r="BC24" s="174" t="s">
        <v>2927</v>
      </c>
      <c r="BD24" s="174" t="s">
        <v>2811</v>
      </c>
      <c r="BE24" s="174" t="s">
        <v>2811</v>
      </c>
      <c r="BF24" s="174" t="s">
        <v>2927</v>
      </c>
      <c r="BG24" s="174" t="s">
        <v>2811</v>
      </c>
      <c r="BH24" s="174" t="s">
        <v>2811</v>
      </c>
      <c r="BI24" s="174" t="s">
        <v>2927</v>
      </c>
      <c r="BJ24" s="174" t="s">
        <v>2811</v>
      </c>
      <c r="BK24" s="174" t="s">
        <v>2811</v>
      </c>
      <c r="BL24" s="174" t="s">
        <v>2927</v>
      </c>
      <c r="BM24" s="174" t="s">
        <v>2811</v>
      </c>
      <c r="BN24" s="174" t="s">
        <v>2811</v>
      </c>
      <c r="BO24" s="174" t="s">
        <v>2927</v>
      </c>
      <c r="BP24" s="174" t="s">
        <v>2811</v>
      </c>
      <c r="BQ24" s="174" t="s">
        <v>2811</v>
      </c>
      <c r="BR24" s="174" t="s">
        <v>2927</v>
      </c>
      <c r="BS24" s="174" t="s">
        <v>2811</v>
      </c>
      <c r="BT24" s="174" t="s">
        <v>2811</v>
      </c>
      <c r="BU24" s="174" t="s">
        <v>2927</v>
      </c>
      <c r="BV24" s="174" t="s">
        <v>2811</v>
      </c>
      <c r="BW24" s="174" t="s">
        <v>2811</v>
      </c>
      <c r="BX24" s="174" t="s">
        <v>2927</v>
      </c>
      <c r="BY24" s="174" t="s">
        <v>2811</v>
      </c>
      <c r="BZ24" s="174" t="s">
        <v>2811</v>
      </c>
      <c r="CA24" s="174" t="s">
        <v>2927</v>
      </c>
      <c r="CB24" s="174" t="s">
        <v>2811</v>
      </c>
      <c r="CC24" s="174" t="s">
        <v>2811</v>
      </c>
      <c r="CD24" s="174" t="s">
        <v>2927</v>
      </c>
      <c r="CE24" s="174" t="s">
        <v>2811</v>
      </c>
      <c r="CF24" s="174" t="s">
        <v>2811</v>
      </c>
      <c r="CG24" s="174" t="s">
        <v>2927</v>
      </c>
      <c r="CH24" s="174" t="s">
        <v>2811</v>
      </c>
      <c r="CI24" s="174" t="s">
        <v>2811</v>
      </c>
      <c r="CJ24" s="174" t="s">
        <v>2927</v>
      </c>
      <c r="CK24" s="174" t="s">
        <v>2811</v>
      </c>
      <c r="CL24" s="174" t="s">
        <v>2811</v>
      </c>
      <c r="CM24" s="174" t="s">
        <v>2927</v>
      </c>
      <c r="CN24" s="174" t="s">
        <v>2811</v>
      </c>
      <c r="CO24" s="174" t="s">
        <v>2811</v>
      </c>
      <c r="CP24" s="174" t="s">
        <v>2927</v>
      </c>
      <c r="CQ24" s="174" t="s">
        <v>2811</v>
      </c>
      <c r="CR24" s="174" t="s">
        <v>2811</v>
      </c>
      <c r="CS24" s="174" t="s">
        <v>2927</v>
      </c>
      <c r="CT24" s="174" t="s">
        <v>2811</v>
      </c>
      <c r="CU24" s="174" t="s">
        <v>2811</v>
      </c>
      <c r="CV24" s="174" t="s">
        <v>2927</v>
      </c>
      <c r="CW24" s="174" t="s">
        <v>2811</v>
      </c>
      <c r="CX24" s="174" t="s">
        <v>2811</v>
      </c>
      <c r="CY24" s="174" t="s">
        <v>2927</v>
      </c>
      <c r="CZ24" s="174" t="s">
        <v>2811</v>
      </c>
      <c r="DA24" s="174" t="s">
        <v>2811</v>
      </c>
      <c r="DB24" s="174" t="s">
        <v>2927</v>
      </c>
      <c r="DC24" s="174" t="s">
        <v>2811</v>
      </c>
      <c r="DD24" s="174" t="s">
        <v>2811</v>
      </c>
      <c r="DE24" s="174" t="s">
        <v>2927</v>
      </c>
      <c r="DF24" s="174" t="s">
        <v>2811</v>
      </c>
      <c r="DG24" s="174" t="s">
        <v>2811</v>
      </c>
      <c r="DH24" s="174" t="s">
        <v>2927</v>
      </c>
      <c r="DI24" s="174" t="s">
        <v>2811</v>
      </c>
      <c r="DJ24" s="174" t="s">
        <v>2811</v>
      </c>
      <c r="DK24" s="174" t="s">
        <v>2927</v>
      </c>
      <c r="DL24" s="174" t="s">
        <v>2811</v>
      </c>
      <c r="DM24" s="174" t="s">
        <v>2811</v>
      </c>
      <c r="DN24" s="174" t="s">
        <v>2927</v>
      </c>
      <c r="DO24" s="174" t="s">
        <v>2811</v>
      </c>
      <c r="DP24" s="174" t="s">
        <v>2811</v>
      </c>
      <c r="DQ24" s="174" t="s">
        <v>2927</v>
      </c>
      <c r="DR24" s="174" t="s">
        <v>2811</v>
      </c>
      <c r="DS24" s="174" t="s">
        <v>2811</v>
      </c>
      <c r="DT24" s="174" t="s">
        <v>2927</v>
      </c>
      <c r="DU24" s="174" t="s">
        <v>2811</v>
      </c>
      <c r="DV24" s="174" t="s">
        <v>2811</v>
      </c>
      <c r="DW24" s="174" t="s">
        <v>2927</v>
      </c>
      <c r="DX24" s="174" t="s">
        <v>2811</v>
      </c>
      <c r="DY24" s="174" t="s">
        <v>2811</v>
      </c>
      <c r="DZ24" s="174" t="s">
        <v>2927</v>
      </c>
      <c r="EA24" s="174" t="s">
        <v>2811</v>
      </c>
      <c r="EB24" s="174" t="s">
        <v>2811</v>
      </c>
      <c r="EC24" s="174" t="s">
        <v>2927</v>
      </c>
      <c r="ED24" s="174" t="s">
        <v>2811</v>
      </c>
      <c r="EE24" s="174" t="s">
        <v>2811</v>
      </c>
      <c r="EF24" s="174" t="s">
        <v>2927</v>
      </c>
      <c r="EG24" s="174" t="s">
        <v>2811</v>
      </c>
      <c r="EH24" s="174" t="s">
        <v>2811</v>
      </c>
      <c r="EI24" s="174" t="s">
        <v>2927</v>
      </c>
      <c r="EJ24" s="174" t="s">
        <v>2811</v>
      </c>
      <c r="EK24" s="174" t="s">
        <v>2811</v>
      </c>
      <c r="EL24" s="174" t="s">
        <v>2927</v>
      </c>
      <c r="EM24" s="174" t="s">
        <v>2811</v>
      </c>
      <c r="EN24" s="174" t="s">
        <v>2811</v>
      </c>
      <c r="EO24" s="174" t="s">
        <v>2927</v>
      </c>
      <c r="EP24" s="174" t="s">
        <v>2811</v>
      </c>
      <c r="EQ24" s="174" t="s">
        <v>2811</v>
      </c>
      <c r="ER24" s="174" t="s">
        <v>2927</v>
      </c>
      <c r="ES24" s="174" t="s">
        <v>2811</v>
      </c>
      <c r="ET24" s="174" t="s">
        <v>2811</v>
      </c>
    </row>
    <row r="25" spans="1:150" x14ac:dyDescent="0.35">
      <c r="A25" s="1"/>
      <c r="B25" s="175" t="s">
        <v>3001</v>
      </c>
      <c r="C25" s="175" t="s">
        <v>62</v>
      </c>
      <c r="D25" s="175" t="s">
        <v>1014</v>
      </c>
      <c r="E25" s="175" t="s">
        <v>3002</v>
      </c>
      <c r="F25" s="175" t="s">
        <v>3003</v>
      </c>
      <c r="G25" s="176" t="s">
        <v>2927</v>
      </c>
      <c r="H25" s="176" t="s">
        <v>2811</v>
      </c>
      <c r="I25" s="176" t="s">
        <v>2811</v>
      </c>
      <c r="J25" s="176" t="s">
        <v>2927</v>
      </c>
      <c r="K25" s="176" t="s">
        <v>2811</v>
      </c>
      <c r="L25" s="176" t="s">
        <v>2811</v>
      </c>
      <c r="M25" s="176" t="s">
        <v>2927</v>
      </c>
      <c r="N25" s="176" t="s">
        <v>2811</v>
      </c>
      <c r="O25" s="176" t="s">
        <v>2811</v>
      </c>
      <c r="P25" s="176" t="s">
        <v>2927</v>
      </c>
      <c r="Q25" s="176" t="s">
        <v>2811</v>
      </c>
      <c r="R25" s="176" t="s">
        <v>2811</v>
      </c>
      <c r="S25" s="176" t="s">
        <v>2927</v>
      </c>
      <c r="T25" s="176" t="s">
        <v>2811</v>
      </c>
      <c r="U25" s="176" t="s">
        <v>2811</v>
      </c>
      <c r="V25" s="176" t="s">
        <v>2927</v>
      </c>
      <c r="W25" s="176" t="s">
        <v>2811</v>
      </c>
      <c r="X25" s="176" t="s">
        <v>2811</v>
      </c>
      <c r="Y25" s="176" t="s">
        <v>2927</v>
      </c>
      <c r="Z25" s="176" t="s">
        <v>2811</v>
      </c>
      <c r="AA25" s="176" t="s">
        <v>2811</v>
      </c>
      <c r="AB25" s="176" t="s">
        <v>2927</v>
      </c>
      <c r="AC25" s="176" t="s">
        <v>2811</v>
      </c>
      <c r="AD25" s="176" t="s">
        <v>2811</v>
      </c>
      <c r="AE25" s="176" t="s">
        <v>2927</v>
      </c>
      <c r="AF25" s="176" t="s">
        <v>2811</v>
      </c>
      <c r="AG25" s="176" t="s">
        <v>2811</v>
      </c>
      <c r="AH25" s="176" t="s">
        <v>2927</v>
      </c>
      <c r="AI25" s="176" t="s">
        <v>2811</v>
      </c>
      <c r="AJ25" s="176" t="s">
        <v>2811</v>
      </c>
      <c r="AK25" s="176" t="s">
        <v>2927</v>
      </c>
      <c r="AL25" s="176" t="s">
        <v>2811</v>
      </c>
      <c r="AM25" s="176" t="s">
        <v>2811</v>
      </c>
      <c r="AN25" s="176" t="s">
        <v>2927</v>
      </c>
      <c r="AO25" s="176" t="s">
        <v>2811</v>
      </c>
      <c r="AP25" s="176" t="s">
        <v>2811</v>
      </c>
      <c r="AQ25" s="176" t="s">
        <v>2927</v>
      </c>
      <c r="AR25" s="176" t="s">
        <v>2811</v>
      </c>
      <c r="AS25" s="176" t="s">
        <v>2811</v>
      </c>
      <c r="AT25" s="176" t="s">
        <v>2927</v>
      </c>
      <c r="AU25" s="176" t="s">
        <v>2811</v>
      </c>
      <c r="AV25" s="176" t="s">
        <v>2811</v>
      </c>
      <c r="AW25" s="176" t="s">
        <v>2927</v>
      </c>
      <c r="AX25" s="176" t="s">
        <v>2811</v>
      </c>
      <c r="AY25" s="176" t="s">
        <v>2811</v>
      </c>
      <c r="AZ25" s="176" t="s">
        <v>2927</v>
      </c>
      <c r="BA25" s="176" t="s">
        <v>2811</v>
      </c>
      <c r="BB25" s="176" t="s">
        <v>2811</v>
      </c>
      <c r="BC25" s="176" t="s">
        <v>2927</v>
      </c>
      <c r="BD25" s="176" t="s">
        <v>2811</v>
      </c>
      <c r="BE25" s="176" t="s">
        <v>2811</v>
      </c>
      <c r="BF25" s="176" t="s">
        <v>2927</v>
      </c>
      <c r="BG25" s="176" t="s">
        <v>2811</v>
      </c>
      <c r="BH25" s="176" t="s">
        <v>2811</v>
      </c>
      <c r="BI25" s="176" t="s">
        <v>2927</v>
      </c>
      <c r="BJ25" s="176" t="s">
        <v>2811</v>
      </c>
      <c r="BK25" s="176" t="s">
        <v>2811</v>
      </c>
      <c r="BL25" s="176" t="s">
        <v>2927</v>
      </c>
      <c r="BM25" s="176" t="s">
        <v>2811</v>
      </c>
      <c r="BN25" s="176" t="s">
        <v>2811</v>
      </c>
      <c r="BO25" s="176" t="s">
        <v>2927</v>
      </c>
      <c r="BP25" s="176" t="s">
        <v>2811</v>
      </c>
      <c r="BQ25" s="176" t="s">
        <v>2811</v>
      </c>
      <c r="BR25" s="176" t="s">
        <v>2927</v>
      </c>
      <c r="BS25" s="176" t="s">
        <v>2811</v>
      </c>
      <c r="BT25" s="176" t="s">
        <v>2811</v>
      </c>
      <c r="BU25" s="176" t="s">
        <v>2927</v>
      </c>
      <c r="BV25" s="176" t="s">
        <v>2811</v>
      </c>
      <c r="BW25" s="176" t="s">
        <v>2811</v>
      </c>
      <c r="BX25" s="176" t="s">
        <v>2927</v>
      </c>
      <c r="BY25" s="176" t="s">
        <v>2811</v>
      </c>
      <c r="BZ25" s="176" t="s">
        <v>2811</v>
      </c>
      <c r="CA25" s="176" t="s">
        <v>2927</v>
      </c>
      <c r="CB25" s="176" t="s">
        <v>2811</v>
      </c>
      <c r="CC25" s="176" t="s">
        <v>2811</v>
      </c>
      <c r="CD25" s="176" t="s">
        <v>2927</v>
      </c>
      <c r="CE25" s="176" t="s">
        <v>2811</v>
      </c>
      <c r="CF25" s="176" t="s">
        <v>2811</v>
      </c>
      <c r="CG25" s="176" t="s">
        <v>2927</v>
      </c>
      <c r="CH25" s="176" t="s">
        <v>2811</v>
      </c>
      <c r="CI25" s="176" t="s">
        <v>2811</v>
      </c>
      <c r="CJ25" s="176" t="s">
        <v>2927</v>
      </c>
      <c r="CK25" s="176" t="s">
        <v>2811</v>
      </c>
      <c r="CL25" s="176" t="s">
        <v>2811</v>
      </c>
      <c r="CM25" s="176" t="s">
        <v>2927</v>
      </c>
      <c r="CN25" s="176" t="s">
        <v>2811</v>
      </c>
      <c r="CO25" s="176" t="s">
        <v>2811</v>
      </c>
      <c r="CP25" s="176" t="s">
        <v>2927</v>
      </c>
      <c r="CQ25" s="176" t="s">
        <v>2811</v>
      </c>
      <c r="CR25" s="176" t="s">
        <v>2811</v>
      </c>
      <c r="CS25" s="176" t="s">
        <v>2927</v>
      </c>
      <c r="CT25" s="176" t="s">
        <v>2811</v>
      </c>
      <c r="CU25" s="176" t="s">
        <v>2811</v>
      </c>
      <c r="CV25" s="176" t="s">
        <v>2927</v>
      </c>
      <c r="CW25" s="176" t="s">
        <v>2811</v>
      </c>
      <c r="CX25" s="176" t="s">
        <v>2811</v>
      </c>
      <c r="CY25" s="176" t="s">
        <v>2927</v>
      </c>
      <c r="CZ25" s="176" t="s">
        <v>2811</v>
      </c>
      <c r="DA25" s="176" t="s">
        <v>2811</v>
      </c>
      <c r="DB25" s="176" t="s">
        <v>2927</v>
      </c>
      <c r="DC25" s="176" t="s">
        <v>2811</v>
      </c>
      <c r="DD25" s="176" t="s">
        <v>2811</v>
      </c>
      <c r="DE25" s="176" t="s">
        <v>2927</v>
      </c>
      <c r="DF25" s="176" t="s">
        <v>2811</v>
      </c>
      <c r="DG25" s="176" t="s">
        <v>2811</v>
      </c>
      <c r="DH25" s="176" t="s">
        <v>2927</v>
      </c>
      <c r="DI25" s="176" t="s">
        <v>2811</v>
      </c>
      <c r="DJ25" s="176" t="s">
        <v>2811</v>
      </c>
      <c r="DK25" s="176" t="s">
        <v>2927</v>
      </c>
      <c r="DL25" s="176" t="s">
        <v>2811</v>
      </c>
      <c r="DM25" s="176" t="s">
        <v>2811</v>
      </c>
      <c r="DN25" s="176" t="s">
        <v>2927</v>
      </c>
      <c r="DO25" s="176" t="s">
        <v>2811</v>
      </c>
      <c r="DP25" s="176" t="s">
        <v>2811</v>
      </c>
      <c r="DQ25" s="176" t="s">
        <v>2927</v>
      </c>
      <c r="DR25" s="176" t="s">
        <v>2811</v>
      </c>
      <c r="DS25" s="176" t="s">
        <v>2811</v>
      </c>
      <c r="DT25" s="176" t="s">
        <v>2927</v>
      </c>
      <c r="DU25" s="176" t="s">
        <v>2811</v>
      </c>
      <c r="DV25" s="176" t="s">
        <v>2811</v>
      </c>
      <c r="DW25" s="176" t="s">
        <v>2927</v>
      </c>
      <c r="DX25" s="176" t="s">
        <v>2811</v>
      </c>
      <c r="DY25" s="176" t="s">
        <v>2811</v>
      </c>
      <c r="DZ25" s="176" t="s">
        <v>2927</v>
      </c>
      <c r="EA25" s="176" t="s">
        <v>2811</v>
      </c>
      <c r="EB25" s="176" t="s">
        <v>2811</v>
      </c>
      <c r="EC25" s="176" t="s">
        <v>2927</v>
      </c>
      <c r="ED25" s="176" t="s">
        <v>2811</v>
      </c>
      <c r="EE25" s="176" t="s">
        <v>2811</v>
      </c>
      <c r="EF25" s="176" t="s">
        <v>2927</v>
      </c>
      <c r="EG25" s="176" t="s">
        <v>2811</v>
      </c>
      <c r="EH25" s="176" t="s">
        <v>2811</v>
      </c>
      <c r="EI25" s="176" t="s">
        <v>2927</v>
      </c>
      <c r="EJ25" s="176" t="s">
        <v>2811</v>
      </c>
      <c r="EK25" s="176" t="s">
        <v>2811</v>
      </c>
      <c r="EL25" s="176" t="s">
        <v>2927</v>
      </c>
      <c r="EM25" s="176" t="s">
        <v>2811</v>
      </c>
      <c r="EN25" s="176" t="s">
        <v>2811</v>
      </c>
      <c r="EO25" s="176" t="s">
        <v>2927</v>
      </c>
      <c r="EP25" s="176" t="s">
        <v>2811</v>
      </c>
      <c r="EQ25" s="176" t="s">
        <v>2811</v>
      </c>
      <c r="ER25" s="176" t="s">
        <v>2927</v>
      </c>
      <c r="ES25" s="176" t="s">
        <v>2811</v>
      </c>
      <c r="ET25" s="176" t="s">
        <v>2811</v>
      </c>
    </row>
    <row r="26" spans="1:150" x14ac:dyDescent="0.35">
      <c r="A26" s="1"/>
      <c r="B26" s="175" t="s">
        <v>3004</v>
      </c>
      <c r="C26" s="175" t="s">
        <v>62</v>
      </c>
      <c r="D26" s="175" t="s">
        <v>1014</v>
      </c>
      <c r="E26" s="175" t="s">
        <v>3005</v>
      </c>
      <c r="F26" s="175" t="s">
        <v>3006</v>
      </c>
      <c r="G26" s="176" t="s">
        <v>2927</v>
      </c>
      <c r="H26" s="176" t="s">
        <v>2811</v>
      </c>
      <c r="I26" s="176" t="s">
        <v>2811</v>
      </c>
      <c r="J26" s="176" t="s">
        <v>2927</v>
      </c>
      <c r="K26" s="176" t="s">
        <v>2811</v>
      </c>
      <c r="L26" s="176" t="s">
        <v>2811</v>
      </c>
      <c r="M26" s="176" t="s">
        <v>2927</v>
      </c>
      <c r="N26" s="176" t="s">
        <v>2811</v>
      </c>
      <c r="O26" s="176" t="s">
        <v>2811</v>
      </c>
      <c r="P26" s="176" t="s">
        <v>2927</v>
      </c>
      <c r="Q26" s="176" t="s">
        <v>2811</v>
      </c>
      <c r="R26" s="176" t="s">
        <v>2811</v>
      </c>
      <c r="S26" s="176" t="s">
        <v>2927</v>
      </c>
      <c r="T26" s="176" t="s">
        <v>2811</v>
      </c>
      <c r="U26" s="176" t="s">
        <v>2811</v>
      </c>
      <c r="V26" s="176" t="s">
        <v>2927</v>
      </c>
      <c r="W26" s="176" t="s">
        <v>2811</v>
      </c>
      <c r="X26" s="176" t="s">
        <v>2811</v>
      </c>
      <c r="Y26" s="176" t="s">
        <v>2927</v>
      </c>
      <c r="Z26" s="176" t="s">
        <v>2811</v>
      </c>
      <c r="AA26" s="176" t="s">
        <v>2811</v>
      </c>
      <c r="AB26" s="176" t="s">
        <v>2927</v>
      </c>
      <c r="AC26" s="176" t="s">
        <v>2811</v>
      </c>
      <c r="AD26" s="176" t="s">
        <v>2811</v>
      </c>
      <c r="AE26" s="176" t="s">
        <v>2927</v>
      </c>
      <c r="AF26" s="176" t="s">
        <v>2811</v>
      </c>
      <c r="AG26" s="176" t="s">
        <v>2811</v>
      </c>
      <c r="AH26" s="176" t="s">
        <v>2927</v>
      </c>
      <c r="AI26" s="176" t="s">
        <v>2811</v>
      </c>
      <c r="AJ26" s="176" t="s">
        <v>2811</v>
      </c>
      <c r="AK26" s="176" t="s">
        <v>2927</v>
      </c>
      <c r="AL26" s="176" t="s">
        <v>2811</v>
      </c>
      <c r="AM26" s="176" t="s">
        <v>2811</v>
      </c>
      <c r="AN26" s="176" t="s">
        <v>2927</v>
      </c>
      <c r="AO26" s="176" t="s">
        <v>2811</v>
      </c>
      <c r="AP26" s="176" t="s">
        <v>2811</v>
      </c>
      <c r="AQ26" s="176" t="s">
        <v>2927</v>
      </c>
      <c r="AR26" s="176" t="s">
        <v>2811</v>
      </c>
      <c r="AS26" s="176" t="s">
        <v>2811</v>
      </c>
      <c r="AT26" s="176" t="s">
        <v>2927</v>
      </c>
      <c r="AU26" s="176" t="s">
        <v>2811</v>
      </c>
      <c r="AV26" s="176" t="s">
        <v>2811</v>
      </c>
      <c r="AW26" s="176" t="s">
        <v>2927</v>
      </c>
      <c r="AX26" s="176" t="s">
        <v>2811</v>
      </c>
      <c r="AY26" s="176" t="s">
        <v>2811</v>
      </c>
      <c r="AZ26" s="176" t="s">
        <v>2927</v>
      </c>
      <c r="BA26" s="176" t="s">
        <v>2811</v>
      </c>
      <c r="BB26" s="176" t="s">
        <v>2811</v>
      </c>
      <c r="BC26" s="176" t="s">
        <v>2927</v>
      </c>
      <c r="BD26" s="176" t="s">
        <v>2811</v>
      </c>
      <c r="BE26" s="176" t="s">
        <v>2811</v>
      </c>
      <c r="BF26" s="176" t="s">
        <v>2927</v>
      </c>
      <c r="BG26" s="176" t="s">
        <v>2811</v>
      </c>
      <c r="BH26" s="176" t="s">
        <v>2811</v>
      </c>
      <c r="BI26" s="176" t="s">
        <v>2927</v>
      </c>
      <c r="BJ26" s="176" t="s">
        <v>2811</v>
      </c>
      <c r="BK26" s="176" t="s">
        <v>2811</v>
      </c>
      <c r="BL26" s="176" t="s">
        <v>2927</v>
      </c>
      <c r="BM26" s="176" t="s">
        <v>2811</v>
      </c>
      <c r="BN26" s="176" t="s">
        <v>2811</v>
      </c>
      <c r="BO26" s="176" t="s">
        <v>2927</v>
      </c>
      <c r="BP26" s="176" t="s">
        <v>2811</v>
      </c>
      <c r="BQ26" s="176" t="s">
        <v>2811</v>
      </c>
      <c r="BR26" s="176" t="s">
        <v>2927</v>
      </c>
      <c r="BS26" s="176" t="s">
        <v>2811</v>
      </c>
      <c r="BT26" s="176" t="s">
        <v>2811</v>
      </c>
      <c r="BU26" s="176" t="s">
        <v>2927</v>
      </c>
      <c r="BV26" s="176" t="s">
        <v>2811</v>
      </c>
      <c r="BW26" s="176" t="s">
        <v>2811</v>
      </c>
      <c r="BX26" s="176" t="s">
        <v>2927</v>
      </c>
      <c r="BY26" s="176" t="s">
        <v>2811</v>
      </c>
      <c r="BZ26" s="176" t="s">
        <v>2811</v>
      </c>
      <c r="CA26" s="176" t="s">
        <v>2927</v>
      </c>
      <c r="CB26" s="176" t="s">
        <v>2811</v>
      </c>
      <c r="CC26" s="176" t="s">
        <v>2811</v>
      </c>
      <c r="CD26" s="176" t="s">
        <v>2927</v>
      </c>
      <c r="CE26" s="176" t="s">
        <v>2811</v>
      </c>
      <c r="CF26" s="176" t="s">
        <v>2811</v>
      </c>
      <c r="CG26" s="176" t="s">
        <v>2927</v>
      </c>
      <c r="CH26" s="176" t="s">
        <v>2811</v>
      </c>
      <c r="CI26" s="176" t="s">
        <v>2811</v>
      </c>
      <c r="CJ26" s="176" t="s">
        <v>2927</v>
      </c>
      <c r="CK26" s="176" t="s">
        <v>2811</v>
      </c>
      <c r="CL26" s="176" t="s">
        <v>2811</v>
      </c>
      <c r="CM26" s="176" t="s">
        <v>2927</v>
      </c>
      <c r="CN26" s="176" t="s">
        <v>2811</v>
      </c>
      <c r="CO26" s="176" t="s">
        <v>2811</v>
      </c>
      <c r="CP26" s="176" t="s">
        <v>2927</v>
      </c>
      <c r="CQ26" s="176" t="s">
        <v>2811</v>
      </c>
      <c r="CR26" s="176" t="s">
        <v>2811</v>
      </c>
      <c r="CS26" s="176" t="s">
        <v>2927</v>
      </c>
      <c r="CT26" s="176" t="s">
        <v>2811</v>
      </c>
      <c r="CU26" s="176" t="s">
        <v>2811</v>
      </c>
      <c r="CV26" s="176" t="s">
        <v>2927</v>
      </c>
      <c r="CW26" s="176" t="s">
        <v>2811</v>
      </c>
      <c r="CX26" s="176" t="s">
        <v>2811</v>
      </c>
      <c r="CY26" s="176" t="s">
        <v>2927</v>
      </c>
      <c r="CZ26" s="176" t="s">
        <v>2811</v>
      </c>
      <c r="DA26" s="176" t="s">
        <v>2811</v>
      </c>
      <c r="DB26" s="176" t="s">
        <v>2927</v>
      </c>
      <c r="DC26" s="176" t="s">
        <v>2811</v>
      </c>
      <c r="DD26" s="176" t="s">
        <v>2811</v>
      </c>
      <c r="DE26" s="176" t="s">
        <v>2927</v>
      </c>
      <c r="DF26" s="176" t="s">
        <v>2811</v>
      </c>
      <c r="DG26" s="176" t="s">
        <v>2811</v>
      </c>
      <c r="DH26" s="176" t="s">
        <v>2927</v>
      </c>
      <c r="DI26" s="176" t="s">
        <v>2811</v>
      </c>
      <c r="DJ26" s="176" t="s">
        <v>2811</v>
      </c>
      <c r="DK26" s="176" t="s">
        <v>2927</v>
      </c>
      <c r="DL26" s="176" t="s">
        <v>2811</v>
      </c>
      <c r="DM26" s="176" t="s">
        <v>2811</v>
      </c>
      <c r="DN26" s="176" t="s">
        <v>2927</v>
      </c>
      <c r="DO26" s="176" t="s">
        <v>2811</v>
      </c>
      <c r="DP26" s="176" t="s">
        <v>2811</v>
      </c>
      <c r="DQ26" s="176" t="s">
        <v>2927</v>
      </c>
      <c r="DR26" s="176" t="s">
        <v>2811</v>
      </c>
      <c r="DS26" s="176" t="s">
        <v>2811</v>
      </c>
      <c r="DT26" s="176" t="s">
        <v>2927</v>
      </c>
      <c r="DU26" s="176" t="s">
        <v>2811</v>
      </c>
      <c r="DV26" s="176" t="s">
        <v>2811</v>
      </c>
      <c r="DW26" s="176" t="s">
        <v>2927</v>
      </c>
      <c r="DX26" s="176" t="s">
        <v>2811</v>
      </c>
      <c r="DY26" s="176" t="s">
        <v>2811</v>
      </c>
      <c r="DZ26" s="176" t="s">
        <v>2927</v>
      </c>
      <c r="EA26" s="176" t="s">
        <v>2811</v>
      </c>
      <c r="EB26" s="176" t="s">
        <v>2811</v>
      </c>
      <c r="EC26" s="176" t="s">
        <v>2927</v>
      </c>
      <c r="ED26" s="176" t="s">
        <v>2811</v>
      </c>
      <c r="EE26" s="176" t="s">
        <v>2811</v>
      </c>
      <c r="EF26" s="176" t="s">
        <v>2927</v>
      </c>
      <c r="EG26" s="176" t="s">
        <v>2811</v>
      </c>
      <c r="EH26" s="176" t="s">
        <v>2811</v>
      </c>
      <c r="EI26" s="176" t="s">
        <v>2927</v>
      </c>
      <c r="EJ26" s="176" t="s">
        <v>2811</v>
      </c>
      <c r="EK26" s="176" t="s">
        <v>2811</v>
      </c>
      <c r="EL26" s="176" t="s">
        <v>2927</v>
      </c>
      <c r="EM26" s="176" t="s">
        <v>2811</v>
      </c>
      <c r="EN26" s="176" t="s">
        <v>2811</v>
      </c>
      <c r="EO26" s="176" t="s">
        <v>2927</v>
      </c>
      <c r="EP26" s="176" t="s">
        <v>2811</v>
      </c>
      <c r="EQ26" s="176" t="s">
        <v>2811</v>
      </c>
      <c r="ER26" s="176" t="s">
        <v>2927</v>
      </c>
      <c r="ES26" s="176" t="s">
        <v>2811</v>
      </c>
      <c r="ET26" s="176" t="s">
        <v>2811</v>
      </c>
    </row>
    <row r="27" spans="1:150" x14ac:dyDescent="0.35">
      <c r="A27" s="1"/>
      <c r="B27" s="175" t="s">
        <v>3007</v>
      </c>
      <c r="C27" s="175" t="s">
        <v>62</v>
      </c>
      <c r="D27" s="175" t="s">
        <v>1014</v>
      </c>
      <c r="E27" s="175" t="s">
        <v>3008</v>
      </c>
      <c r="F27" s="175" t="s">
        <v>3009</v>
      </c>
      <c r="G27" s="176" t="s">
        <v>2927</v>
      </c>
      <c r="H27" s="176" t="s">
        <v>2811</v>
      </c>
      <c r="I27" s="176" t="s">
        <v>2811</v>
      </c>
      <c r="J27" s="176" t="s">
        <v>2927</v>
      </c>
      <c r="K27" s="176" t="s">
        <v>2811</v>
      </c>
      <c r="L27" s="176" t="s">
        <v>2811</v>
      </c>
      <c r="M27" s="176" t="s">
        <v>2927</v>
      </c>
      <c r="N27" s="176" t="s">
        <v>2811</v>
      </c>
      <c r="O27" s="176" t="s">
        <v>2811</v>
      </c>
      <c r="P27" s="176" t="s">
        <v>2927</v>
      </c>
      <c r="Q27" s="176" t="s">
        <v>2811</v>
      </c>
      <c r="R27" s="176" t="s">
        <v>2811</v>
      </c>
      <c r="S27" s="176" t="s">
        <v>2927</v>
      </c>
      <c r="T27" s="176" t="s">
        <v>2811</v>
      </c>
      <c r="U27" s="176" t="s">
        <v>2811</v>
      </c>
      <c r="V27" s="176" t="s">
        <v>2927</v>
      </c>
      <c r="W27" s="176" t="s">
        <v>2811</v>
      </c>
      <c r="X27" s="176" t="s">
        <v>2811</v>
      </c>
      <c r="Y27" s="176" t="s">
        <v>2927</v>
      </c>
      <c r="Z27" s="176" t="s">
        <v>2811</v>
      </c>
      <c r="AA27" s="176" t="s">
        <v>2811</v>
      </c>
      <c r="AB27" s="176" t="s">
        <v>2927</v>
      </c>
      <c r="AC27" s="176" t="s">
        <v>2811</v>
      </c>
      <c r="AD27" s="176" t="s">
        <v>2811</v>
      </c>
      <c r="AE27" s="176" t="s">
        <v>2927</v>
      </c>
      <c r="AF27" s="176" t="s">
        <v>2811</v>
      </c>
      <c r="AG27" s="176" t="s">
        <v>2811</v>
      </c>
      <c r="AH27" s="176" t="s">
        <v>2927</v>
      </c>
      <c r="AI27" s="176" t="s">
        <v>2811</v>
      </c>
      <c r="AJ27" s="176" t="s">
        <v>2811</v>
      </c>
      <c r="AK27" s="176" t="s">
        <v>2927</v>
      </c>
      <c r="AL27" s="176" t="s">
        <v>2811</v>
      </c>
      <c r="AM27" s="176" t="s">
        <v>2811</v>
      </c>
      <c r="AN27" s="176" t="s">
        <v>2927</v>
      </c>
      <c r="AO27" s="176" t="s">
        <v>2811</v>
      </c>
      <c r="AP27" s="176" t="s">
        <v>2811</v>
      </c>
      <c r="AQ27" s="176" t="s">
        <v>2927</v>
      </c>
      <c r="AR27" s="176" t="s">
        <v>2811</v>
      </c>
      <c r="AS27" s="176" t="s">
        <v>2811</v>
      </c>
      <c r="AT27" s="176" t="s">
        <v>2927</v>
      </c>
      <c r="AU27" s="176" t="s">
        <v>2811</v>
      </c>
      <c r="AV27" s="176" t="s">
        <v>2811</v>
      </c>
      <c r="AW27" s="176" t="s">
        <v>2927</v>
      </c>
      <c r="AX27" s="176" t="s">
        <v>2811</v>
      </c>
      <c r="AY27" s="176" t="s">
        <v>2811</v>
      </c>
      <c r="AZ27" s="176" t="s">
        <v>2927</v>
      </c>
      <c r="BA27" s="176" t="s">
        <v>2811</v>
      </c>
      <c r="BB27" s="176" t="s">
        <v>2811</v>
      </c>
      <c r="BC27" s="176" t="s">
        <v>2927</v>
      </c>
      <c r="BD27" s="176" t="s">
        <v>2811</v>
      </c>
      <c r="BE27" s="176" t="s">
        <v>2811</v>
      </c>
      <c r="BF27" s="176" t="s">
        <v>2927</v>
      </c>
      <c r="BG27" s="176" t="s">
        <v>2811</v>
      </c>
      <c r="BH27" s="176" t="s">
        <v>2811</v>
      </c>
      <c r="BI27" s="176" t="s">
        <v>2927</v>
      </c>
      <c r="BJ27" s="176" t="s">
        <v>2811</v>
      </c>
      <c r="BK27" s="176" t="s">
        <v>2811</v>
      </c>
      <c r="BL27" s="176" t="s">
        <v>2927</v>
      </c>
      <c r="BM27" s="176" t="s">
        <v>2811</v>
      </c>
      <c r="BN27" s="176" t="s">
        <v>2811</v>
      </c>
      <c r="BO27" s="176" t="s">
        <v>2927</v>
      </c>
      <c r="BP27" s="176" t="s">
        <v>2811</v>
      </c>
      <c r="BQ27" s="176" t="s">
        <v>2811</v>
      </c>
      <c r="BR27" s="176" t="s">
        <v>2927</v>
      </c>
      <c r="BS27" s="176" t="s">
        <v>2811</v>
      </c>
      <c r="BT27" s="176" t="s">
        <v>2811</v>
      </c>
      <c r="BU27" s="176" t="s">
        <v>2927</v>
      </c>
      <c r="BV27" s="176" t="s">
        <v>2811</v>
      </c>
      <c r="BW27" s="176" t="s">
        <v>2811</v>
      </c>
      <c r="BX27" s="176" t="s">
        <v>2927</v>
      </c>
      <c r="BY27" s="176" t="s">
        <v>2811</v>
      </c>
      <c r="BZ27" s="176" t="s">
        <v>2811</v>
      </c>
      <c r="CA27" s="176" t="s">
        <v>2927</v>
      </c>
      <c r="CB27" s="176" t="s">
        <v>2811</v>
      </c>
      <c r="CC27" s="176" t="s">
        <v>2811</v>
      </c>
      <c r="CD27" s="176" t="s">
        <v>2927</v>
      </c>
      <c r="CE27" s="176" t="s">
        <v>2811</v>
      </c>
      <c r="CF27" s="176" t="s">
        <v>2811</v>
      </c>
      <c r="CG27" s="176" t="s">
        <v>2927</v>
      </c>
      <c r="CH27" s="176" t="s">
        <v>2811</v>
      </c>
      <c r="CI27" s="176" t="s">
        <v>2811</v>
      </c>
      <c r="CJ27" s="176" t="s">
        <v>2927</v>
      </c>
      <c r="CK27" s="176" t="s">
        <v>2811</v>
      </c>
      <c r="CL27" s="176" t="s">
        <v>2811</v>
      </c>
      <c r="CM27" s="176" t="s">
        <v>2927</v>
      </c>
      <c r="CN27" s="176" t="s">
        <v>2811</v>
      </c>
      <c r="CO27" s="176" t="s">
        <v>2811</v>
      </c>
      <c r="CP27" s="176" t="s">
        <v>2927</v>
      </c>
      <c r="CQ27" s="176" t="s">
        <v>2811</v>
      </c>
      <c r="CR27" s="176" t="s">
        <v>2811</v>
      </c>
      <c r="CS27" s="176" t="s">
        <v>2927</v>
      </c>
      <c r="CT27" s="176" t="s">
        <v>2811</v>
      </c>
      <c r="CU27" s="176" t="s">
        <v>2811</v>
      </c>
      <c r="CV27" s="176" t="s">
        <v>2927</v>
      </c>
      <c r="CW27" s="176" t="s">
        <v>2811</v>
      </c>
      <c r="CX27" s="176" t="s">
        <v>2811</v>
      </c>
      <c r="CY27" s="176" t="s">
        <v>2927</v>
      </c>
      <c r="CZ27" s="176" t="s">
        <v>2811</v>
      </c>
      <c r="DA27" s="176" t="s">
        <v>2811</v>
      </c>
      <c r="DB27" s="176" t="s">
        <v>2927</v>
      </c>
      <c r="DC27" s="176" t="s">
        <v>2811</v>
      </c>
      <c r="DD27" s="176" t="s">
        <v>2811</v>
      </c>
      <c r="DE27" s="176" t="s">
        <v>2927</v>
      </c>
      <c r="DF27" s="176" t="s">
        <v>2811</v>
      </c>
      <c r="DG27" s="176" t="s">
        <v>2811</v>
      </c>
      <c r="DH27" s="176" t="s">
        <v>2927</v>
      </c>
      <c r="DI27" s="176" t="s">
        <v>2811</v>
      </c>
      <c r="DJ27" s="176" t="s">
        <v>2811</v>
      </c>
      <c r="DK27" s="176" t="s">
        <v>2927</v>
      </c>
      <c r="DL27" s="176" t="s">
        <v>2811</v>
      </c>
      <c r="DM27" s="176" t="s">
        <v>2811</v>
      </c>
      <c r="DN27" s="176" t="s">
        <v>2927</v>
      </c>
      <c r="DO27" s="176" t="s">
        <v>2811</v>
      </c>
      <c r="DP27" s="176" t="s">
        <v>2811</v>
      </c>
      <c r="DQ27" s="176" t="s">
        <v>2927</v>
      </c>
      <c r="DR27" s="176" t="s">
        <v>2811</v>
      </c>
      <c r="DS27" s="176" t="s">
        <v>2811</v>
      </c>
      <c r="DT27" s="176" t="s">
        <v>2927</v>
      </c>
      <c r="DU27" s="176" t="s">
        <v>2811</v>
      </c>
      <c r="DV27" s="176" t="s">
        <v>2811</v>
      </c>
      <c r="DW27" s="176" t="s">
        <v>2927</v>
      </c>
      <c r="DX27" s="176" t="s">
        <v>2811</v>
      </c>
      <c r="DY27" s="176" t="s">
        <v>2811</v>
      </c>
      <c r="DZ27" s="176" t="s">
        <v>2927</v>
      </c>
      <c r="EA27" s="176" t="s">
        <v>2811</v>
      </c>
      <c r="EB27" s="176" t="s">
        <v>2811</v>
      </c>
      <c r="EC27" s="176" t="s">
        <v>2927</v>
      </c>
      <c r="ED27" s="176" t="s">
        <v>2811</v>
      </c>
      <c r="EE27" s="176" t="s">
        <v>2811</v>
      </c>
      <c r="EF27" s="176" t="s">
        <v>2927</v>
      </c>
      <c r="EG27" s="176" t="s">
        <v>2811</v>
      </c>
      <c r="EH27" s="176" t="s">
        <v>2811</v>
      </c>
      <c r="EI27" s="176" t="s">
        <v>2927</v>
      </c>
      <c r="EJ27" s="176" t="s">
        <v>2811</v>
      </c>
      <c r="EK27" s="176" t="s">
        <v>2811</v>
      </c>
      <c r="EL27" s="176" t="s">
        <v>2927</v>
      </c>
      <c r="EM27" s="176" t="s">
        <v>2811</v>
      </c>
      <c r="EN27" s="176" t="s">
        <v>2811</v>
      </c>
      <c r="EO27" s="176" t="s">
        <v>2927</v>
      </c>
      <c r="EP27" s="176" t="s">
        <v>2811</v>
      </c>
      <c r="EQ27" s="176" t="s">
        <v>2811</v>
      </c>
      <c r="ER27" s="176" t="s">
        <v>2927</v>
      </c>
      <c r="ES27" s="176" t="s">
        <v>2811</v>
      </c>
      <c r="ET27" s="176" t="s">
        <v>2811</v>
      </c>
    </row>
    <row r="28" spans="1:150" x14ac:dyDescent="0.35">
      <c r="A28" s="1"/>
      <c r="B28" s="175" t="s">
        <v>3010</v>
      </c>
      <c r="C28" s="175" t="s">
        <v>62</v>
      </c>
      <c r="D28" s="175" t="s">
        <v>1014</v>
      </c>
      <c r="E28" s="175" t="s">
        <v>3011</v>
      </c>
      <c r="F28" s="175" t="s">
        <v>3012</v>
      </c>
      <c r="G28" s="176" t="s">
        <v>2927</v>
      </c>
      <c r="H28" s="176" t="s">
        <v>2811</v>
      </c>
      <c r="I28" s="176" t="s">
        <v>2811</v>
      </c>
      <c r="J28" s="176" t="s">
        <v>2927</v>
      </c>
      <c r="K28" s="176" t="s">
        <v>2811</v>
      </c>
      <c r="L28" s="176" t="s">
        <v>2811</v>
      </c>
      <c r="M28" s="176" t="s">
        <v>2927</v>
      </c>
      <c r="N28" s="176" t="s">
        <v>2811</v>
      </c>
      <c r="O28" s="176" t="s">
        <v>2811</v>
      </c>
      <c r="P28" s="176" t="s">
        <v>2927</v>
      </c>
      <c r="Q28" s="176" t="s">
        <v>2811</v>
      </c>
      <c r="R28" s="176" t="s">
        <v>2811</v>
      </c>
      <c r="S28" s="176" t="s">
        <v>2927</v>
      </c>
      <c r="T28" s="176" t="s">
        <v>2811</v>
      </c>
      <c r="U28" s="176" t="s">
        <v>2811</v>
      </c>
      <c r="V28" s="176" t="s">
        <v>2927</v>
      </c>
      <c r="W28" s="176" t="s">
        <v>2811</v>
      </c>
      <c r="X28" s="176" t="s">
        <v>2811</v>
      </c>
      <c r="Y28" s="176" t="s">
        <v>2927</v>
      </c>
      <c r="Z28" s="176" t="s">
        <v>2811</v>
      </c>
      <c r="AA28" s="176" t="s">
        <v>2811</v>
      </c>
      <c r="AB28" s="176" t="s">
        <v>2927</v>
      </c>
      <c r="AC28" s="176" t="s">
        <v>2811</v>
      </c>
      <c r="AD28" s="176" t="s">
        <v>2811</v>
      </c>
      <c r="AE28" s="176" t="s">
        <v>2927</v>
      </c>
      <c r="AF28" s="176" t="s">
        <v>2811</v>
      </c>
      <c r="AG28" s="176" t="s">
        <v>2811</v>
      </c>
      <c r="AH28" s="176" t="s">
        <v>2927</v>
      </c>
      <c r="AI28" s="176" t="s">
        <v>2811</v>
      </c>
      <c r="AJ28" s="176" t="s">
        <v>2811</v>
      </c>
      <c r="AK28" s="176" t="s">
        <v>2927</v>
      </c>
      <c r="AL28" s="176" t="s">
        <v>2811</v>
      </c>
      <c r="AM28" s="176" t="s">
        <v>2811</v>
      </c>
      <c r="AN28" s="176" t="s">
        <v>2927</v>
      </c>
      <c r="AO28" s="176" t="s">
        <v>2811</v>
      </c>
      <c r="AP28" s="176" t="s">
        <v>2811</v>
      </c>
      <c r="AQ28" s="176" t="s">
        <v>2927</v>
      </c>
      <c r="AR28" s="176" t="s">
        <v>2811</v>
      </c>
      <c r="AS28" s="176" t="s">
        <v>2811</v>
      </c>
      <c r="AT28" s="176" t="s">
        <v>2927</v>
      </c>
      <c r="AU28" s="176" t="s">
        <v>2811</v>
      </c>
      <c r="AV28" s="176" t="s">
        <v>2811</v>
      </c>
      <c r="AW28" s="176" t="s">
        <v>2927</v>
      </c>
      <c r="AX28" s="176" t="s">
        <v>2811</v>
      </c>
      <c r="AY28" s="176" t="s">
        <v>2811</v>
      </c>
      <c r="AZ28" s="176" t="s">
        <v>2927</v>
      </c>
      <c r="BA28" s="176" t="s">
        <v>2811</v>
      </c>
      <c r="BB28" s="176" t="s">
        <v>2811</v>
      </c>
      <c r="BC28" s="176" t="s">
        <v>2927</v>
      </c>
      <c r="BD28" s="176" t="s">
        <v>2811</v>
      </c>
      <c r="BE28" s="176" t="s">
        <v>2811</v>
      </c>
      <c r="BF28" s="176" t="s">
        <v>2927</v>
      </c>
      <c r="BG28" s="176" t="s">
        <v>2811</v>
      </c>
      <c r="BH28" s="176" t="s">
        <v>2811</v>
      </c>
      <c r="BI28" s="176" t="s">
        <v>2927</v>
      </c>
      <c r="BJ28" s="176" t="s">
        <v>2811</v>
      </c>
      <c r="BK28" s="176" t="s">
        <v>2811</v>
      </c>
      <c r="BL28" s="176" t="s">
        <v>2927</v>
      </c>
      <c r="BM28" s="176" t="s">
        <v>2811</v>
      </c>
      <c r="BN28" s="176" t="s">
        <v>2811</v>
      </c>
      <c r="BO28" s="176" t="s">
        <v>2927</v>
      </c>
      <c r="BP28" s="176" t="s">
        <v>2811</v>
      </c>
      <c r="BQ28" s="176" t="s">
        <v>2811</v>
      </c>
      <c r="BR28" s="176" t="s">
        <v>2927</v>
      </c>
      <c r="BS28" s="176" t="s">
        <v>2811</v>
      </c>
      <c r="BT28" s="176" t="s">
        <v>2811</v>
      </c>
      <c r="BU28" s="176" t="s">
        <v>2927</v>
      </c>
      <c r="BV28" s="176" t="s">
        <v>2811</v>
      </c>
      <c r="BW28" s="176" t="s">
        <v>2811</v>
      </c>
      <c r="BX28" s="176" t="s">
        <v>2927</v>
      </c>
      <c r="BY28" s="176" t="s">
        <v>2811</v>
      </c>
      <c r="BZ28" s="176" t="s">
        <v>2811</v>
      </c>
      <c r="CA28" s="176" t="s">
        <v>2927</v>
      </c>
      <c r="CB28" s="176" t="s">
        <v>2811</v>
      </c>
      <c r="CC28" s="176" t="s">
        <v>2811</v>
      </c>
      <c r="CD28" s="176" t="s">
        <v>2927</v>
      </c>
      <c r="CE28" s="176" t="s">
        <v>2811</v>
      </c>
      <c r="CF28" s="176" t="s">
        <v>2811</v>
      </c>
      <c r="CG28" s="176" t="s">
        <v>2927</v>
      </c>
      <c r="CH28" s="176" t="s">
        <v>2811</v>
      </c>
      <c r="CI28" s="176" t="s">
        <v>2811</v>
      </c>
      <c r="CJ28" s="176" t="s">
        <v>2927</v>
      </c>
      <c r="CK28" s="176" t="s">
        <v>2811</v>
      </c>
      <c r="CL28" s="176" t="s">
        <v>2811</v>
      </c>
      <c r="CM28" s="176" t="s">
        <v>2927</v>
      </c>
      <c r="CN28" s="176" t="s">
        <v>2811</v>
      </c>
      <c r="CO28" s="176" t="s">
        <v>2811</v>
      </c>
      <c r="CP28" s="176" t="s">
        <v>2927</v>
      </c>
      <c r="CQ28" s="176" t="s">
        <v>2811</v>
      </c>
      <c r="CR28" s="176" t="s">
        <v>2811</v>
      </c>
      <c r="CS28" s="176" t="s">
        <v>2927</v>
      </c>
      <c r="CT28" s="176" t="s">
        <v>2811</v>
      </c>
      <c r="CU28" s="176" t="s">
        <v>2811</v>
      </c>
      <c r="CV28" s="176" t="s">
        <v>2927</v>
      </c>
      <c r="CW28" s="176" t="s">
        <v>2811</v>
      </c>
      <c r="CX28" s="176" t="s">
        <v>2811</v>
      </c>
      <c r="CY28" s="176" t="s">
        <v>2927</v>
      </c>
      <c r="CZ28" s="176" t="s">
        <v>2811</v>
      </c>
      <c r="DA28" s="176" t="s">
        <v>2811</v>
      </c>
      <c r="DB28" s="176" t="s">
        <v>2927</v>
      </c>
      <c r="DC28" s="176" t="s">
        <v>2811</v>
      </c>
      <c r="DD28" s="176" t="s">
        <v>2811</v>
      </c>
      <c r="DE28" s="176" t="s">
        <v>2927</v>
      </c>
      <c r="DF28" s="176" t="s">
        <v>2811</v>
      </c>
      <c r="DG28" s="176" t="s">
        <v>2811</v>
      </c>
      <c r="DH28" s="176" t="s">
        <v>2927</v>
      </c>
      <c r="DI28" s="176" t="s">
        <v>2811</v>
      </c>
      <c r="DJ28" s="176" t="s">
        <v>2811</v>
      </c>
      <c r="DK28" s="176" t="s">
        <v>2927</v>
      </c>
      <c r="DL28" s="176" t="s">
        <v>2811</v>
      </c>
      <c r="DM28" s="176" t="s">
        <v>2811</v>
      </c>
      <c r="DN28" s="176" t="s">
        <v>2927</v>
      </c>
      <c r="DO28" s="176" t="s">
        <v>2811</v>
      </c>
      <c r="DP28" s="176" t="s">
        <v>2811</v>
      </c>
      <c r="DQ28" s="176" t="s">
        <v>2927</v>
      </c>
      <c r="DR28" s="176" t="s">
        <v>2811</v>
      </c>
      <c r="DS28" s="176" t="s">
        <v>2811</v>
      </c>
      <c r="DT28" s="176" t="s">
        <v>2927</v>
      </c>
      <c r="DU28" s="176" t="s">
        <v>2811</v>
      </c>
      <c r="DV28" s="176" t="s">
        <v>2811</v>
      </c>
      <c r="DW28" s="176" t="s">
        <v>2927</v>
      </c>
      <c r="DX28" s="176" t="s">
        <v>2811</v>
      </c>
      <c r="DY28" s="176" t="s">
        <v>2811</v>
      </c>
      <c r="DZ28" s="176" t="s">
        <v>2927</v>
      </c>
      <c r="EA28" s="176" t="s">
        <v>2811</v>
      </c>
      <c r="EB28" s="176" t="s">
        <v>2811</v>
      </c>
      <c r="EC28" s="176" t="s">
        <v>2927</v>
      </c>
      <c r="ED28" s="176" t="s">
        <v>2811</v>
      </c>
      <c r="EE28" s="176" t="s">
        <v>2811</v>
      </c>
      <c r="EF28" s="176" t="s">
        <v>2927</v>
      </c>
      <c r="EG28" s="176" t="s">
        <v>2811</v>
      </c>
      <c r="EH28" s="176" t="s">
        <v>2811</v>
      </c>
      <c r="EI28" s="176" t="s">
        <v>2927</v>
      </c>
      <c r="EJ28" s="176" t="s">
        <v>2811</v>
      </c>
      <c r="EK28" s="176" t="s">
        <v>2811</v>
      </c>
      <c r="EL28" s="176" t="s">
        <v>2927</v>
      </c>
      <c r="EM28" s="176" t="s">
        <v>2811</v>
      </c>
      <c r="EN28" s="176" t="s">
        <v>2811</v>
      </c>
      <c r="EO28" s="176" t="s">
        <v>2927</v>
      </c>
      <c r="EP28" s="176" t="s">
        <v>2811</v>
      </c>
      <c r="EQ28" s="176" t="s">
        <v>2811</v>
      </c>
      <c r="ER28" s="176" t="s">
        <v>2927</v>
      </c>
      <c r="ES28" s="176" t="s">
        <v>2811</v>
      </c>
      <c r="ET28" s="176" t="s">
        <v>2811</v>
      </c>
    </row>
    <row r="29" spans="1:150" x14ac:dyDescent="0.35">
      <c r="A29" s="1"/>
      <c r="B29" s="174" t="s">
        <v>3013</v>
      </c>
      <c r="C29" s="174" t="s">
        <v>62</v>
      </c>
      <c r="D29" s="174" t="s">
        <v>1013</v>
      </c>
      <c r="E29" s="174" t="s">
        <v>3014</v>
      </c>
      <c r="F29" s="174" t="s">
        <v>3015</v>
      </c>
      <c r="G29" s="174" t="s">
        <v>2927</v>
      </c>
      <c r="H29" s="174" t="s">
        <v>2811</v>
      </c>
      <c r="I29" s="174" t="s">
        <v>2811</v>
      </c>
      <c r="J29" s="174" t="s">
        <v>2927</v>
      </c>
      <c r="K29" s="174" t="s">
        <v>2811</v>
      </c>
      <c r="L29" s="174" t="s">
        <v>2811</v>
      </c>
      <c r="M29" s="174" t="s">
        <v>2927</v>
      </c>
      <c r="N29" s="174" t="s">
        <v>2811</v>
      </c>
      <c r="O29" s="174" t="s">
        <v>2811</v>
      </c>
      <c r="P29" s="174" t="s">
        <v>2927</v>
      </c>
      <c r="Q29" s="174" t="s">
        <v>2811</v>
      </c>
      <c r="R29" s="174" t="s">
        <v>2811</v>
      </c>
      <c r="S29" s="174" t="s">
        <v>2927</v>
      </c>
      <c r="T29" s="174" t="s">
        <v>2811</v>
      </c>
      <c r="U29" s="174" t="s">
        <v>2811</v>
      </c>
      <c r="V29" s="174" t="s">
        <v>2927</v>
      </c>
      <c r="W29" s="174" t="s">
        <v>2811</v>
      </c>
      <c r="X29" s="174" t="s">
        <v>2811</v>
      </c>
      <c r="Y29" s="174" t="s">
        <v>2927</v>
      </c>
      <c r="Z29" s="174" t="s">
        <v>2811</v>
      </c>
      <c r="AA29" s="174" t="s">
        <v>2811</v>
      </c>
      <c r="AB29" s="174" t="s">
        <v>2927</v>
      </c>
      <c r="AC29" s="174" t="s">
        <v>2811</v>
      </c>
      <c r="AD29" s="174" t="s">
        <v>2811</v>
      </c>
      <c r="AE29" s="174" t="s">
        <v>2927</v>
      </c>
      <c r="AF29" s="174" t="s">
        <v>2811</v>
      </c>
      <c r="AG29" s="174" t="s">
        <v>2811</v>
      </c>
      <c r="AH29" s="174" t="s">
        <v>2927</v>
      </c>
      <c r="AI29" s="174" t="s">
        <v>2811</v>
      </c>
      <c r="AJ29" s="174" t="s">
        <v>2811</v>
      </c>
      <c r="AK29" s="174" t="s">
        <v>2927</v>
      </c>
      <c r="AL29" s="174" t="s">
        <v>2811</v>
      </c>
      <c r="AM29" s="174" t="s">
        <v>2811</v>
      </c>
      <c r="AN29" s="174" t="s">
        <v>2927</v>
      </c>
      <c r="AO29" s="174" t="s">
        <v>2811</v>
      </c>
      <c r="AP29" s="174" t="s">
        <v>2811</v>
      </c>
      <c r="AQ29" s="174" t="s">
        <v>2927</v>
      </c>
      <c r="AR29" s="174" t="s">
        <v>2811</v>
      </c>
      <c r="AS29" s="174" t="s">
        <v>2811</v>
      </c>
      <c r="AT29" s="174" t="s">
        <v>2927</v>
      </c>
      <c r="AU29" s="174" t="s">
        <v>2811</v>
      </c>
      <c r="AV29" s="174" t="s">
        <v>2811</v>
      </c>
      <c r="AW29" s="174" t="s">
        <v>2927</v>
      </c>
      <c r="AX29" s="174" t="s">
        <v>2811</v>
      </c>
      <c r="AY29" s="174" t="s">
        <v>2811</v>
      </c>
      <c r="AZ29" s="174" t="s">
        <v>2927</v>
      </c>
      <c r="BA29" s="174" t="s">
        <v>2811</v>
      </c>
      <c r="BB29" s="174" t="s">
        <v>2811</v>
      </c>
      <c r="BC29" s="174" t="s">
        <v>2927</v>
      </c>
      <c r="BD29" s="174" t="s">
        <v>2811</v>
      </c>
      <c r="BE29" s="174" t="s">
        <v>2811</v>
      </c>
      <c r="BF29" s="174" t="s">
        <v>2927</v>
      </c>
      <c r="BG29" s="174" t="s">
        <v>2811</v>
      </c>
      <c r="BH29" s="174" t="s">
        <v>2811</v>
      </c>
      <c r="BI29" s="174" t="s">
        <v>2927</v>
      </c>
      <c r="BJ29" s="174" t="s">
        <v>2811</v>
      </c>
      <c r="BK29" s="174" t="s">
        <v>2811</v>
      </c>
      <c r="BL29" s="174" t="s">
        <v>2927</v>
      </c>
      <c r="BM29" s="174" t="s">
        <v>2811</v>
      </c>
      <c r="BN29" s="174" t="s">
        <v>2811</v>
      </c>
      <c r="BO29" s="174" t="s">
        <v>2927</v>
      </c>
      <c r="BP29" s="174" t="s">
        <v>2811</v>
      </c>
      <c r="BQ29" s="174" t="s">
        <v>2811</v>
      </c>
      <c r="BR29" s="174" t="s">
        <v>2927</v>
      </c>
      <c r="BS29" s="174" t="s">
        <v>2811</v>
      </c>
      <c r="BT29" s="174" t="s">
        <v>2811</v>
      </c>
      <c r="BU29" s="174" t="s">
        <v>2927</v>
      </c>
      <c r="BV29" s="174" t="s">
        <v>2811</v>
      </c>
      <c r="BW29" s="174" t="s">
        <v>2811</v>
      </c>
      <c r="BX29" s="174" t="s">
        <v>2927</v>
      </c>
      <c r="BY29" s="174" t="s">
        <v>2811</v>
      </c>
      <c r="BZ29" s="174" t="s">
        <v>2811</v>
      </c>
      <c r="CA29" s="174" t="s">
        <v>2927</v>
      </c>
      <c r="CB29" s="174" t="s">
        <v>2811</v>
      </c>
      <c r="CC29" s="174" t="s">
        <v>2811</v>
      </c>
      <c r="CD29" s="174" t="s">
        <v>2927</v>
      </c>
      <c r="CE29" s="174" t="s">
        <v>2811</v>
      </c>
      <c r="CF29" s="174" t="s">
        <v>2811</v>
      </c>
      <c r="CG29" s="174" t="s">
        <v>2927</v>
      </c>
      <c r="CH29" s="174" t="s">
        <v>2811</v>
      </c>
      <c r="CI29" s="174" t="s">
        <v>2811</v>
      </c>
      <c r="CJ29" s="174" t="s">
        <v>2927</v>
      </c>
      <c r="CK29" s="174" t="s">
        <v>2811</v>
      </c>
      <c r="CL29" s="174" t="s">
        <v>2811</v>
      </c>
      <c r="CM29" s="174" t="s">
        <v>2927</v>
      </c>
      <c r="CN29" s="174" t="s">
        <v>2811</v>
      </c>
      <c r="CO29" s="174" t="s">
        <v>2811</v>
      </c>
      <c r="CP29" s="174" t="s">
        <v>2927</v>
      </c>
      <c r="CQ29" s="174" t="s">
        <v>2811</v>
      </c>
      <c r="CR29" s="174" t="s">
        <v>3016</v>
      </c>
      <c r="CS29" s="174" t="s">
        <v>2927</v>
      </c>
      <c r="CT29" s="174" t="s">
        <v>2811</v>
      </c>
      <c r="CU29" s="174" t="s">
        <v>2811</v>
      </c>
      <c r="CV29" s="174" t="s">
        <v>2927</v>
      </c>
      <c r="CW29" s="174" t="s">
        <v>2811</v>
      </c>
      <c r="CX29" s="174" t="s">
        <v>2811</v>
      </c>
      <c r="CY29" s="174" t="s">
        <v>2927</v>
      </c>
      <c r="CZ29" s="174" t="s">
        <v>2811</v>
      </c>
      <c r="DA29" s="174" t="s">
        <v>3016</v>
      </c>
      <c r="DB29" s="174" t="s">
        <v>2927</v>
      </c>
      <c r="DC29" s="174" t="s">
        <v>2811</v>
      </c>
      <c r="DD29" s="174" t="s">
        <v>2811</v>
      </c>
      <c r="DE29" s="174" t="s">
        <v>2927</v>
      </c>
      <c r="DF29" s="174" t="s">
        <v>2811</v>
      </c>
      <c r="DG29" s="174" t="s">
        <v>3016</v>
      </c>
      <c r="DH29" s="174" t="s">
        <v>2927</v>
      </c>
      <c r="DI29" s="174" t="s">
        <v>2811</v>
      </c>
      <c r="DJ29" s="174" t="s">
        <v>3016</v>
      </c>
      <c r="DK29" s="174" t="s">
        <v>2927</v>
      </c>
      <c r="DL29" s="174" t="s">
        <v>2811</v>
      </c>
      <c r="DM29" s="174" t="s">
        <v>3016</v>
      </c>
      <c r="DN29" s="174" t="s">
        <v>2927</v>
      </c>
      <c r="DO29" s="174" t="s">
        <v>2811</v>
      </c>
      <c r="DP29" s="174" t="s">
        <v>3016</v>
      </c>
      <c r="DQ29" s="174" t="s">
        <v>2927</v>
      </c>
      <c r="DR29" s="174" t="s">
        <v>2811</v>
      </c>
      <c r="DS29" s="174" t="s">
        <v>2811</v>
      </c>
      <c r="DT29" s="174" t="s">
        <v>2927</v>
      </c>
      <c r="DU29" s="174" t="s">
        <v>2811</v>
      </c>
      <c r="DV29" s="174" t="s">
        <v>2811</v>
      </c>
      <c r="DW29" s="174" t="s">
        <v>2927</v>
      </c>
      <c r="DX29" s="174" t="s">
        <v>2811</v>
      </c>
      <c r="DY29" s="174" t="s">
        <v>2811</v>
      </c>
      <c r="DZ29" s="174" t="s">
        <v>2927</v>
      </c>
      <c r="EA29" s="174" t="s">
        <v>2811</v>
      </c>
      <c r="EB29" s="174" t="s">
        <v>2811</v>
      </c>
      <c r="EC29" s="174" t="s">
        <v>2927</v>
      </c>
      <c r="ED29" s="174" t="s">
        <v>2811</v>
      </c>
      <c r="EE29" s="174" t="s">
        <v>2811</v>
      </c>
      <c r="EF29" s="174" t="s">
        <v>2927</v>
      </c>
      <c r="EG29" s="174" t="s">
        <v>2811</v>
      </c>
      <c r="EH29" s="174" t="s">
        <v>2811</v>
      </c>
      <c r="EI29" s="174" t="s">
        <v>2927</v>
      </c>
      <c r="EJ29" s="174" t="s">
        <v>2811</v>
      </c>
      <c r="EK29" s="174" t="s">
        <v>2811</v>
      </c>
      <c r="EL29" s="174" t="s">
        <v>2927</v>
      </c>
      <c r="EM29" s="174" t="s">
        <v>2811</v>
      </c>
      <c r="EN29" s="174" t="s">
        <v>2811</v>
      </c>
      <c r="EO29" s="174" t="s">
        <v>2927</v>
      </c>
      <c r="EP29" s="174" t="s">
        <v>2811</v>
      </c>
      <c r="EQ29" s="174" t="s">
        <v>2811</v>
      </c>
      <c r="ER29" s="174" t="s">
        <v>2927</v>
      </c>
      <c r="ES29" s="174" t="s">
        <v>2811</v>
      </c>
      <c r="ET29" s="174" t="s">
        <v>2811</v>
      </c>
    </row>
    <row r="30" spans="1:150" x14ac:dyDescent="0.35">
      <c r="A30" s="1"/>
      <c r="B30" s="175" t="s">
        <v>3017</v>
      </c>
      <c r="C30" s="175" t="s">
        <v>62</v>
      </c>
      <c r="D30" s="175" t="s">
        <v>1013</v>
      </c>
      <c r="E30" s="175" t="s">
        <v>3018</v>
      </c>
      <c r="F30" s="175" t="s">
        <v>3019</v>
      </c>
      <c r="G30" s="176" t="s">
        <v>2927</v>
      </c>
      <c r="H30" s="176" t="s">
        <v>2811</v>
      </c>
      <c r="I30" s="176" t="s">
        <v>2811</v>
      </c>
      <c r="J30" s="176" t="s">
        <v>2927</v>
      </c>
      <c r="K30" s="176" t="s">
        <v>2811</v>
      </c>
      <c r="L30" s="176" t="s">
        <v>2811</v>
      </c>
      <c r="M30" s="176" t="s">
        <v>2927</v>
      </c>
      <c r="N30" s="176" t="s">
        <v>2811</v>
      </c>
      <c r="O30" s="176" t="s">
        <v>2811</v>
      </c>
      <c r="P30" s="176" t="s">
        <v>2927</v>
      </c>
      <c r="Q30" s="176" t="s">
        <v>2811</v>
      </c>
      <c r="R30" s="176" t="s">
        <v>2811</v>
      </c>
      <c r="S30" s="176" t="s">
        <v>2927</v>
      </c>
      <c r="T30" s="176" t="s">
        <v>2811</v>
      </c>
      <c r="U30" s="176" t="s">
        <v>2811</v>
      </c>
      <c r="V30" s="176" t="s">
        <v>2927</v>
      </c>
      <c r="W30" s="176" t="s">
        <v>2811</v>
      </c>
      <c r="X30" s="176" t="s">
        <v>2811</v>
      </c>
      <c r="Y30" s="176" t="s">
        <v>2927</v>
      </c>
      <c r="Z30" s="176" t="s">
        <v>2811</v>
      </c>
      <c r="AA30" s="176" t="s">
        <v>2811</v>
      </c>
      <c r="AB30" s="176" t="s">
        <v>2927</v>
      </c>
      <c r="AC30" s="176" t="s">
        <v>2811</v>
      </c>
      <c r="AD30" s="176" t="s">
        <v>2811</v>
      </c>
      <c r="AE30" s="176" t="s">
        <v>2927</v>
      </c>
      <c r="AF30" s="176" t="s">
        <v>2811</v>
      </c>
      <c r="AG30" s="176" t="s">
        <v>2811</v>
      </c>
      <c r="AH30" s="176" t="s">
        <v>2927</v>
      </c>
      <c r="AI30" s="176" t="s">
        <v>2811</v>
      </c>
      <c r="AJ30" s="176" t="s">
        <v>2811</v>
      </c>
      <c r="AK30" s="176" t="s">
        <v>2927</v>
      </c>
      <c r="AL30" s="176" t="s">
        <v>2811</v>
      </c>
      <c r="AM30" s="176" t="s">
        <v>2811</v>
      </c>
      <c r="AN30" s="176" t="s">
        <v>2927</v>
      </c>
      <c r="AO30" s="176" t="s">
        <v>2811</v>
      </c>
      <c r="AP30" s="176" t="s">
        <v>2811</v>
      </c>
      <c r="AQ30" s="176" t="s">
        <v>2927</v>
      </c>
      <c r="AR30" s="176" t="s">
        <v>2811</v>
      </c>
      <c r="AS30" s="176" t="s">
        <v>2811</v>
      </c>
      <c r="AT30" s="176" t="s">
        <v>2927</v>
      </c>
      <c r="AU30" s="176" t="s">
        <v>2811</v>
      </c>
      <c r="AV30" s="176" t="s">
        <v>2811</v>
      </c>
      <c r="AW30" s="176" t="s">
        <v>2927</v>
      </c>
      <c r="AX30" s="176" t="s">
        <v>2811</v>
      </c>
      <c r="AY30" s="176" t="s">
        <v>2811</v>
      </c>
      <c r="AZ30" s="176" t="s">
        <v>2927</v>
      </c>
      <c r="BA30" s="176" t="s">
        <v>2811</v>
      </c>
      <c r="BB30" s="176" t="s">
        <v>2811</v>
      </c>
      <c r="BC30" s="176" t="s">
        <v>2927</v>
      </c>
      <c r="BD30" s="176" t="s">
        <v>2811</v>
      </c>
      <c r="BE30" s="176" t="s">
        <v>2811</v>
      </c>
      <c r="BF30" s="176" t="s">
        <v>2927</v>
      </c>
      <c r="BG30" s="176" t="s">
        <v>2811</v>
      </c>
      <c r="BH30" s="176" t="s">
        <v>2811</v>
      </c>
      <c r="BI30" s="176" t="s">
        <v>2927</v>
      </c>
      <c r="BJ30" s="176" t="s">
        <v>2811</v>
      </c>
      <c r="BK30" s="176" t="s">
        <v>2811</v>
      </c>
      <c r="BL30" s="176" t="s">
        <v>2927</v>
      </c>
      <c r="BM30" s="176" t="s">
        <v>2811</v>
      </c>
      <c r="BN30" s="176" t="s">
        <v>2811</v>
      </c>
      <c r="BO30" s="176" t="s">
        <v>2927</v>
      </c>
      <c r="BP30" s="176" t="s">
        <v>2811</v>
      </c>
      <c r="BQ30" s="176" t="s">
        <v>2811</v>
      </c>
      <c r="BR30" s="176" t="s">
        <v>2927</v>
      </c>
      <c r="BS30" s="176" t="s">
        <v>2811</v>
      </c>
      <c r="BT30" s="176" t="s">
        <v>2811</v>
      </c>
      <c r="BU30" s="176" t="s">
        <v>2927</v>
      </c>
      <c r="BV30" s="176" t="s">
        <v>2811</v>
      </c>
      <c r="BW30" s="176" t="s">
        <v>2811</v>
      </c>
      <c r="BX30" s="176" t="s">
        <v>2927</v>
      </c>
      <c r="BY30" s="176" t="s">
        <v>2811</v>
      </c>
      <c r="BZ30" s="176" t="s">
        <v>2811</v>
      </c>
      <c r="CA30" s="176" t="s">
        <v>2927</v>
      </c>
      <c r="CB30" s="176" t="s">
        <v>2811</v>
      </c>
      <c r="CC30" s="176" t="s">
        <v>2811</v>
      </c>
      <c r="CD30" s="176" t="s">
        <v>2927</v>
      </c>
      <c r="CE30" s="176" t="s">
        <v>2811</v>
      </c>
      <c r="CF30" s="176" t="s">
        <v>2811</v>
      </c>
      <c r="CG30" s="176" t="s">
        <v>2927</v>
      </c>
      <c r="CH30" s="176" t="s">
        <v>2811</v>
      </c>
      <c r="CI30" s="176" t="s">
        <v>2811</v>
      </c>
      <c r="CJ30" s="176" t="s">
        <v>2927</v>
      </c>
      <c r="CK30" s="176" t="s">
        <v>2811</v>
      </c>
      <c r="CL30" s="176" t="s">
        <v>2811</v>
      </c>
      <c r="CM30" s="176" t="s">
        <v>2927</v>
      </c>
      <c r="CN30" s="176" t="s">
        <v>2811</v>
      </c>
      <c r="CO30" s="176" t="s">
        <v>2811</v>
      </c>
      <c r="CP30" s="176" t="s">
        <v>2927</v>
      </c>
      <c r="CQ30" s="176" t="s">
        <v>2811</v>
      </c>
      <c r="CR30" s="176" t="s">
        <v>3016</v>
      </c>
      <c r="CS30" s="176" t="s">
        <v>2927</v>
      </c>
      <c r="CT30" s="176" t="s">
        <v>2811</v>
      </c>
      <c r="CU30" s="176" t="s">
        <v>2811</v>
      </c>
      <c r="CV30" s="176" t="s">
        <v>2927</v>
      </c>
      <c r="CW30" s="176" t="s">
        <v>2811</v>
      </c>
      <c r="CX30" s="176" t="s">
        <v>2811</v>
      </c>
      <c r="CY30" s="176" t="s">
        <v>2927</v>
      </c>
      <c r="CZ30" s="176" t="s">
        <v>2811</v>
      </c>
      <c r="DA30" s="176" t="s">
        <v>3016</v>
      </c>
      <c r="DB30" s="176" t="s">
        <v>2927</v>
      </c>
      <c r="DC30" s="176" t="s">
        <v>2811</v>
      </c>
      <c r="DD30" s="176" t="s">
        <v>2811</v>
      </c>
      <c r="DE30" s="176" t="s">
        <v>2927</v>
      </c>
      <c r="DF30" s="176" t="s">
        <v>2811</v>
      </c>
      <c r="DG30" s="176" t="s">
        <v>3016</v>
      </c>
      <c r="DH30" s="176" t="s">
        <v>2927</v>
      </c>
      <c r="DI30" s="176" t="s">
        <v>2811</v>
      </c>
      <c r="DJ30" s="176" t="s">
        <v>3016</v>
      </c>
      <c r="DK30" s="176" t="s">
        <v>2927</v>
      </c>
      <c r="DL30" s="176" t="s">
        <v>2811</v>
      </c>
      <c r="DM30" s="176" t="s">
        <v>3016</v>
      </c>
      <c r="DN30" s="176" t="s">
        <v>2927</v>
      </c>
      <c r="DO30" s="176" t="s">
        <v>2811</v>
      </c>
      <c r="DP30" s="176" t="s">
        <v>2811</v>
      </c>
      <c r="DQ30" s="176" t="s">
        <v>2927</v>
      </c>
      <c r="DR30" s="176" t="s">
        <v>2811</v>
      </c>
      <c r="DS30" s="176" t="s">
        <v>2811</v>
      </c>
      <c r="DT30" s="176" t="s">
        <v>2927</v>
      </c>
      <c r="DU30" s="176" t="s">
        <v>2811</v>
      </c>
      <c r="DV30" s="176" t="s">
        <v>2811</v>
      </c>
      <c r="DW30" s="176" t="s">
        <v>2927</v>
      </c>
      <c r="DX30" s="176" t="s">
        <v>2811</v>
      </c>
      <c r="DY30" s="176" t="s">
        <v>2811</v>
      </c>
      <c r="DZ30" s="176" t="s">
        <v>2927</v>
      </c>
      <c r="EA30" s="176" t="s">
        <v>2811</v>
      </c>
      <c r="EB30" s="176" t="s">
        <v>2811</v>
      </c>
      <c r="EC30" s="176" t="s">
        <v>2927</v>
      </c>
      <c r="ED30" s="176" t="s">
        <v>2811</v>
      </c>
      <c r="EE30" s="176" t="s">
        <v>2811</v>
      </c>
      <c r="EF30" s="176" t="s">
        <v>2927</v>
      </c>
      <c r="EG30" s="176" t="s">
        <v>2811</v>
      </c>
      <c r="EH30" s="176" t="s">
        <v>2811</v>
      </c>
      <c r="EI30" s="176" t="s">
        <v>2927</v>
      </c>
      <c r="EJ30" s="176" t="s">
        <v>2811</v>
      </c>
      <c r="EK30" s="176" t="s">
        <v>2811</v>
      </c>
      <c r="EL30" s="176" t="s">
        <v>2927</v>
      </c>
      <c r="EM30" s="176" t="s">
        <v>2811</v>
      </c>
      <c r="EN30" s="176" t="s">
        <v>2811</v>
      </c>
      <c r="EO30" s="176" t="s">
        <v>2927</v>
      </c>
      <c r="EP30" s="176" t="s">
        <v>2811</v>
      </c>
      <c r="EQ30" s="176" t="s">
        <v>2811</v>
      </c>
      <c r="ER30" s="176" t="s">
        <v>2927</v>
      </c>
      <c r="ES30" s="176" t="s">
        <v>2811</v>
      </c>
      <c r="ET30" s="176" t="s">
        <v>2811</v>
      </c>
    </row>
    <row r="31" spans="1:150" x14ac:dyDescent="0.35">
      <c r="A31" s="1"/>
      <c r="B31" s="175" t="s">
        <v>3020</v>
      </c>
      <c r="C31" s="175" t="s">
        <v>62</v>
      </c>
      <c r="D31" s="175" t="s">
        <v>1013</v>
      </c>
      <c r="E31" s="175" t="s">
        <v>3021</v>
      </c>
      <c r="F31" s="175" t="s">
        <v>3022</v>
      </c>
      <c r="G31" s="176" t="s">
        <v>2927</v>
      </c>
      <c r="H31" s="176" t="s">
        <v>2811</v>
      </c>
      <c r="I31" s="176" t="s">
        <v>2811</v>
      </c>
      <c r="J31" s="176" t="s">
        <v>2927</v>
      </c>
      <c r="K31" s="176" t="s">
        <v>2811</v>
      </c>
      <c r="L31" s="176" t="s">
        <v>2811</v>
      </c>
      <c r="M31" s="176" t="s">
        <v>2927</v>
      </c>
      <c r="N31" s="176" t="s">
        <v>2811</v>
      </c>
      <c r="O31" s="176" t="s">
        <v>2811</v>
      </c>
      <c r="P31" s="176" t="s">
        <v>2927</v>
      </c>
      <c r="Q31" s="176" t="s">
        <v>2811</v>
      </c>
      <c r="R31" s="176" t="s">
        <v>2811</v>
      </c>
      <c r="S31" s="176" t="s">
        <v>2927</v>
      </c>
      <c r="T31" s="176" t="s">
        <v>2811</v>
      </c>
      <c r="U31" s="176" t="s">
        <v>2811</v>
      </c>
      <c r="V31" s="176" t="s">
        <v>2927</v>
      </c>
      <c r="W31" s="176" t="s">
        <v>2811</v>
      </c>
      <c r="X31" s="176" t="s">
        <v>2811</v>
      </c>
      <c r="Y31" s="176" t="s">
        <v>2927</v>
      </c>
      <c r="Z31" s="176" t="s">
        <v>2811</v>
      </c>
      <c r="AA31" s="176" t="s">
        <v>2811</v>
      </c>
      <c r="AB31" s="176" t="s">
        <v>2927</v>
      </c>
      <c r="AC31" s="176" t="s">
        <v>2811</v>
      </c>
      <c r="AD31" s="176" t="s">
        <v>2811</v>
      </c>
      <c r="AE31" s="176" t="s">
        <v>2927</v>
      </c>
      <c r="AF31" s="176" t="s">
        <v>2811</v>
      </c>
      <c r="AG31" s="176" t="s">
        <v>2811</v>
      </c>
      <c r="AH31" s="176" t="s">
        <v>2927</v>
      </c>
      <c r="AI31" s="176" t="s">
        <v>2811</v>
      </c>
      <c r="AJ31" s="176" t="s">
        <v>2811</v>
      </c>
      <c r="AK31" s="176" t="s">
        <v>2927</v>
      </c>
      <c r="AL31" s="176" t="s">
        <v>2811</v>
      </c>
      <c r="AM31" s="176" t="s">
        <v>2811</v>
      </c>
      <c r="AN31" s="176" t="s">
        <v>2927</v>
      </c>
      <c r="AO31" s="176" t="s">
        <v>2811</v>
      </c>
      <c r="AP31" s="176" t="s">
        <v>2811</v>
      </c>
      <c r="AQ31" s="176" t="s">
        <v>2927</v>
      </c>
      <c r="AR31" s="176" t="s">
        <v>2811</v>
      </c>
      <c r="AS31" s="176" t="s">
        <v>2811</v>
      </c>
      <c r="AT31" s="176" t="s">
        <v>2927</v>
      </c>
      <c r="AU31" s="176" t="s">
        <v>2811</v>
      </c>
      <c r="AV31" s="176" t="s">
        <v>2811</v>
      </c>
      <c r="AW31" s="176" t="s">
        <v>2927</v>
      </c>
      <c r="AX31" s="176" t="s">
        <v>2811</v>
      </c>
      <c r="AY31" s="176" t="s">
        <v>2811</v>
      </c>
      <c r="AZ31" s="176" t="s">
        <v>2927</v>
      </c>
      <c r="BA31" s="176" t="s">
        <v>2811</v>
      </c>
      <c r="BB31" s="176" t="s">
        <v>2811</v>
      </c>
      <c r="BC31" s="176" t="s">
        <v>2927</v>
      </c>
      <c r="BD31" s="176" t="s">
        <v>2811</v>
      </c>
      <c r="BE31" s="176" t="s">
        <v>2811</v>
      </c>
      <c r="BF31" s="176" t="s">
        <v>2927</v>
      </c>
      <c r="BG31" s="176" t="s">
        <v>2811</v>
      </c>
      <c r="BH31" s="176" t="s">
        <v>2811</v>
      </c>
      <c r="BI31" s="176" t="s">
        <v>2927</v>
      </c>
      <c r="BJ31" s="176" t="s">
        <v>2811</v>
      </c>
      <c r="BK31" s="176" t="s">
        <v>2811</v>
      </c>
      <c r="BL31" s="176" t="s">
        <v>2927</v>
      </c>
      <c r="BM31" s="176" t="s">
        <v>2811</v>
      </c>
      <c r="BN31" s="176" t="s">
        <v>2811</v>
      </c>
      <c r="BO31" s="176" t="s">
        <v>2927</v>
      </c>
      <c r="BP31" s="176" t="s">
        <v>2811</v>
      </c>
      <c r="BQ31" s="176" t="s">
        <v>2811</v>
      </c>
      <c r="BR31" s="176" t="s">
        <v>2927</v>
      </c>
      <c r="BS31" s="176" t="s">
        <v>2811</v>
      </c>
      <c r="BT31" s="176" t="s">
        <v>2811</v>
      </c>
      <c r="BU31" s="176" t="s">
        <v>2927</v>
      </c>
      <c r="BV31" s="176" t="s">
        <v>2811</v>
      </c>
      <c r="BW31" s="176" t="s">
        <v>2811</v>
      </c>
      <c r="BX31" s="176" t="s">
        <v>2927</v>
      </c>
      <c r="BY31" s="176" t="s">
        <v>2811</v>
      </c>
      <c r="BZ31" s="176" t="s">
        <v>2811</v>
      </c>
      <c r="CA31" s="176" t="s">
        <v>2927</v>
      </c>
      <c r="CB31" s="176" t="s">
        <v>2811</v>
      </c>
      <c r="CC31" s="176" t="s">
        <v>2811</v>
      </c>
      <c r="CD31" s="176" t="s">
        <v>2927</v>
      </c>
      <c r="CE31" s="176" t="s">
        <v>2811</v>
      </c>
      <c r="CF31" s="176" t="s">
        <v>2811</v>
      </c>
      <c r="CG31" s="176" t="s">
        <v>2927</v>
      </c>
      <c r="CH31" s="176" t="s">
        <v>2811</v>
      </c>
      <c r="CI31" s="176" t="s">
        <v>2811</v>
      </c>
      <c r="CJ31" s="176" t="s">
        <v>2927</v>
      </c>
      <c r="CK31" s="176" t="s">
        <v>2811</v>
      </c>
      <c r="CL31" s="176" t="s">
        <v>2811</v>
      </c>
      <c r="CM31" s="176" t="s">
        <v>2927</v>
      </c>
      <c r="CN31" s="176" t="s">
        <v>2811</v>
      </c>
      <c r="CO31" s="176" t="s">
        <v>2811</v>
      </c>
      <c r="CP31" s="176" t="s">
        <v>2927</v>
      </c>
      <c r="CQ31" s="176" t="s">
        <v>2811</v>
      </c>
      <c r="CR31" s="176" t="s">
        <v>2811</v>
      </c>
      <c r="CS31" s="176" t="s">
        <v>2927</v>
      </c>
      <c r="CT31" s="176" t="s">
        <v>2811</v>
      </c>
      <c r="CU31" s="176" t="s">
        <v>2811</v>
      </c>
      <c r="CV31" s="176" t="s">
        <v>2927</v>
      </c>
      <c r="CW31" s="176" t="s">
        <v>2811</v>
      </c>
      <c r="CX31" s="176" t="s">
        <v>2811</v>
      </c>
      <c r="CY31" s="176" t="s">
        <v>2927</v>
      </c>
      <c r="CZ31" s="176" t="s">
        <v>2811</v>
      </c>
      <c r="DA31" s="176" t="s">
        <v>2811</v>
      </c>
      <c r="DB31" s="176" t="s">
        <v>2927</v>
      </c>
      <c r="DC31" s="176" t="s">
        <v>2811</v>
      </c>
      <c r="DD31" s="176" t="s">
        <v>2811</v>
      </c>
      <c r="DE31" s="176" t="s">
        <v>2927</v>
      </c>
      <c r="DF31" s="176" t="s">
        <v>2811</v>
      </c>
      <c r="DG31" s="176" t="s">
        <v>2811</v>
      </c>
      <c r="DH31" s="176" t="s">
        <v>2927</v>
      </c>
      <c r="DI31" s="176" t="s">
        <v>2811</v>
      </c>
      <c r="DJ31" s="176" t="s">
        <v>2811</v>
      </c>
      <c r="DK31" s="176" t="s">
        <v>2927</v>
      </c>
      <c r="DL31" s="176" t="s">
        <v>2811</v>
      </c>
      <c r="DM31" s="176" t="s">
        <v>2811</v>
      </c>
      <c r="DN31" s="176" t="s">
        <v>2927</v>
      </c>
      <c r="DO31" s="176" t="s">
        <v>2811</v>
      </c>
      <c r="DP31" s="176" t="s">
        <v>3016</v>
      </c>
      <c r="DQ31" s="176" t="s">
        <v>2927</v>
      </c>
      <c r="DR31" s="176" t="s">
        <v>2811</v>
      </c>
      <c r="DS31" s="176" t="s">
        <v>2811</v>
      </c>
      <c r="DT31" s="176" t="s">
        <v>2927</v>
      </c>
      <c r="DU31" s="176" t="s">
        <v>2811</v>
      </c>
      <c r="DV31" s="176" t="s">
        <v>2811</v>
      </c>
      <c r="DW31" s="176" t="s">
        <v>2927</v>
      </c>
      <c r="DX31" s="176" t="s">
        <v>2811</v>
      </c>
      <c r="DY31" s="176" t="s">
        <v>2811</v>
      </c>
      <c r="DZ31" s="176" t="s">
        <v>2927</v>
      </c>
      <c r="EA31" s="176" t="s">
        <v>2811</v>
      </c>
      <c r="EB31" s="176" t="s">
        <v>2811</v>
      </c>
      <c r="EC31" s="176" t="s">
        <v>2927</v>
      </c>
      <c r="ED31" s="176" t="s">
        <v>2811</v>
      </c>
      <c r="EE31" s="176" t="s">
        <v>2811</v>
      </c>
      <c r="EF31" s="176" t="s">
        <v>2927</v>
      </c>
      <c r="EG31" s="176" t="s">
        <v>2811</v>
      </c>
      <c r="EH31" s="176" t="s">
        <v>2811</v>
      </c>
      <c r="EI31" s="176" t="s">
        <v>2927</v>
      </c>
      <c r="EJ31" s="176" t="s">
        <v>2811</v>
      </c>
      <c r="EK31" s="176" t="s">
        <v>2811</v>
      </c>
      <c r="EL31" s="176" t="s">
        <v>2927</v>
      </c>
      <c r="EM31" s="176" t="s">
        <v>2811</v>
      </c>
      <c r="EN31" s="176" t="s">
        <v>2811</v>
      </c>
      <c r="EO31" s="176" t="s">
        <v>2927</v>
      </c>
      <c r="EP31" s="176" t="s">
        <v>2811</v>
      </c>
      <c r="EQ31" s="176" t="s">
        <v>2811</v>
      </c>
      <c r="ER31" s="176" t="s">
        <v>2927</v>
      </c>
      <c r="ES31" s="176" t="s">
        <v>2811</v>
      </c>
      <c r="ET31" s="176" t="s">
        <v>2811</v>
      </c>
    </row>
    <row r="32" spans="1:150" x14ac:dyDescent="0.35">
      <c r="A32" s="1"/>
      <c r="B32" s="174" t="s">
        <v>3023</v>
      </c>
      <c r="C32" s="174" t="s">
        <v>126</v>
      </c>
      <c r="D32" s="174" t="s">
        <v>3024</v>
      </c>
      <c r="E32" s="174" t="s">
        <v>3025</v>
      </c>
      <c r="F32" s="174" t="s">
        <v>3026</v>
      </c>
      <c r="G32" s="174" t="s">
        <v>2927</v>
      </c>
      <c r="H32" s="174" t="s">
        <v>2811</v>
      </c>
      <c r="I32" s="174" t="s">
        <v>2811</v>
      </c>
      <c r="J32" s="174" t="s">
        <v>2927</v>
      </c>
      <c r="K32" s="174" t="s">
        <v>2811</v>
      </c>
      <c r="L32" s="174" t="s">
        <v>2811</v>
      </c>
      <c r="M32" s="174" t="s">
        <v>2927</v>
      </c>
      <c r="N32" s="174" t="s">
        <v>2811</v>
      </c>
      <c r="O32" s="174" t="s">
        <v>2811</v>
      </c>
      <c r="P32" s="174" t="s">
        <v>2927</v>
      </c>
      <c r="Q32" s="174" t="s">
        <v>2811</v>
      </c>
      <c r="R32" s="174" t="s">
        <v>2811</v>
      </c>
      <c r="S32" s="174" t="s">
        <v>2927</v>
      </c>
      <c r="T32" s="174" t="s">
        <v>2811</v>
      </c>
      <c r="U32" s="174" t="s">
        <v>2811</v>
      </c>
      <c r="V32" s="174" t="s">
        <v>2927</v>
      </c>
      <c r="W32" s="174" t="s">
        <v>2811</v>
      </c>
      <c r="X32" s="174" t="s">
        <v>2811</v>
      </c>
      <c r="Y32" s="174" t="s">
        <v>2927</v>
      </c>
      <c r="Z32" s="174" t="s">
        <v>2811</v>
      </c>
      <c r="AA32" s="174" t="s">
        <v>2811</v>
      </c>
      <c r="AB32" s="174" t="s">
        <v>2927</v>
      </c>
      <c r="AC32" s="174" t="s">
        <v>2811</v>
      </c>
      <c r="AD32" s="174" t="s">
        <v>2811</v>
      </c>
      <c r="AE32" s="174" t="s">
        <v>2927</v>
      </c>
      <c r="AF32" s="174" t="s">
        <v>2811</v>
      </c>
      <c r="AG32" s="174" t="s">
        <v>2811</v>
      </c>
      <c r="AH32" s="174" t="s">
        <v>2927</v>
      </c>
      <c r="AI32" s="174" t="s">
        <v>2811</v>
      </c>
      <c r="AJ32" s="174" t="s">
        <v>2811</v>
      </c>
      <c r="AK32" s="174" t="s">
        <v>2927</v>
      </c>
      <c r="AL32" s="174" t="s">
        <v>2811</v>
      </c>
      <c r="AM32" s="174" t="s">
        <v>2811</v>
      </c>
      <c r="AN32" s="174" t="s">
        <v>2927</v>
      </c>
      <c r="AO32" s="174" t="s">
        <v>2811</v>
      </c>
      <c r="AP32" s="174" t="s">
        <v>2811</v>
      </c>
      <c r="AQ32" s="174" t="s">
        <v>2927</v>
      </c>
      <c r="AR32" s="174" t="s">
        <v>2811</v>
      </c>
      <c r="AS32" s="174" t="s">
        <v>2811</v>
      </c>
      <c r="AT32" s="174" t="s">
        <v>2927</v>
      </c>
      <c r="AU32" s="174" t="s">
        <v>2811</v>
      </c>
      <c r="AV32" s="174" t="s">
        <v>2811</v>
      </c>
      <c r="AW32" s="174" t="s">
        <v>2927</v>
      </c>
      <c r="AX32" s="174" t="s">
        <v>2811</v>
      </c>
      <c r="AY32" s="174" t="s">
        <v>2811</v>
      </c>
      <c r="AZ32" s="174" t="s">
        <v>2927</v>
      </c>
      <c r="BA32" s="174" t="s">
        <v>2811</v>
      </c>
      <c r="BB32" s="174" t="s">
        <v>2811</v>
      </c>
      <c r="BC32" s="174" t="s">
        <v>2927</v>
      </c>
      <c r="BD32" s="174" t="s">
        <v>2811</v>
      </c>
      <c r="BE32" s="174" t="s">
        <v>2811</v>
      </c>
      <c r="BF32" s="174" t="s">
        <v>2927</v>
      </c>
      <c r="BG32" s="174" t="s">
        <v>2811</v>
      </c>
      <c r="BH32" s="174" t="s">
        <v>2811</v>
      </c>
      <c r="BI32" s="174" t="s">
        <v>2927</v>
      </c>
      <c r="BJ32" s="174" t="s">
        <v>2811</v>
      </c>
      <c r="BK32" s="174" t="s">
        <v>2811</v>
      </c>
      <c r="BL32" s="174" t="s">
        <v>2927</v>
      </c>
      <c r="BM32" s="174" t="s">
        <v>2811</v>
      </c>
      <c r="BN32" s="174" t="s">
        <v>2811</v>
      </c>
      <c r="BO32" s="174" t="s">
        <v>2927</v>
      </c>
      <c r="BP32" s="174" t="s">
        <v>2811</v>
      </c>
      <c r="BQ32" s="174" t="s">
        <v>2811</v>
      </c>
      <c r="BR32" s="174" t="s">
        <v>2927</v>
      </c>
      <c r="BS32" s="174" t="s">
        <v>2811</v>
      </c>
      <c r="BT32" s="174" t="s">
        <v>2811</v>
      </c>
      <c r="BU32" s="174" t="s">
        <v>2927</v>
      </c>
      <c r="BV32" s="174" t="s">
        <v>2811</v>
      </c>
      <c r="BW32" s="174" t="s">
        <v>2811</v>
      </c>
      <c r="BX32" s="174" t="s">
        <v>2927</v>
      </c>
      <c r="BY32" s="174" t="s">
        <v>2811</v>
      </c>
      <c r="BZ32" s="174" t="s">
        <v>2811</v>
      </c>
      <c r="CA32" s="174" t="s">
        <v>2927</v>
      </c>
      <c r="CB32" s="174" t="s">
        <v>2811</v>
      </c>
      <c r="CC32" s="174" t="s">
        <v>2811</v>
      </c>
      <c r="CD32" s="174" t="s">
        <v>2927</v>
      </c>
      <c r="CE32" s="174" t="s">
        <v>2811</v>
      </c>
      <c r="CF32" s="174" t="s">
        <v>2811</v>
      </c>
      <c r="CG32" s="174" t="s">
        <v>2927</v>
      </c>
      <c r="CH32" s="174" t="s">
        <v>2811</v>
      </c>
      <c r="CI32" s="174" t="s">
        <v>2811</v>
      </c>
      <c r="CJ32" s="174" t="s">
        <v>2927</v>
      </c>
      <c r="CK32" s="174" t="s">
        <v>2811</v>
      </c>
      <c r="CL32" s="174" t="s">
        <v>2811</v>
      </c>
      <c r="CM32" s="174" t="s">
        <v>2927</v>
      </c>
      <c r="CN32" s="174" t="s">
        <v>2811</v>
      </c>
      <c r="CO32" s="174" t="s">
        <v>2811</v>
      </c>
      <c r="CP32" s="174" t="s">
        <v>2927</v>
      </c>
      <c r="CQ32" s="174" t="s">
        <v>2811</v>
      </c>
      <c r="CR32" s="174" t="s">
        <v>2811</v>
      </c>
      <c r="CS32" s="174" t="s">
        <v>2927</v>
      </c>
      <c r="CT32" s="174" t="s">
        <v>2811</v>
      </c>
      <c r="CU32" s="174" t="s">
        <v>2811</v>
      </c>
      <c r="CV32" s="174" t="s">
        <v>2927</v>
      </c>
      <c r="CW32" s="174" t="s">
        <v>2811</v>
      </c>
      <c r="CX32" s="174" t="s">
        <v>2811</v>
      </c>
      <c r="CY32" s="174" t="s">
        <v>2927</v>
      </c>
      <c r="CZ32" s="174" t="s">
        <v>2811</v>
      </c>
      <c r="DA32" s="174" t="s">
        <v>2811</v>
      </c>
      <c r="DB32" s="174" t="s">
        <v>2927</v>
      </c>
      <c r="DC32" s="174" t="s">
        <v>2811</v>
      </c>
      <c r="DD32" s="174" t="s">
        <v>2811</v>
      </c>
      <c r="DE32" s="174" t="s">
        <v>2927</v>
      </c>
      <c r="DF32" s="174" t="s">
        <v>2811</v>
      </c>
      <c r="DG32" s="174" t="s">
        <v>2811</v>
      </c>
      <c r="DH32" s="174" t="s">
        <v>2927</v>
      </c>
      <c r="DI32" s="174" t="s">
        <v>2811</v>
      </c>
      <c r="DJ32" s="174" t="s">
        <v>2811</v>
      </c>
      <c r="DK32" s="174" t="s">
        <v>2927</v>
      </c>
      <c r="DL32" s="174" t="s">
        <v>2811</v>
      </c>
      <c r="DM32" s="174" t="s">
        <v>2811</v>
      </c>
      <c r="DN32" s="174" t="s">
        <v>2927</v>
      </c>
      <c r="DO32" s="174" t="s">
        <v>2811</v>
      </c>
      <c r="DP32" s="174" t="s">
        <v>2811</v>
      </c>
      <c r="DQ32" s="174" t="s">
        <v>2927</v>
      </c>
      <c r="DR32" s="174" t="s">
        <v>2811</v>
      </c>
      <c r="DS32" s="174" t="s">
        <v>2811</v>
      </c>
      <c r="DT32" s="174" t="s">
        <v>2927</v>
      </c>
      <c r="DU32" s="174" t="s">
        <v>2811</v>
      </c>
      <c r="DV32" s="174" t="s">
        <v>2811</v>
      </c>
      <c r="DW32" s="174" t="s">
        <v>2927</v>
      </c>
      <c r="DX32" s="174" t="s">
        <v>2811</v>
      </c>
      <c r="DY32" s="174" t="s">
        <v>2811</v>
      </c>
      <c r="DZ32" s="174" t="s">
        <v>2927</v>
      </c>
      <c r="EA32" s="174" t="s">
        <v>2811</v>
      </c>
      <c r="EB32" s="174" t="s">
        <v>2811</v>
      </c>
      <c r="EC32" s="174" t="s">
        <v>2927</v>
      </c>
      <c r="ED32" s="174" t="s">
        <v>2811</v>
      </c>
      <c r="EE32" s="174" t="s">
        <v>2811</v>
      </c>
      <c r="EF32" s="174" t="s">
        <v>2927</v>
      </c>
      <c r="EG32" s="174" t="s">
        <v>2811</v>
      </c>
      <c r="EH32" s="174" t="s">
        <v>2811</v>
      </c>
      <c r="EI32" s="174" t="s">
        <v>2927</v>
      </c>
      <c r="EJ32" s="174" t="s">
        <v>2811</v>
      </c>
      <c r="EK32" s="174" t="s">
        <v>2811</v>
      </c>
      <c r="EL32" s="174" t="s">
        <v>2927</v>
      </c>
      <c r="EM32" s="174" t="s">
        <v>2811</v>
      </c>
      <c r="EN32" s="174" t="s">
        <v>2811</v>
      </c>
      <c r="EO32" s="174" t="s">
        <v>2927</v>
      </c>
      <c r="EP32" s="174" t="s">
        <v>2811</v>
      </c>
      <c r="EQ32" s="174" t="s">
        <v>2811</v>
      </c>
      <c r="ER32" s="174" t="s">
        <v>2927</v>
      </c>
      <c r="ES32" s="174" t="s">
        <v>2811</v>
      </c>
      <c r="ET32" s="174" t="s">
        <v>2811</v>
      </c>
    </row>
    <row r="33" spans="1:150" x14ac:dyDescent="0.35">
      <c r="A33" s="1"/>
      <c r="B33" s="175" t="s">
        <v>3027</v>
      </c>
      <c r="C33" s="175" t="s">
        <v>126</v>
      </c>
      <c r="D33" s="175" t="s">
        <v>3024</v>
      </c>
      <c r="E33" s="175" t="s">
        <v>3028</v>
      </c>
      <c r="F33" s="175" t="s">
        <v>3029</v>
      </c>
      <c r="G33" s="176" t="s">
        <v>2927</v>
      </c>
      <c r="H33" s="176" t="s">
        <v>958</v>
      </c>
      <c r="I33" s="176" t="s">
        <v>958</v>
      </c>
      <c r="J33" s="176" t="s">
        <v>2927</v>
      </c>
      <c r="K33" s="176" t="s">
        <v>958</v>
      </c>
      <c r="L33" s="176" t="s">
        <v>958</v>
      </c>
      <c r="M33" s="176" t="s">
        <v>2927</v>
      </c>
      <c r="N33" s="176" t="s">
        <v>958</v>
      </c>
      <c r="O33" s="176" t="s">
        <v>958</v>
      </c>
      <c r="P33" s="176" t="s">
        <v>2927</v>
      </c>
      <c r="Q33" s="176" t="s">
        <v>958</v>
      </c>
      <c r="R33" s="176" t="s">
        <v>958</v>
      </c>
      <c r="S33" s="176" t="s">
        <v>2927</v>
      </c>
      <c r="T33" s="176" t="s">
        <v>958</v>
      </c>
      <c r="U33" s="176" t="s">
        <v>958</v>
      </c>
      <c r="V33" s="176" t="s">
        <v>2927</v>
      </c>
      <c r="W33" s="176" t="s">
        <v>958</v>
      </c>
      <c r="X33" s="176" t="s">
        <v>958</v>
      </c>
      <c r="Y33" s="176" t="s">
        <v>2927</v>
      </c>
      <c r="Z33" s="176" t="s">
        <v>958</v>
      </c>
      <c r="AA33" s="176" t="s">
        <v>958</v>
      </c>
      <c r="AB33" s="176" t="s">
        <v>2927</v>
      </c>
      <c r="AC33" s="176" t="s">
        <v>958</v>
      </c>
      <c r="AD33" s="176" t="s">
        <v>958</v>
      </c>
      <c r="AE33" s="176" t="s">
        <v>2927</v>
      </c>
      <c r="AF33" s="176" t="s">
        <v>958</v>
      </c>
      <c r="AG33" s="176" t="s">
        <v>958</v>
      </c>
      <c r="AH33" s="176" t="s">
        <v>2927</v>
      </c>
      <c r="AI33" s="176" t="s">
        <v>958</v>
      </c>
      <c r="AJ33" s="176" t="s">
        <v>958</v>
      </c>
      <c r="AK33" s="176" t="s">
        <v>2927</v>
      </c>
      <c r="AL33" s="176" t="s">
        <v>958</v>
      </c>
      <c r="AM33" s="176" t="s">
        <v>958</v>
      </c>
      <c r="AN33" s="176" t="s">
        <v>2927</v>
      </c>
      <c r="AO33" s="176" t="s">
        <v>958</v>
      </c>
      <c r="AP33" s="176" t="s">
        <v>958</v>
      </c>
      <c r="AQ33" s="176" t="s">
        <v>2927</v>
      </c>
      <c r="AR33" s="176" t="s">
        <v>958</v>
      </c>
      <c r="AS33" s="176" t="s">
        <v>958</v>
      </c>
      <c r="AT33" s="176" t="s">
        <v>2927</v>
      </c>
      <c r="AU33" s="176" t="s">
        <v>958</v>
      </c>
      <c r="AV33" s="176" t="s">
        <v>958</v>
      </c>
      <c r="AW33" s="176" t="s">
        <v>2927</v>
      </c>
      <c r="AX33" s="176" t="s">
        <v>958</v>
      </c>
      <c r="AY33" s="176" t="s">
        <v>958</v>
      </c>
      <c r="AZ33" s="176" t="s">
        <v>2927</v>
      </c>
      <c r="BA33" s="176" t="s">
        <v>958</v>
      </c>
      <c r="BB33" s="176" t="s">
        <v>958</v>
      </c>
      <c r="BC33" s="176" t="s">
        <v>2927</v>
      </c>
      <c r="BD33" s="176" t="s">
        <v>958</v>
      </c>
      <c r="BE33" s="176" t="s">
        <v>958</v>
      </c>
      <c r="BF33" s="176" t="s">
        <v>2927</v>
      </c>
      <c r="BG33" s="176" t="s">
        <v>958</v>
      </c>
      <c r="BH33" s="176" t="s">
        <v>958</v>
      </c>
      <c r="BI33" s="176" t="s">
        <v>2927</v>
      </c>
      <c r="BJ33" s="176" t="s">
        <v>958</v>
      </c>
      <c r="BK33" s="176" t="s">
        <v>958</v>
      </c>
      <c r="BL33" s="176" t="s">
        <v>2927</v>
      </c>
      <c r="BM33" s="176" t="s">
        <v>958</v>
      </c>
      <c r="BN33" s="176" t="s">
        <v>958</v>
      </c>
      <c r="BO33" s="176" t="s">
        <v>2927</v>
      </c>
      <c r="BP33" s="176" t="s">
        <v>958</v>
      </c>
      <c r="BQ33" s="176" t="s">
        <v>958</v>
      </c>
      <c r="BR33" s="176" t="s">
        <v>2927</v>
      </c>
      <c r="BS33" s="176" t="s">
        <v>958</v>
      </c>
      <c r="BT33" s="176" t="s">
        <v>958</v>
      </c>
      <c r="BU33" s="176" t="s">
        <v>2927</v>
      </c>
      <c r="BV33" s="176" t="s">
        <v>958</v>
      </c>
      <c r="BW33" s="176" t="s">
        <v>958</v>
      </c>
      <c r="BX33" s="176" t="s">
        <v>2927</v>
      </c>
      <c r="BY33" s="176" t="s">
        <v>958</v>
      </c>
      <c r="BZ33" s="176" t="s">
        <v>958</v>
      </c>
      <c r="CA33" s="176" t="s">
        <v>2927</v>
      </c>
      <c r="CB33" s="176" t="s">
        <v>958</v>
      </c>
      <c r="CC33" s="176" t="s">
        <v>958</v>
      </c>
      <c r="CD33" s="176" t="s">
        <v>2927</v>
      </c>
      <c r="CE33" s="176" t="s">
        <v>958</v>
      </c>
      <c r="CF33" s="176" t="s">
        <v>958</v>
      </c>
      <c r="CG33" s="176" t="s">
        <v>2927</v>
      </c>
      <c r="CH33" s="176" t="s">
        <v>958</v>
      </c>
      <c r="CI33" s="176" t="s">
        <v>958</v>
      </c>
      <c r="CJ33" s="176" t="s">
        <v>2927</v>
      </c>
      <c r="CK33" s="176" t="s">
        <v>958</v>
      </c>
      <c r="CL33" s="176" t="s">
        <v>958</v>
      </c>
      <c r="CM33" s="176" t="s">
        <v>2927</v>
      </c>
      <c r="CN33" s="176" t="s">
        <v>958</v>
      </c>
      <c r="CO33" s="176" t="s">
        <v>958</v>
      </c>
      <c r="CP33" s="176" t="s">
        <v>2927</v>
      </c>
      <c r="CQ33" s="176" t="s">
        <v>958</v>
      </c>
      <c r="CR33" s="176" t="s">
        <v>958</v>
      </c>
      <c r="CS33" s="176" t="s">
        <v>2927</v>
      </c>
      <c r="CT33" s="176" t="s">
        <v>958</v>
      </c>
      <c r="CU33" s="176" t="s">
        <v>958</v>
      </c>
      <c r="CV33" s="176" t="s">
        <v>2927</v>
      </c>
      <c r="CW33" s="176" t="s">
        <v>958</v>
      </c>
      <c r="CX33" s="176" t="s">
        <v>958</v>
      </c>
      <c r="CY33" s="176" t="s">
        <v>2927</v>
      </c>
      <c r="CZ33" s="176" t="s">
        <v>958</v>
      </c>
      <c r="DA33" s="176" t="s">
        <v>958</v>
      </c>
      <c r="DB33" s="176" t="s">
        <v>2927</v>
      </c>
      <c r="DC33" s="176" t="s">
        <v>958</v>
      </c>
      <c r="DD33" s="176" t="s">
        <v>958</v>
      </c>
      <c r="DE33" s="176" t="s">
        <v>2927</v>
      </c>
      <c r="DF33" s="176" t="s">
        <v>958</v>
      </c>
      <c r="DG33" s="176" t="s">
        <v>958</v>
      </c>
      <c r="DH33" s="176" t="s">
        <v>2927</v>
      </c>
      <c r="DI33" s="176" t="s">
        <v>958</v>
      </c>
      <c r="DJ33" s="176" t="s">
        <v>958</v>
      </c>
      <c r="DK33" s="176" t="s">
        <v>2927</v>
      </c>
      <c r="DL33" s="176" t="s">
        <v>958</v>
      </c>
      <c r="DM33" s="176" t="s">
        <v>958</v>
      </c>
      <c r="DN33" s="176" t="s">
        <v>2927</v>
      </c>
      <c r="DO33" s="176" t="s">
        <v>958</v>
      </c>
      <c r="DP33" s="176" t="s">
        <v>958</v>
      </c>
      <c r="DQ33" s="176" t="s">
        <v>2927</v>
      </c>
      <c r="DR33" s="176" t="s">
        <v>958</v>
      </c>
      <c r="DS33" s="176" t="s">
        <v>958</v>
      </c>
      <c r="DT33" s="176" t="s">
        <v>2927</v>
      </c>
      <c r="DU33" s="176" t="s">
        <v>958</v>
      </c>
      <c r="DV33" s="176" t="s">
        <v>958</v>
      </c>
      <c r="DW33" s="176" t="s">
        <v>2927</v>
      </c>
      <c r="DX33" s="176" t="s">
        <v>958</v>
      </c>
      <c r="DY33" s="176" t="s">
        <v>958</v>
      </c>
      <c r="DZ33" s="176" t="s">
        <v>2927</v>
      </c>
      <c r="EA33" s="176" t="s">
        <v>958</v>
      </c>
      <c r="EB33" s="176" t="s">
        <v>958</v>
      </c>
      <c r="EC33" s="176" t="s">
        <v>2927</v>
      </c>
      <c r="ED33" s="176" t="s">
        <v>958</v>
      </c>
      <c r="EE33" s="176" t="s">
        <v>958</v>
      </c>
      <c r="EF33" s="176" t="s">
        <v>2927</v>
      </c>
      <c r="EG33" s="176" t="s">
        <v>958</v>
      </c>
      <c r="EH33" s="176" t="s">
        <v>958</v>
      </c>
      <c r="EI33" s="176" t="s">
        <v>2927</v>
      </c>
      <c r="EJ33" s="176" t="s">
        <v>958</v>
      </c>
      <c r="EK33" s="176" t="s">
        <v>958</v>
      </c>
      <c r="EL33" s="176" t="s">
        <v>2927</v>
      </c>
      <c r="EM33" s="176" t="s">
        <v>958</v>
      </c>
      <c r="EN33" s="176" t="s">
        <v>958</v>
      </c>
      <c r="EO33" s="176" t="s">
        <v>2927</v>
      </c>
      <c r="EP33" s="176" t="s">
        <v>958</v>
      </c>
      <c r="EQ33" s="176" t="s">
        <v>958</v>
      </c>
      <c r="ER33" s="176" t="s">
        <v>2927</v>
      </c>
      <c r="ES33" s="176" t="s">
        <v>958</v>
      </c>
      <c r="ET33" s="176" t="s">
        <v>958</v>
      </c>
    </row>
    <row r="34" spans="1:150" x14ac:dyDescent="0.35">
      <c r="A34" s="1"/>
      <c r="B34" s="175" t="s">
        <v>3030</v>
      </c>
      <c r="C34" s="175" t="s">
        <v>126</v>
      </c>
      <c r="D34" s="175" t="s">
        <v>3024</v>
      </c>
      <c r="E34" s="175" t="s">
        <v>3031</v>
      </c>
      <c r="F34" s="175" t="s">
        <v>3032</v>
      </c>
      <c r="G34" s="176" t="s">
        <v>2927</v>
      </c>
      <c r="H34" s="176" t="s">
        <v>958</v>
      </c>
      <c r="I34" s="176" t="s">
        <v>958</v>
      </c>
      <c r="J34" s="176" t="s">
        <v>2927</v>
      </c>
      <c r="K34" s="176" t="s">
        <v>958</v>
      </c>
      <c r="L34" s="176" t="s">
        <v>958</v>
      </c>
      <c r="M34" s="176" t="s">
        <v>2927</v>
      </c>
      <c r="N34" s="176" t="s">
        <v>958</v>
      </c>
      <c r="O34" s="176" t="s">
        <v>958</v>
      </c>
      <c r="P34" s="176" t="s">
        <v>2927</v>
      </c>
      <c r="Q34" s="176" t="s">
        <v>958</v>
      </c>
      <c r="R34" s="176" t="s">
        <v>958</v>
      </c>
      <c r="S34" s="176" t="s">
        <v>2927</v>
      </c>
      <c r="T34" s="176" t="s">
        <v>958</v>
      </c>
      <c r="U34" s="176" t="s">
        <v>958</v>
      </c>
      <c r="V34" s="176" t="s">
        <v>2927</v>
      </c>
      <c r="W34" s="176" t="s">
        <v>958</v>
      </c>
      <c r="X34" s="176" t="s">
        <v>958</v>
      </c>
      <c r="Y34" s="176" t="s">
        <v>2927</v>
      </c>
      <c r="Z34" s="176" t="s">
        <v>958</v>
      </c>
      <c r="AA34" s="176" t="s">
        <v>958</v>
      </c>
      <c r="AB34" s="176" t="s">
        <v>2927</v>
      </c>
      <c r="AC34" s="176" t="s">
        <v>958</v>
      </c>
      <c r="AD34" s="176" t="s">
        <v>958</v>
      </c>
      <c r="AE34" s="176" t="s">
        <v>2927</v>
      </c>
      <c r="AF34" s="176" t="s">
        <v>958</v>
      </c>
      <c r="AG34" s="176" t="s">
        <v>958</v>
      </c>
      <c r="AH34" s="176" t="s">
        <v>2927</v>
      </c>
      <c r="AI34" s="176" t="s">
        <v>958</v>
      </c>
      <c r="AJ34" s="176" t="s">
        <v>958</v>
      </c>
      <c r="AK34" s="176" t="s">
        <v>2927</v>
      </c>
      <c r="AL34" s="176" t="s">
        <v>958</v>
      </c>
      <c r="AM34" s="176" t="s">
        <v>958</v>
      </c>
      <c r="AN34" s="176" t="s">
        <v>2927</v>
      </c>
      <c r="AO34" s="176" t="s">
        <v>958</v>
      </c>
      <c r="AP34" s="176" t="s">
        <v>958</v>
      </c>
      <c r="AQ34" s="176" t="s">
        <v>2927</v>
      </c>
      <c r="AR34" s="176" t="s">
        <v>958</v>
      </c>
      <c r="AS34" s="176" t="s">
        <v>958</v>
      </c>
      <c r="AT34" s="176" t="s">
        <v>2927</v>
      </c>
      <c r="AU34" s="176" t="s">
        <v>958</v>
      </c>
      <c r="AV34" s="176" t="s">
        <v>958</v>
      </c>
      <c r="AW34" s="176" t="s">
        <v>2927</v>
      </c>
      <c r="AX34" s="176" t="s">
        <v>958</v>
      </c>
      <c r="AY34" s="176" t="s">
        <v>958</v>
      </c>
      <c r="AZ34" s="176" t="s">
        <v>2927</v>
      </c>
      <c r="BA34" s="176" t="s">
        <v>958</v>
      </c>
      <c r="BB34" s="176" t="s">
        <v>958</v>
      </c>
      <c r="BC34" s="176" t="s">
        <v>2927</v>
      </c>
      <c r="BD34" s="176" t="s">
        <v>958</v>
      </c>
      <c r="BE34" s="176" t="s">
        <v>958</v>
      </c>
      <c r="BF34" s="176" t="s">
        <v>2927</v>
      </c>
      <c r="BG34" s="176" t="s">
        <v>958</v>
      </c>
      <c r="BH34" s="176" t="s">
        <v>958</v>
      </c>
      <c r="BI34" s="176" t="s">
        <v>2927</v>
      </c>
      <c r="BJ34" s="176" t="s">
        <v>958</v>
      </c>
      <c r="BK34" s="176" t="s">
        <v>958</v>
      </c>
      <c r="BL34" s="176" t="s">
        <v>2927</v>
      </c>
      <c r="BM34" s="176" t="s">
        <v>958</v>
      </c>
      <c r="BN34" s="176" t="s">
        <v>958</v>
      </c>
      <c r="BO34" s="176" t="s">
        <v>2927</v>
      </c>
      <c r="BP34" s="176" t="s">
        <v>958</v>
      </c>
      <c r="BQ34" s="176" t="s">
        <v>958</v>
      </c>
      <c r="BR34" s="176" t="s">
        <v>2927</v>
      </c>
      <c r="BS34" s="176" t="s">
        <v>958</v>
      </c>
      <c r="BT34" s="176" t="s">
        <v>958</v>
      </c>
      <c r="BU34" s="176" t="s">
        <v>2927</v>
      </c>
      <c r="BV34" s="176" t="s">
        <v>958</v>
      </c>
      <c r="BW34" s="176" t="s">
        <v>958</v>
      </c>
      <c r="BX34" s="176" t="s">
        <v>2927</v>
      </c>
      <c r="BY34" s="176" t="s">
        <v>958</v>
      </c>
      <c r="BZ34" s="176" t="s">
        <v>958</v>
      </c>
      <c r="CA34" s="176" t="s">
        <v>2927</v>
      </c>
      <c r="CB34" s="176" t="s">
        <v>958</v>
      </c>
      <c r="CC34" s="176" t="s">
        <v>958</v>
      </c>
      <c r="CD34" s="176" t="s">
        <v>2927</v>
      </c>
      <c r="CE34" s="176" t="s">
        <v>958</v>
      </c>
      <c r="CF34" s="176" t="s">
        <v>958</v>
      </c>
      <c r="CG34" s="176" t="s">
        <v>2927</v>
      </c>
      <c r="CH34" s="176" t="s">
        <v>958</v>
      </c>
      <c r="CI34" s="176" t="s">
        <v>958</v>
      </c>
      <c r="CJ34" s="176" t="s">
        <v>2927</v>
      </c>
      <c r="CK34" s="176" t="s">
        <v>958</v>
      </c>
      <c r="CL34" s="176" t="s">
        <v>958</v>
      </c>
      <c r="CM34" s="176" t="s">
        <v>2927</v>
      </c>
      <c r="CN34" s="176" t="s">
        <v>958</v>
      </c>
      <c r="CO34" s="176" t="s">
        <v>958</v>
      </c>
      <c r="CP34" s="176" t="s">
        <v>2927</v>
      </c>
      <c r="CQ34" s="176" t="s">
        <v>958</v>
      </c>
      <c r="CR34" s="176" t="s">
        <v>958</v>
      </c>
      <c r="CS34" s="176" t="s">
        <v>2927</v>
      </c>
      <c r="CT34" s="176" t="s">
        <v>958</v>
      </c>
      <c r="CU34" s="176" t="s">
        <v>958</v>
      </c>
      <c r="CV34" s="176" t="s">
        <v>2927</v>
      </c>
      <c r="CW34" s="176" t="s">
        <v>958</v>
      </c>
      <c r="CX34" s="176" t="s">
        <v>958</v>
      </c>
      <c r="CY34" s="176" t="s">
        <v>2927</v>
      </c>
      <c r="CZ34" s="176" t="s">
        <v>958</v>
      </c>
      <c r="DA34" s="176" t="s">
        <v>958</v>
      </c>
      <c r="DB34" s="176" t="s">
        <v>2927</v>
      </c>
      <c r="DC34" s="176" t="s">
        <v>958</v>
      </c>
      <c r="DD34" s="176" t="s">
        <v>958</v>
      </c>
      <c r="DE34" s="176" t="s">
        <v>2927</v>
      </c>
      <c r="DF34" s="176" t="s">
        <v>958</v>
      </c>
      <c r="DG34" s="176" t="s">
        <v>958</v>
      </c>
      <c r="DH34" s="176" t="s">
        <v>2927</v>
      </c>
      <c r="DI34" s="176" t="s">
        <v>958</v>
      </c>
      <c r="DJ34" s="176" t="s">
        <v>958</v>
      </c>
      <c r="DK34" s="176" t="s">
        <v>2927</v>
      </c>
      <c r="DL34" s="176" t="s">
        <v>958</v>
      </c>
      <c r="DM34" s="176" t="s">
        <v>958</v>
      </c>
      <c r="DN34" s="176" t="s">
        <v>2927</v>
      </c>
      <c r="DO34" s="176" t="s">
        <v>958</v>
      </c>
      <c r="DP34" s="176" t="s">
        <v>958</v>
      </c>
      <c r="DQ34" s="176" t="s">
        <v>2927</v>
      </c>
      <c r="DR34" s="176" t="s">
        <v>958</v>
      </c>
      <c r="DS34" s="176" t="s">
        <v>958</v>
      </c>
      <c r="DT34" s="176" t="s">
        <v>2927</v>
      </c>
      <c r="DU34" s="176" t="s">
        <v>958</v>
      </c>
      <c r="DV34" s="176" t="s">
        <v>958</v>
      </c>
      <c r="DW34" s="176" t="s">
        <v>2927</v>
      </c>
      <c r="DX34" s="176" t="s">
        <v>958</v>
      </c>
      <c r="DY34" s="176" t="s">
        <v>958</v>
      </c>
      <c r="DZ34" s="176" t="s">
        <v>2927</v>
      </c>
      <c r="EA34" s="176" t="s">
        <v>958</v>
      </c>
      <c r="EB34" s="176" t="s">
        <v>958</v>
      </c>
      <c r="EC34" s="176" t="s">
        <v>2927</v>
      </c>
      <c r="ED34" s="176" t="s">
        <v>958</v>
      </c>
      <c r="EE34" s="176" t="s">
        <v>958</v>
      </c>
      <c r="EF34" s="176" t="s">
        <v>2927</v>
      </c>
      <c r="EG34" s="176" t="s">
        <v>958</v>
      </c>
      <c r="EH34" s="176" t="s">
        <v>958</v>
      </c>
      <c r="EI34" s="176" t="s">
        <v>2927</v>
      </c>
      <c r="EJ34" s="176" t="s">
        <v>958</v>
      </c>
      <c r="EK34" s="176" t="s">
        <v>958</v>
      </c>
      <c r="EL34" s="176" t="s">
        <v>2927</v>
      </c>
      <c r="EM34" s="176" t="s">
        <v>958</v>
      </c>
      <c r="EN34" s="176" t="s">
        <v>958</v>
      </c>
      <c r="EO34" s="176" t="s">
        <v>2927</v>
      </c>
      <c r="EP34" s="176" t="s">
        <v>958</v>
      </c>
      <c r="EQ34" s="176" t="s">
        <v>958</v>
      </c>
      <c r="ER34" s="176" t="s">
        <v>2927</v>
      </c>
      <c r="ES34" s="176" t="s">
        <v>958</v>
      </c>
      <c r="ET34" s="176" t="s">
        <v>958</v>
      </c>
    </row>
    <row r="35" spans="1:150" x14ac:dyDescent="0.35">
      <c r="A35" s="1"/>
      <c r="B35" s="175" t="s">
        <v>3033</v>
      </c>
      <c r="C35" s="175" t="s">
        <v>126</v>
      </c>
      <c r="D35" s="175" t="s">
        <v>3024</v>
      </c>
      <c r="E35" s="175" t="s">
        <v>3034</v>
      </c>
      <c r="F35" s="175" t="s">
        <v>3035</v>
      </c>
      <c r="G35" s="176" t="s">
        <v>2927</v>
      </c>
      <c r="H35" s="176" t="s">
        <v>958</v>
      </c>
      <c r="I35" s="176" t="s">
        <v>958</v>
      </c>
      <c r="J35" s="176" t="s">
        <v>2927</v>
      </c>
      <c r="K35" s="176" t="s">
        <v>958</v>
      </c>
      <c r="L35" s="176" t="s">
        <v>958</v>
      </c>
      <c r="M35" s="176" t="s">
        <v>2927</v>
      </c>
      <c r="N35" s="176" t="s">
        <v>958</v>
      </c>
      <c r="O35" s="176" t="s">
        <v>958</v>
      </c>
      <c r="P35" s="176" t="s">
        <v>2927</v>
      </c>
      <c r="Q35" s="176" t="s">
        <v>958</v>
      </c>
      <c r="R35" s="176" t="s">
        <v>958</v>
      </c>
      <c r="S35" s="176" t="s">
        <v>2927</v>
      </c>
      <c r="T35" s="176" t="s">
        <v>958</v>
      </c>
      <c r="U35" s="176" t="s">
        <v>958</v>
      </c>
      <c r="V35" s="176" t="s">
        <v>2927</v>
      </c>
      <c r="W35" s="176" t="s">
        <v>958</v>
      </c>
      <c r="X35" s="176" t="s">
        <v>958</v>
      </c>
      <c r="Y35" s="176" t="s">
        <v>2927</v>
      </c>
      <c r="Z35" s="176" t="s">
        <v>958</v>
      </c>
      <c r="AA35" s="176" t="s">
        <v>958</v>
      </c>
      <c r="AB35" s="176" t="s">
        <v>2927</v>
      </c>
      <c r="AC35" s="176" t="s">
        <v>958</v>
      </c>
      <c r="AD35" s="176" t="s">
        <v>958</v>
      </c>
      <c r="AE35" s="176" t="s">
        <v>2927</v>
      </c>
      <c r="AF35" s="176" t="s">
        <v>958</v>
      </c>
      <c r="AG35" s="176" t="s">
        <v>958</v>
      </c>
      <c r="AH35" s="176" t="s">
        <v>2927</v>
      </c>
      <c r="AI35" s="176" t="s">
        <v>958</v>
      </c>
      <c r="AJ35" s="176" t="s">
        <v>958</v>
      </c>
      <c r="AK35" s="176" t="s">
        <v>2927</v>
      </c>
      <c r="AL35" s="176" t="s">
        <v>958</v>
      </c>
      <c r="AM35" s="176" t="s">
        <v>958</v>
      </c>
      <c r="AN35" s="176" t="s">
        <v>2927</v>
      </c>
      <c r="AO35" s="176" t="s">
        <v>958</v>
      </c>
      <c r="AP35" s="176" t="s">
        <v>958</v>
      </c>
      <c r="AQ35" s="176" t="s">
        <v>2927</v>
      </c>
      <c r="AR35" s="176" t="s">
        <v>958</v>
      </c>
      <c r="AS35" s="176" t="s">
        <v>958</v>
      </c>
      <c r="AT35" s="176" t="s">
        <v>2927</v>
      </c>
      <c r="AU35" s="176" t="s">
        <v>958</v>
      </c>
      <c r="AV35" s="176" t="s">
        <v>958</v>
      </c>
      <c r="AW35" s="176" t="s">
        <v>2927</v>
      </c>
      <c r="AX35" s="176" t="s">
        <v>958</v>
      </c>
      <c r="AY35" s="176" t="s">
        <v>958</v>
      </c>
      <c r="AZ35" s="176" t="s">
        <v>2927</v>
      </c>
      <c r="BA35" s="176" t="s">
        <v>958</v>
      </c>
      <c r="BB35" s="176" t="s">
        <v>958</v>
      </c>
      <c r="BC35" s="176" t="s">
        <v>2927</v>
      </c>
      <c r="BD35" s="176" t="s">
        <v>958</v>
      </c>
      <c r="BE35" s="176" t="s">
        <v>958</v>
      </c>
      <c r="BF35" s="176" t="s">
        <v>2927</v>
      </c>
      <c r="BG35" s="176" t="s">
        <v>958</v>
      </c>
      <c r="BH35" s="176" t="s">
        <v>958</v>
      </c>
      <c r="BI35" s="176" t="s">
        <v>2927</v>
      </c>
      <c r="BJ35" s="176" t="s">
        <v>958</v>
      </c>
      <c r="BK35" s="176" t="s">
        <v>958</v>
      </c>
      <c r="BL35" s="176" t="s">
        <v>2927</v>
      </c>
      <c r="BM35" s="176" t="s">
        <v>958</v>
      </c>
      <c r="BN35" s="176" t="s">
        <v>958</v>
      </c>
      <c r="BO35" s="176" t="s">
        <v>2927</v>
      </c>
      <c r="BP35" s="176" t="s">
        <v>958</v>
      </c>
      <c r="BQ35" s="176" t="s">
        <v>958</v>
      </c>
      <c r="BR35" s="176" t="s">
        <v>2927</v>
      </c>
      <c r="BS35" s="176" t="s">
        <v>958</v>
      </c>
      <c r="BT35" s="176" t="s">
        <v>958</v>
      </c>
      <c r="BU35" s="176" t="s">
        <v>2927</v>
      </c>
      <c r="BV35" s="176" t="s">
        <v>958</v>
      </c>
      <c r="BW35" s="176" t="s">
        <v>958</v>
      </c>
      <c r="BX35" s="176" t="s">
        <v>2927</v>
      </c>
      <c r="BY35" s="176" t="s">
        <v>958</v>
      </c>
      <c r="BZ35" s="176" t="s">
        <v>958</v>
      </c>
      <c r="CA35" s="176" t="s">
        <v>2927</v>
      </c>
      <c r="CB35" s="176" t="s">
        <v>958</v>
      </c>
      <c r="CC35" s="176" t="s">
        <v>958</v>
      </c>
      <c r="CD35" s="176" t="s">
        <v>2927</v>
      </c>
      <c r="CE35" s="176" t="s">
        <v>958</v>
      </c>
      <c r="CF35" s="176" t="s">
        <v>958</v>
      </c>
      <c r="CG35" s="176" t="s">
        <v>2927</v>
      </c>
      <c r="CH35" s="176" t="s">
        <v>958</v>
      </c>
      <c r="CI35" s="176" t="s">
        <v>958</v>
      </c>
      <c r="CJ35" s="176" t="s">
        <v>2927</v>
      </c>
      <c r="CK35" s="176" t="s">
        <v>958</v>
      </c>
      <c r="CL35" s="176" t="s">
        <v>958</v>
      </c>
      <c r="CM35" s="176" t="s">
        <v>2927</v>
      </c>
      <c r="CN35" s="176" t="s">
        <v>958</v>
      </c>
      <c r="CO35" s="176" t="s">
        <v>958</v>
      </c>
      <c r="CP35" s="176" t="s">
        <v>2927</v>
      </c>
      <c r="CQ35" s="176" t="s">
        <v>958</v>
      </c>
      <c r="CR35" s="176" t="s">
        <v>958</v>
      </c>
      <c r="CS35" s="176" t="s">
        <v>2927</v>
      </c>
      <c r="CT35" s="176" t="s">
        <v>958</v>
      </c>
      <c r="CU35" s="176" t="s">
        <v>958</v>
      </c>
      <c r="CV35" s="176" t="s">
        <v>2927</v>
      </c>
      <c r="CW35" s="176" t="s">
        <v>958</v>
      </c>
      <c r="CX35" s="176" t="s">
        <v>958</v>
      </c>
      <c r="CY35" s="176" t="s">
        <v>2927</v>
      </c>
      <c r="CZ35" s="176" t="s">
        <v>958</v>
      </c>
      <c r="DA35" s="176" t="s">
        <v>958</v>
      </c>
      <c r="DB35" s="176" t="s">
        <v>2927</v>
      </c>
      <c r="DC35" s="176" t="s">
        <v>958</v>
      </c>
      <c r="DD35" s="176" t="s">
        <v>958</v>
      </c>
      <c r="DE35" s="176" t="s">
        <v>2927</v>
      </c>
      <c r="DF35" s="176" t="s">
        <v>958</v>
      </c>
      <c r="DG35" s="176" t="s">
        <v>958</v>
      </c>
      <c r="DH35" s="176" t="s">
        <v>2927</v>
      </c>
      <c r="DI35" s="176" t="s">
        <v>958</v>
      </c>
      <c r="DJ35" s="176" t="s">
        <v>958</v>
      </c>
      <c r="DK35" s="176" t="s">
        <v>2927</v>
      </c>
      <c r="DL35" s="176" t="s">
        <v>958</v>
      </c>
      <c r="DM35" s="176" t="s">
        <v>958</v>
      </c>
      <c r="DN35" s="176" t="s">
        <v>2927</v>
      </c>
      <c r="DO35" s="176" t="s">
        <v>958</v>
      </c>
      <c r="DP35" s="176" t="s">
        <v>958</v>
      </c>
      <c r="DQ35" s="176" t="s">
        <v>2927</v>
      </c>
      <c r="DR35" s="176" t="s">
        <v>958</v>
      </c>
      <c r="DS35" s="176" t="s">
        <v>958</v>
      </c>
      <c r="DT35" s="176" t="s">
        <v>2927</v>
      </c>
      <c r="DU35" s="176" t="s">
        <v>958</v>
      </c>
      <c r="DV35" s="176" t="s">
        <v>958</v>
      </c>
      <c r="DW35" s="176" t="s">
        <v>2927</v>
      </c>
      <c r="DX35" s="176" t="s">
        <v>958</v>
      </c>
      <c r="DY35" s="176" t="s">
        <v>958</v>
      </c>
      <c r="DZ35" s="176" t="s">
        <v>2927</v>
      </c>
      <c r="EA35" s="176" t="s">
        <v>958</v>
      </c>
      <c r="EB35" s="176" t="s">
        <v>958</v>
      </c>
      <c r="EC35" s="176" t="s">
        <v>2927</v>
      </c>
      <c r="ED35" s="176" t="s">
        <v>958</v>
      </c>
      <c r="EE35" s="176" t="s">
        <v>958</v>
      </c>
      <c r="EF35" s="176" t="s">
        <v>2927</v>
      </c>
      <c r="EG35" s="176" t="s">
        <v>958</v>
      </c>
      <c r="EH35" s="176" t="s">
        <v>958</v>
      </c>
      <c r="EI35" s="176" t="s">
        <v>2927</v>
      </c>
      <c r="EJ35" s="176" t="s">
        <v>958</v>
      </c>
      <c r="EK35" s="176" t="s">
        <v>958</v>
      </c>
      <c r="EL35" s="176" t="s">
        <v>2927</v>
      </c>
      <c r="EM35" s="176" t="s">
        <v>958</v>
      </c>
      <c r="EN35" s="176" t="s">
        <v>958</v>
      </c>
      <c r="EO35" s="176" t="s">
        <v>2927</v>
      </c>
      <c r="EP35" s="176" t="s">
        <v>958</v>
      </c>
      <c r="EQ35" s="176" t="s">
        <v>958</v>
      </c>
      <c r="ER35" s="176" t="s">
        <v>2927</v>
      </c>
      <c r="ES35" s="176" t="s">
        <v>958</v>
      </c>
      <c r="ET35" s="176" t="s">
        <v>958</v>
      </c>
    </row>
    <row r="36" spans="1:150" x14ac:dyDescent="0.35">
      <c r="A36" s="1"/>
      <c r="B36" s="175" t="s">
        <v>3036</v>
      </c>
      <c r="C36" s="175" t="s">
        <v>126</v>
      </c>
      <c r="D36" s="175" t="s">
        <v>3024</v>
      </c>
      <c r="E36" s="175" t="s">
        <v>3037</v>
      </c>
      <c r="F36" s="175" t="s">
        <v>3038</v>
      </c>
      <c r="G36" s="176" t="s">
        <v>2927</v>
      </c>
      <c r="H36" s="176" t="s">
        <v>958</v>
      </c>
      <c r="I36" s="176" t="s">
        <v>958</v>
      </c>
      <c r="J36" s="176" t="s">
        <v>2927</v>
      </c>
      <c r="K36" s="176" t="s">
        <v>958</v>
      </c>
      <c r="L36" s="176" t="s">
        <v>958</v>
      </c>
      <c r="M36" s="176" t="s">
        <v>2927</v>
      </c>
      <c r="N36" s="176" t="s">
        <v>958</v>
      </c>
      <c r="O36" s="176" t="s">
        <v>958</v>
      </c>
      <c r="P36" s="176" t="s">
        <v>2927</v>
      </c>
      <c r="Q36" s="176" t="s">
        <v>958</v>
      </c>
      <c r="R36" s="176" t="s">
        <v>958</v>
      </c>
      <c r="S36" s="176" t="s">
        <v>2927</v>
      </c>
      <c r="T36" s="176" t="s">
        <v>958</v>
      </c>
      <c r="U36" s="176" t="s">
        <v>958</v>
      </c>
      <c r="V36" s="176" t="s">
        <v>2927</v>
      </c>
      <c r="W36" s="176" t="s">
        <v>958</v>
      </c>
      <c r="X36" s="176" t="s">
        <v>958</v>
      </c>
      <c r="Y36" s="176" t="s">
        <v>2927</v>
      </c>
      <c r="Z36" s="176" t="s">
        <v>958</v>
      </c>
      <c r="AA36" s="176" t="s">
        <v>958</v>
      </c>
      <c r="AB36" s="176" t="s">
        <v>2927</v>
      </c>
      <c r="AC36" s="176" t="s">
        <v>958</v>
      </c>
      <c r="AD36" s="176" t="s">
        <v>958</v>
      </c>
      <c r="AE36" s="176" t="s">
        <v>2927</v>
      </c>
      <c r="AF36" s="176" t="s">
        <v>958</v>
      </c>
      <c r="AG36" s="176" t="s">
        <v>958</v>
      </c>
      <c r="AH36" s="176" t="s">
        <v>2927</v>
      </c>
      <c r="AI36" s="176" t="s">
        <v>958</v>
      </c>
      <c r="AJ36" s="176" t="s">
        <v>958</v>
      </c>
      <c r="AK36" s="176" t="s">
        <v>2927</v>
      </c>
      <c r="AL36" s="176" t="s">
        <v>958</v>
      </c>
      <c r="AM36" s="176" t="s">
        <v>958</v>
      </c>
      <c r="AN36" s="176" t="s">
        <v>2927</v>
      </c>
      <c r="AO36" s="176" t="s">
        <v>958</v>
      </c>
      <c r="AP36" s="176" t="s">
        <v>958</v>
      </c>
      <c r="AQ36" s="176" t="s">
        <v>2927</v>
      </c>
      <c r="AR36" s="176" t="s">
        <v>958</v>
      </c>
      <c r="AS36" s="176" t="s">
        <v>958</v>
      </c>
      <c r="AT36" s="176" t="s">
        <v>2927</v>
      </c>
      <c r="AU36" s="176" t="s">
        <v>958</v>
      </c>
      <c r="AV36" s="176" t="s">
        <v>958</v>
      </c>
      <c r="AW36" s="176" t="s">
        <v>2927</v>
      </c>
      <c r="AX36" s="176" t="s">
        <v>958</v>
      </c>
      <c r="AY36" s="176" t="s">
        <v>958</v>
      </c>
      <c r="AZ36" s="176" t="s">
        <v>2927</v>
      </c>
      <c r="BA36" s="176" t="s">
        <v>958</v>
      </c>
      <c r="BB36" s="176" t="s">
        <v>958</v>
      </c>
      <c r="BC36" s="176" t="s">
        <v>2927</v>
      </c>
      <c r="BD36" s="176" t="s">
        <v>958</v>
      </c>
      <c r="BE36" s="176" t="s">
        <v>958</v>
      </c>
      <c r="BF36" s="176" t="s">
        <v>2927</v>
      </c>
      <c r="BG36" s="176" t="s">
        <v>958</v>
      </c>
      <c r="BH36" s="176" t="s">
        <v>958</v>
      </c>
      <c r="BI36" s="176" t="s">
        <v>2927</v>
      </c>
      <c r="BJ36" s="176" t="s">
        <v>958</v>
      </c>
      <c r="BK36" s="176" t="s">
        <v>958</v>
      </c>
      <c r="BL36" s="176" t="s">
        <v>2927</v>
      </c>
      <c r="BM36" s="176" t="s">
        <v>958</v>
      </c>
      <c r="BN36" s="176" t="s">
        <v>958</v>
      </c>
      <c r="BO36" s="176" t="s">
        <v>2927</v>
      </c>
      <c r="BP36" s="176" t="s">
        <v>958</v>
      </c>
      <c r="BQ36" s="176" t="s">
        <v>958</v>
      </c>
      <c r="BR36" s="176" t="s">
        <v>2927</v>
      </c>
      <c r="BS36" s="176" t="s">
        <v>958</v>
      </c>
      <c r="BT36" s="176" t="s">
        <v>958</v>
      </c>
      <c r="BU36" s="176" t="s">
        <v>2927</v>
      </c>
      <c r="BV36" s="176" t="s">
        <v>958</v>
      </c>
      <c r="BW36" s="176" t="s">
        <v>958</v>
      </c>
      <c r="BX36" s="176" t="s">
        <v>2927</v>
      </c>
      <c r="BY36" s="176" t="s">
        <v>958</v>
      </c>
      <c r="BZ36" s="176" t="s">
        <v>958</v>
      </c>
      <c r="CA36" s="176" t="s">
        <v>2927</v>
      </c>
      <c r="CB36" s="176" t="s">
        <v>958</v>
      </c>
      <c r="CC36" s="176" t="s">
        <v>958</v>
      </c>
      <c r="CD36" s="176" t="s">
        <v>2927</v>
      </c>
      <c r="CE36" s="176" t="s">
        <v>958</v>
      </c>
      <c r="CF36" s="176" t="s">
        <v>958</v>
      </c>
      <c r="CG36" s="176" t="s">
        <v>2927</v>
      </c>
      <c r="CH36" s="176" t="s">
        <v>958</v>
      </c>
      <c r="CI36" s="176" t="s">
        <v>958</v>
      </c>
      <c r="CJ36" s="176" t="s">
        <v>2927</v>
      </c>
      <c r="CK36" s="176" t="s">
        <v>958</v>
      </c>
      <c r="CL36" s="176" t="s">
        <v>958</v>
      </c>
      <c r="CM36" s="176" t="s">
        <v>2927</v>
      </c>
      <c r="CN36" s="176" t="s">
        <v>958</v>
      </c>
      <c r="CO36" s="176" t="s">
        <v>958</v>
      </c>
      <c r="CP36" s="176" t="s">
        <v>2927</v>
      </c>
      <c r="CQ36" s="176" t="s">
        <v>958</v>
      </c>
      <c r="CR36" s="176" t="s">
        <v>958</v>
      </c>
      <c r="CS36" s="176" t="s">
        <v>2927</v>
      </c>
      <c r="CT36" s="176" t="s">
        <v>958</v>
      </c>
      <c r="CU36" s="176" t="s">
        <v>958</v>
      </c>
      <c r="CV36" s="176" t="s">
        <v>2927</v>
      </c>
      <c r="CW36" s="176" t="s">
        <v>958</v>
      </c>
      <c r="CX36" s="176" t="s">
        <v>958</v>
      </c>
      <c r="CY36" s="176" t="s">
        <v>2927</v>
      </c>
      <c r="CZ36" s="176" t="s">
        <v>958</v>
      </c>
      <c r="DA36" s="176" t="s">
        <v>958</v>
      </c>
      <c r="DB36" s="176" t="s">
        <v>2927</v>
      </c>
      <c r="DC36" s="176" t="s">
        <v>958</v>
      </c>
      <c r="DD36" s="176" t="s">
        <v>958</v>
      </c>
      <c r="DE36" s="176" t="s">
        <v>2927</v>
      </c>
      <c r="DF36" s="176" t="s">
        <v>958</v>
      </c>
      <c r="DG36" s="176" t="s">
        <v>958</v>
      </c>
      <c r="DH36" s="176" t="s">
        <v>2927</v>
      </c>
      <c r="DI36" s="176" t="s">
        <v>958</v>
      </c>
      <c r="DJ36" s="176" t="s">
        <v>958</v>
      </c>
      <c r="DK36" s="176" t="s">
        <v>2927</v>
      </c>
      <c r="DL36" s="176" t="s">
        <v>958</v>
      </c>
      <c r="DM36" s="176" t="s">
        <v>958</v>
      </c>
      <c r="DN36" s="176" t="s">
        <v>2927</v>
      </c>
      <c r="DO36" s="176" t="s">
        <v>958</v>
      </c>
      <c r="DP36" s="176" t="s">
        <v>958</v>
      </c>
      <c r="DQ36" s="176" t="s">
        <v>2927</v>
      </c>
      <c r="DR36" s="176" t="s">
        <v>958</v>
      </c>
      <c r="DS36" s="176" t="s">
        <v>958</v>
      </c>
      <c r="DT36" s="176" t="s">
        <v>2927</v>
      </c>
      <c r="DU36" s="176" t="s">
        <v>958</v>
      </c>
      <c r="DV36" s="176" t="s">
        <v>958</v>
      </c>
      <c r="DW36" s="176" t="s">
        <v>2927</v>
      </c>
      <c r="DX36" s="176" t="s">
        <v>958</v>
      </c>
      <c r="DY36" s="176" t="s">
        <v>958</v>
      </c>
      <c r="DZ36" s="176" t="s">
        <v>2927</v>
      </c>
      <c r="EA36" s="176" t="s">
        <v>958</v>
      </c>
      <c r="EB36" s="176" t="s">
        <v>958</v>
      </c>
      <c r="EC36" s="176" t="s">
        <v>2927</v>
      </c>
      <c r="ED36" s="176" t="s">
        <v>958</v>
      </c>
      <c r="EE36" s="176" t="s">
        <v>958</v>
      </c>
      <c r="EF36" s="176" t="s">
        <v>2927</v>
      </c>
      <c r="EG36" s="176" t="s">
        <v>958</v>
      </c>
      <c r="EH36" s="176" t="s">
        <v>958</v>
      </c>
      <c r="EI36" s="176" t="s">
        <v>2927</v>
      </c>
      <c r="EJ36" s="176" t="s">
        <v>958</v>
      </c>
      <c r="EK36" s="176" t="s">
        <v>958</v>
      </c>
      <c r="EL36" s="176" t="s">
        <v>2927</v>
      </c>
      <c r="EM36" s="176" t="s">
        <v>958</v>
      </c>
      <c r="EN36" s="176" t="s">
        <v>958</v>
      </c>
      <c r="EO36" s="176" t="s">
        <v>2927</v>
      </c>
      <c r="EP36" s="176" t="s">
        <v>958</v>
      </c>
      <c r="EQ36" s="176" t="s">
        <v>958</v>
      </c>
      <c r="ER36" s="176" t="s">
        <v>2927</v>
      </c>
      <c r="ES36" s="176" t="s">
        <v>958</v>
      </c>
      <c r="ET36" s="176" t="s">
        <v>958</v>
      </c>
    </row>
    <row r="37" spans="1:150" x14ac:dyDescent="0.35">
      <c r="A37" s="1"/>
      <c r="B37" s="175" t="s">
        <v>3039</v>
      </c>
      <c r="C37" s="175" t="s">
        <v>126</v>
      </c>
      <c r="D37" s="175" t="s">
        <v>3024</v>
      </c>
      <c r="E37" s="175" t="s">
        <v>3040</v>
      </c>
      <c r="F37" s="175" t="s">
        <v>3041</v>
      </c>
      <c r="G37" s="176" t="s">
        <v>2927</v>
      </c>
      <c r="H37" s="176" t="s">
        <v>958</v>
      </c>
      <c r="I37" s="176" t="s">
        <v>958</v>
      </c>
      <c r="J37" s="176" t="s">
        <v>2927</v>
      </c>
      <c r="K37" s="176" t="s">
        <v>958</v>
      </c>
      <c r="L37" s="176" t="s">
        <v>958</v>
      </c>
      <c r="M37" s="176" t="s">
        <v>2927</v>
      </c>
      <c r="N37" s="176" t="s">
        <v>958</v>
      </c>
      <c r="O37" s="176" t="s">
        <v>958</v>
      </c>
      <c r="P37" s="176" t="s">
        <v>2927</v>
      </c>
      <c r="Q37" s="176" t="s">
        <v>958</v>
      </c>
      <c r="R37" s="176" t="s">
        <v>958</v>
      </c>
      <c r="S37" s="176" t="s">
        <v>2927</v>
      </c>
      <c r="T37" s="176" t="s">
        <v>958</v>
      </c>
      <c r="U37" s="176" t="s">
        <v>958</v>
      </c>
      <c r="V37" s="176" t="s">
        <v>2927</v>
      </c>
      <c r="W37" s="176" t="s">
        <v>958</v>
      </c>
      <c r="X37" s="176" t="s">
        <v>958</v>
      </c>
      <c r="Y37" s="176" t="s">
        <v>2927</v>
      </c>
      <c r="Z37" s="176" t="s">
        <v>958</v>
      </c>
      <c r="AA37" s="176" t="s">
        <v>958</v>
      </c>
      <c r="AB37" s="176" t="s">
        <v>2927</v>
      </c>
      <c r="AC37" s="176" t="s">
        <v>958</v>
      </c>
      <c r="AD37" s="176" t="s">
        <v>958</v>
      </c>
      <c r="AE37" s="176" t="s">
        <v>2927</v>
      </c>
      <c r="AF37" s="176" t="s">
        <v>958</v>
      </c>
      <c r="AG37" s="176" t="s">
        <v>958</v>
      </c>
      <c r="AH37" s="176" t="s">
        <v>2927</v>
      </c>
      <c r="AI37" s="176" t="s">
        <v>958</v>
      </c>
      <c r="AJ37" s="176" t="s">
        <v>958</v>
      </c>
      <c r="AK37" s="176" t="s">
        <v>2927</v>
      </c>
      <c r="AL37" s="176" t="s">
        <v>958</v>
      </c>
      <c r="AM37" s="176" t="s">
        <v>958</v>
      </c>
      <c r="AN37" s="176" t="s">
        <v>2927</v>
      </c>
      <c r="AO37" s="176" t="s">
        <v>958</v>
      </c>
      <c r="AP37" s="176" t="s">
        <v>958</v>
      </c>
      <c r="AQ37" s="176" t="s">
        <v>2927</v>
      </c>
      <c r="AR37" s="176" t="s">
        <v>958</v>
      </c>
      <c r="AS37" s="176" t="s">
        <v>958</v>
      </c>
      <c r="AT37" s="176" t="s">
        <v>2927</v>
      </c>
      <c r="AU37" s="176" t="s">
        <v>958</v>
      </c>
      <c r="AV37" s="176" t="s">
        <v>958</v>
      </c>
      <c r="AW37" s="176" t="s">
        <v>2927</v>
      </c>
      <c r="AX37" s="176" t="s">
        <v>958</v>
      </c>
      <c r="AY37" s="176" t="s">
        <v>958</v>
      </c>
      <c r="AZ37" s="176" t="s">
        <v>2927</v>
      </c>
      <c r="BA37" s="176" t="s">
        <v>958</v>
      </c>
      <c r="BB37" s="176" t="s">
        <v>958</v>
      </c>
      <c r="BC37" s="176" t="s">
        <v>2927</v>
      </c>
      <c r="BD37" s="176" t="s">
        <v>958</v>
      </c>
      <c r="BE37" s="176" t="s">
        <v>958</v>
      </c>
      <c r="BF37" s="176" t="s">
        <v>2927</v>
      </c>
      <c r="BG37" s="176" t="s">
        <v>958</v>
      </c>
      <c r="BH37" s="176" t="s">
        <v>958</v>
      </c>
      <c r="BI37" s="176" t="s">
        <v>2927</v>
      </c>
      <c r="BJ37" s="176" t="s">
        <v>958</v>
      </c>
      <c r="BK37" s="176" t="s">
        <v>958</v>
      </c>
      <c r="BL37" s="176" t="s">
        <v>2927</v>
      </c>
      <c r="BM37" s="176" t="s">
        <v>958</v>
      </c>
      <c r="BN37" s="176" t="s">
        <v>958</v>
      </c>
      <c r="BO37" s="176" t="s">
        <v>2927</v>
      </c>
      <c r="BP37" s="176" t="s">
        <v>958</v>
      </c>
      <c r="BQ37" s="176" t="s">
        <v>958</v>
      </c>
      <c r="BR37" s="176" t="s">
        <v>2927</v>
      </c>
      <c r="BS37" s="176" t="s">
        <v>958</v>
      </c>
      <c r="BT37" s="176" t="s">
        <v>958</v>
      </c>
      <c r="BU37" s="176" t="s">
        <v>2927</v>
      </c>
      <c r="BV37" s="176" t="s">
        <v>958</v>
      </c>
      <c r="BW37" s="176" t="s">
        <v>958</v>
      </c>
      <c r="BX37" s="176" t="s">
        <v>2927</v>
      </c>
      <c r="BY37" s="176" t="s">
        <v>958</v>
      </c>
      <c r="BZ37" s="176" t="s">
        <v>958</v>
      </c>
      <c r="CA37" s="176" t="s">
        <v>2927</v>
      </c>
      <c r="CB37" s="176" t="s">
        <v>958</v>
      </c>
      <c r="CC37" s="176" t="s">
        <v>958</v>
      </c>
      <c r="CD37" s="176" t="s">
        <v>2927</v>
      </c>
      <c r="CE37" s="176" t="s">
        <v>958</v>
      </c>
      <c r="CF37" s="176" t="s">
        <v>958</v>
      </c>
      <c r="CG37" s="176" t="s">
        <v>2927</v>
      </c>
      <c r="CH37" s="176" t="s">
        <v>958</v>
      </c>
      <c r="CI37" s="176" t="s">
        <v>958</v>
      </c>
      <c r="CJ37" s="176" t="s">
        <v>2927</v>
      </c>
      <c r="CK37" s="176" t="s">
        <v>958</v>
      </c>
      <c r="CL37" s="176" t="s">
        <v>958</v>
      </c>
      <c r="CM37" s="176" t="s">
        <v>2927</v>
      </c>
      <c r="CN37" s="176" t="s">
        <v>958</v>
      </c>
      <c r="CO37" s="176" t="s">
        <v>958</v>
      </c>
      <c r="CP37" s="176" t="s">
        <v>2927</v>
      </c>
      <c r="CQ37" s="176" t="s">
        <v>958</v>
      </c>
      <c r="CR37" s="176" t="s">
        <v>958</v>
      </c>
      <c r="CS37" s="176" t="s">
        <v>2927</v>
      </c>
      <c r="CT37" s="176" t="s">
        <v>958</v>
      </c>
      <c r="CU37" s="176" t="s">
        <v>958</v>
      </c>
      <c r="CV37" s="176" t="s">
        <v>2927</v>
      </c>
      <c r="CW37" s="176" t="s">
        <v>958</v>
      </c>
      <c r="CX37" s="176" t="s">
        <v>958</v>
      </c>
      <c r="CY37" s="176" t="s">
        <v>2927</v>
      </c>
      <c r="CZ37" s="176" t="s">
        <v>958</v>
      </c>
      <c r="DA37" s="176" t="s">
        <v>958</v>
      </c>
      <c r="DB37" s="176" t="s">
        <v>2927</v>
      </c>
      <c r="DC37" s="176" t="s">
        <v>958</v>
      </c>
      <c r="DD37" s="176" t="s">
        <v>958</v>
      </c>
      <c r="DE37" s="176" t="s">
        <v>2927</v>
      </c>
      <c r="DF37" s="176" t="s">
        <v>958</v>
      </c>
      <c r="DG37" s="176" t="s">
        <v>958</v>
      </c>
      <c r="DH37" s="176" t="s">
        <v>2927</v>
      </c>
      <c r="DI37" s="176" t="s">
        <v>958</v>
      </c>
      <c r="DJ37" s="176" t="s">
        <v>958</v>
      </c>
      <c r="DK37" s="176" t="s">
        <v>2927</v>
      </c>
      <c r="DL37" s="176" t="s">
        <v>958</v>
      </c>
      <c r="DM37" s="176" t="s">
        <v>958</v>
      </c>
      <c r="DN37" s="176" t="s">
        <v>2927</v>
      </c>
      <c r="DO37" s="176" t="s">
        <v>958</v>
      </c>
      <c r="DP37" s="176" t="s">
        <v>958</v>
      </c>
      <c r="DQ37" s="176" t="s">
        <v>2927</v>
      </c>
      <c r="DR37" s="176" t="s">
        <v>958</v>
      </c>
      <c r="DS37" s="176" t="s">
        <v>958</v>
      </c>
      <c r="DT37" s="176" t="s">
        <v>2927</v>
      </c>
      <c r="DU37" s="176" t="s">
        <v>958</v>
      </c>
      <c r="DV37" s="176" t="s">
        <v>958</v>
      </c>
      <c r="DW37" s="176" t="s">
        <v>2927</v>
      </c>
      <c r="DX37" s="176" t="s">
        <v>958</v>
      </c>
      <c r="DY37" s="176" t="s">
        <v>958</v>
      </c>
      <c r="DZ37" s="176" t="s">
        <v>2927</v>
      </c>
      <c r="EA37" s="176" t="s">
        <v>958</v>
      </c>
      <c r="EB37" s="176" t="s">
        <v>958</v>
      </c>
      <c r="EC37" s="176" t="s">
        <v>2927</v>
      </c>
      <c r="ED37" s="176" t="s">
        <v>958</v>
      </c>
      <c r="EE37" s="176" t="s">
        <v>958</v>
      </c>
      <c r="EF37" s="176" t="s">
        <v>2927</v>
      </c>
      <c r="EG37" s="176" t="s">
        <v>958</v>
      </c>
      <c r="EH37" s="176" t="s">
        <v>958</v>
      </c>
      <c r="EI37" s="176" t="s">
        <v>2927</v>
      </c>
      <c r="EJ37" s="176" t="s">
        <v>958</v>
      </c>
      <c r="EK37" s="176" t="s">
        <v>958</v>
      </c>
      <c r="EL37" s="176" t="s">
        <v>2927</v>
      </c>
      <c r="EM37" s="176" t="s">
        <v>958</v>
      </c>
      <c r="EN37" s="176" t="s">
        <v>958</v>
      </c>
      <c r="EO37" s="176" t="s">
        <v>2927</v>
      </c>
      <c r="EP37" s="176" t="s">
        <v>958</v>
      </c>
      <c r="EQ37" s="176" t="s">
        <v>958</v>
      </c>
      <c r="ER37" s="176" t="s">
        <v>2927</v>
      </c>
      <c r="ES37" s="176" t="s">
        <v>958</v>
      </c>
      <c r="ET37" s="176" t="s">
        <v>958</v>
      </c>
    </row>
    <row r="38" spans="1:150" x14ac:dyDescent="0.35">
      <c r="A38" s="1"/>
      <c r="B38" s="175" t="s">
        <v>3042</v>
      </c>
      <c r="C38" s="175" t="s">
        <v>126</v>
      </c>
      <c r="D38" s="175" t="s">
        <v>3024</v>
      </c>
      <c r="E38" s="175" t="s">
        <v>3043</v>
      </c>
      <c r="F38" s="175" t="s">
        <v>3044</v>
      </c>
      <c r="G38" s="176" t="s">
        <v>2927</v>
      </c>
      <c r="H38" s="176" t="s">
        <v>958</v>
      </c>
      <c r="I38" s="176" t="s">
        <v>958</v>
      </c>
      <c r="J38" s="176" t="s">
        <v>2927</v>
      </c>
      <c r="K38" s="176" t="s">
        <v>958</v>
      </c>
      <c r="L38" s="176" t="s">
        <v>958</v>
      </c>
      <c r="M38" s="176" t="s">
        <v>2927</v>
      </c>
      <c r="N38" s="176" t="s">
        <v>958</v>
      </c>
      <c r="O38" s="176" t="s">
        <v>958</v>
      </c>
      <c r="P38" s="176" t="s">
        <v>2927</v>
      </c>
      <c r="Q38" s="176" t="s">
        <v>958</v>
      </c>
      <c r="R38" s="176" t="s">
        <v>958</v>
      </c>
      <c r="S38" s="176" t="s">
        <v>2927</v>
      </c>
      <c r="T38" s="176" t="s">
        <v>958</v>
      </c>
      <c r="U38" s="176" t="s">
        <v>958</v>
      </c>
      <c r="V38" s="176" t="s">
        <v>2927</v>
      </c>
      <c r="W38" s="176" t="s">
        <v>958</v>
      </c>
      <c r="X38" s="176" t="s">
        <v>958</v>
      </c>
      <c r="Y38" s="176" t="s">
        <v>2927</v>
      </c>
      <c r="Z38" s="176" t="s">
        <v>958</v>
      </c>
      <c r="AA38" s="176" t="s">
        <v>958</v>
      </c>
      <c r="AB38" s="176" t="s">
        <v>2927</v>
      </c>
      <c r="AC38" s="176" t="s">
        <v>958</v>
      </c>
      <c r="AD38" s="176" t="s">
        <v>958</v>
      </c>
      <c r="AE38" s="176" t="s">
        <v>2927</v>
      </c>
      <c r="AF38" s="176" t="s">
        <v>958</v>
      </c>
      <c r="AG38" s="176" t="s">
        <v>958</v>
      </c>
      <c r="AH38" s="176" t="s">
        <v>2927</v>
      </c>
      <c r="AI38" s="176" t="s">
        <v>958</v>
      </c>
      <c r="AJ38" s="176" t="s">
        <v>958</v>
      </c>
      <c r="AK38" s="176" t="s">
        <v>2927</v>
      </c>
      <c r="AL38" s="176" t="s">
        <v>958</v>
      </c>
      <c r="AM38" s="176" t="s">
        <v>958</v>
      </c>
      <c r="AN38" s="176" t="s">
        <v>2927</v>
      </c>
      <c r="AO38" s="176" t="s">
        <v>958</v>
      </c>
      <c r="AP38" s="176" t="s">
        <v>958</v>
      </c>
      <c r="AQ38" s="176" t="s">
        <v>2927</v>
      </c>
      <c r="AR38" s="176" t="s">
        <v>958</v>
      </c>
      <c r="AS38" s="176" t="s">
        <v>958</v>
      </c>
      <c r="AT38" s="176" t="s">
        <v>2927</v>
      </c>
      <c r="AU38" s="176" t="s">
        <v>958</v>
      </c>
      <c r="AV38" s="176" t="s">
        <v>958</v>
      </c>
      <c r="AW38" s="176" t="s">
        <v>2927</v>
      </c>
      <c r="AX38" s="176" t="s">
        <v>958</v>
      </c>
      <c r="AY38" s="176" t="s">
        <v>958</v>
      </c>
      <c r="AZ38" s="176" t="s">
        <v>2927</v>
      </c>
      <c r="BA38" s="176" t="s">
        <v>958</v>
      </c>
      <c r="BB38" s="176" t="s">
        <v>958</v>
      </c>
      <c r="BC38" s="176" t="s">
        <v>2927</v>
      </c>
      <c r="BD38" s="176" t="s">
        <v>958</v>
      </c>
      <c r="BE38" s="176" t="s">
        <v>958</v>
      </c>
      <c r="BF38" s="176" t="s">
        <v>2927</v>
      </c>
      <c r="BG38" s="176" t="s">
        <v>958</v>
      </c>
      <c r="BH38" s="176" t="s">
        <v>958</v>
      </c>
      <c r="BI38" s="176" t="s">
        <v>2927</v>
      </c>
      <c r="BJ38" s="176" t="s">
        <v>958</v>
      </c>
      <c r="BK38" s="176" t="s">
        <v>958</v>
      </c>
      <c r="BL38" s="176" t="s">
        <v>2927</v>
      </c>
      <c r="BM38" s="176" t="s">
        <v>958</v>
      </c>
      <c r="BN38" s="176" t="s">
        <v>958</v>
      </c>
      <c r="BO38" s="176" t="s">
        <v>2927</v>
      </c>
      <c r="BP38" s="176" t="s">
        <v>958</v>
      </c>
      <c r="BQ38" s="176" t="s">
        <v>958</v>
      </c>
      <c r="BR38" s="176" t="s">
        <v>2927</v>
      </c>
      <c r="BS38" s="176" t="s">
        <v>958</v>
      </c>
      <c r="BT38" s="176" t="s">
        <v>958</v>
      </c>
      <c r="BU38" s="176" t="s">
        <v>2927</v>
      </c>
      <c r="BV38" s="176" t="s">
        <v>958</v>
      </c>
      <c r="BW38" s="176" t="s">
        <v>958</v>
      </c>
      <c r="BX38" s="176" t="s">
        <v>2927</v>
      </c>
      <c r="BY38" s="176" t="s">
        <v>958</v>
      </c>
      <c r="BZ38" s="176" t="s">
        <v>958</v>
      </c>
      <c r="CA38" s="176" t="s">
        <v>2927</v>
      </c>
      <c r="CB38" s="176" t="s">
        <v>958</v>
      </c>
      <c r="CC38" s="176" t="s">
        <v>958</v>
      </c>
      <c r="CD38" s="176" t="s">
        <v>2927</v>
      </c>
      <c r="CE38" s="176" t="s">
        <v>958</v>
      </c>
      <c r="CF38" s="176" t="s">
        <v>958</v>
      </c>
      <c r="CG38" s="176" t="s">
        <v>2927</v>
      </c>
      <c r="CH38" s="176" t="s">
        <v>958</v>
      </c>
      <c r="CI38" s="176" t="s">
        <v>958</v>
      </c>
      <c r="CJ38" s="176" t="s">
        <v>2927</v>
      </c>
      <c r="CK38" s="176" t="s">
        <v>958</v>
      </c>
      <c r="CL38" s="176" t="s">
        <v>958</v>
      </c>
      <c r="CM38" s="176" t="s">
        <v>2927</v>
      </c>
      <c r="CN38" s="176" t="s">
        <v>958</v>
      </c>
      <c r="CO38" s="176" t="s">
        <v>958</v>
      </c>
      <c r="CP38" s="176" t="s">
        <v>2927</v>
      </c>
      <c r="CQ38" s="176" t="s">
        <v>958</v>
      </c>
      <c r="CR38" s="176" t="s">
        <v>958</v>
      </c>
      <c r="CS38" s="176" t="s">
        <v>2927</v>
      </c>
      <c r="CT38" s="176" t="s">
        <v>958</v>
      </c>
      <c r="CU38" s="176" t="s">
        <v>958</v>
      </c>
      <c r="CV38" s="176" t="s">
        <v>2927</v>
      </c>
      <c r="CW38" s="176" t="s">
        <v>958</v>
      </c>
      <c r="CX38" s="176" t="s">
        <v>958</v>
      </c>
      <c r="CY38" s="176" t="s">
        <v>2927</v>
      </c>
      <c r="CZ38" s="176" t="s">
        <v>958</v>
      </c>
      <c r="DA38" s="176" t="s">
        <v>958</v>
      </c>
      <c r="DB38" s="176" t="s">
        <v>2927</v>
      </c>
      <c r="DC38" s="176" t="s">
        <v>958</v>
      </c>
      <c r="DD38" s="176" t="s">
        <v>958</v>
      </c>
      <c r="DE38" s="176" t="s">
        <v>2927</v>
      </c>
      <c r="DF38" s="176" t="s">
        <v>958</v>
      </c>
      <c r="DG38" s="176" t="s">
        <v>958</v>
      </c>
      <c r="DH38" s="176" t="s">
        <v>2927</v>
      </c>
      <c r="DI38" s="176" t="s">
        <v>958</v>
      </c>
      <c r="DJ38" s="176" t="s">
        <v>958</v>
      </c>
      <c r="DK38" s="176" t="s">
        <v>2927</v>
      </c>
      <c r="DL38" s="176" t="s">
        <v>958</v>
      </c>
      <c r="DM38" s="176" t="s">
        <v>958</v>
      </c>
      <c r="DN38" s="176" t="s">
        <v>2927</v>
      </c>
      <c r="DO38" s="176" t="s">
        <v>958</v>
      </c>
      <c r="DP38" s="176" t="s">
        <v>958</v>
      </c>
      <c r="DQ38" s="176" t="s">
        <v>2927</v>
      </c>
      <c r="DR38" s="176" t="s">
        <v>958</v>
      </c>
      <c r="DS38" s="176" t="s">
        <v>958</v>
      </c>
      <c r="DT38" s="176" t="s">
        <v>2927</v>
      </c>
      <c r="DU38" s="176" t="s">
        <v>958</v>
      </c>
      <c r="DV38" s="176" t="s">
        <v>958</v>
      </c>
      <c r="DW38" s="176" t="s">
        <v>2927</v>
      </c>
      <c r="DX38" s="176" t="s">
        <v>958</v>
      </c>
      <c r="DY38" s="176" t="s">
        <v>958</v>
      </c>
      <c r="DZ38" s="176" t="s">
        <v>2927</v>
      </c>
      <c r="EA38" s="176" t="s">
        <v>958</v>
      </c>
      <c r="EB38" s="176" t="s">
        <v>958</v>
      </c>
      <c r="EC38" s="176" t="s">
        <v>2927</v>
      </c>
      <c r="ED38" s="176" t="s">
        <v>958</v>
      </c>
      <c r="EE38" s="176" t="s">
        <v>958</v>
      </c>
      <c r="EF38" s="176" t="s">
        <v>2927</v>
      </c>
      <c r="EG38" s="176" t="s">
        <v>958</v>
      </c>
      <c r="EH38" s="176" t="s">
        <v>958</v>
      </c>
      <c r="EI38" s="176" t="s">
        <v>2927</v>
      </c>
      <c r="EJ38" s="176" t="s">
        <v>958</v>
      </c>
      <c r="EK38" s="176" t="s">
        <v>958</v>
      </c>
      <c r="EL38" s="176" t="s">
        <v>2927</v>
      </c>
      <c r="EM38" s="176" t="s">
        <v>958</v>
      </c>
      <c r="EN38" s="176" t="s">
        <v>958</v>
      </c>
      <c r="EO38" s="176" t="s">
        <v>2927</v>
      </c>
      <c r="EP38" s="176" t="s">
        <v>958</v>
      </c>
      <c r="EQ38" s="176" t="s">
        <v>958</v>
      </c>
      <c r="ER38" s="176" t="s">
        <v>2927</v>
      </c>
      <c r="ES38" s="176" t="s">
        <v>958</v>
      </c>
      <c r="ET38" s="176" t="s">
        <v>958</v>
      </c>
    </row>
    <row r="39" spans="1:150" x14ac:dyDescent="0.35">
      <c r="A39" s="1"/>
      <c r="B39" s="174" t="s">
        <v>3045</v>
      </c>
      <c r="C39" s="174" t="s">
        <v>126</v>
      </c>
      <c r="D39" s="174" t="s">
        <v>132</v>
      </c>
      <c r="E39" s="174" t="s">
        <v>3046</v>
      </c>
      <c r="F39" s="174" t="s">
        <v>3047</v>
      </c>
      <c r="G39" s="174" t="s">
        <v>2927</v>
      </c>
      <c r="H39" s="174" t="s">
        <v>2811</v>
      </c>
      <c r="I39" s="174" t="s">
        <v>2811</v>
      </c>
      <c r="J39" s="174" t="s">
        <v>2927</v>
      </c>
      <c r="K39" s="174" t="s">
        <v>2811</v>
      </c>
      <c r="L39" s="174" t="s">
        <v>2811</v>
      </c>
      <c r="M39" s="174" t="s">
        <v>2927</v>
      </c>
      <c r="N39" s="174" t="s">
        <v>2811</v>
      </c>
      <c r="O39" s="174" t="s">
        <v>2811</v>
      </c>
      <c r="P39" s="174" t="s">
        <v>2927</v>
      </c>
      <c r="Q39" s="174" t="s">
        <v>2811</v>
      </c>
      <c r="R39" s="174" t="s">
        <v>2811</v>
      </c>
      <c r="S39" s="174" t="s">
        <v>2927</v>
      </c>
      <c r="T39" s="174" t="s">
        <v>2811</v>
      </c>
      <c r="U39" s="174" t="s">
        <v>2811</v>
      </c>
      <c r="V39" s="174" t="s">
        <v>2927</v>
      </c>
      <c r="W39" s="174" t="s">
        <v>2811</v>
      </c>
      <c r="X39" s="174" t="s">
        <v>2811</v>
      </c>
      <c r="Y39" s="174" t="s">
        <v>2927</v>
      </c>
      <c r="Z39" s="174" t="s">
        <v>2811</v>
      </c>
      <c r="AA39" s="174" t="s">
        <v>2811</v>
      </c>
      <c r="AB39" s="174" t="s">
        <v>2927</v>
      </c>
      <c r="AC39" s="174" t="s">
        <v>2811</v>
      </c>
      <c r="AD39" s="174" t="s">
        <v>2811</v>
      </c>
      <c r="AE39" s="174" t="s">
        <v>2927</v>
      </c>
      <c r="AF39" s="174" t="s">
        <v>2811</v>
      </c>
      <c r="AG39" s="174" t="s">
        <v>2811</v>
      </c>
      <c r="AH39" s="174" t="s">
        <v>2927</v>
      </c>
      <c r="AI39" s="174" t="s">
        <v>2811</v>
      </c>
      <c r="AJ39" s="174" t="s">
        <v>2811</v>
      </c>
      <c r="AK39" s="174" t="s">
        <v>2927</v>
      </c>
      <c r="AL39" s="174" t="s">
        <v>2811</v>
      </c>
      <c r="AM39" s="174" t="s">
        <v>2811</v>
      </c>
      <c r="AN39" s="174" t="s">
        <v>2927</v>
      </c>
      <c r="AO39" s="174" t="s">
        <v>2811</v>
      </c>
      <c r="AP39" s="174" t="s">
        <v>2811</v>
      </c>
      <c r="AQ39" s="174" t="s">
        <v>2927</v>
      </c>
      <c r="AR39" s="174" t="s">
        <v>2811</v>
      </c>
      <c r="AS39" s="174" t="s">
        <v>2811</v>
      </c>
      <c r="AT39" s="174" t="s">
        <v>2927</v>
      </c>
      <c r="AU39" s="174" t="s">
        <v>2811</v>
      </c>
      <c r="AV39" s="174" t="s">
        <v>2811</v>
      </c>
      <c r="AW39" s="174" t="s">
        <v>2927</v>
      </c>
      <c r="AX39" s="174" t="s">
        <v>2811</v>
      </c>
      <c r="AY39" s="174" t="s">
        <v>2811</v>
      </c>
      <c r="AZ39" s="174" t="s">
        <v>2927</v>
      </c>
      <c r="BA39" s="174" t="s">
        <v>2811</v>
      </c>
      <c r="BB39" s="174" t="s">
        <v>2811</v>
      </c>
      <c r="BC39" s="174" t="s">
        <v>2927</v>
      </c>
      <c r="BD39" s="174" t="s">
        <v>2811</v>
      </c>
      <c r="BE39" s="174" t="s">
        <v>2811</v>
      </c>
      <c r="BF39" s="174" t="s">
        <v>2927</v>
      </c>
      <c r="BG39" s="174" t="s">
        <v>2811</v>
      </c>
      <c r="BH39" s="174" t="s">
        <v>2811</v>
      </c>
      <c r="BI39" s="174" t="s">
        <v>2927</v>
      </c>
      <c r="BJ39" s="174" t="s">
        <v>2811</v>
      </c>
      <c r="BK39" s="174" t="s">
        <v>2811</v>
      </c>
      <c r="BL39" s="174" t="s">
        <v>2927</v>
      </c>
      <c r="BM39" s="174" t="s">
        <v>2811</v>
      </c>
      <c r="BN39" s="174" t="s">
        <v>2811</v>
      </c>
      <c r="BO39" s="174" t="s">
        <v>2927</v>
      </c>
      <c r="BP39" s="174" t="s">
        <v>2811</v>
      </c>
      <c r="BQ39" s="174" t="s">
        <v>2811</v>
      </c>
      <c r="BR39" s="174" t="s">
        <v>2927</v>
      </c>
      <c r="BS39" s="174" t="s">
        <v>2811</v>
      </c>
      <c r="BT39" s="174" t="s">
        <v>2811</v>
      </c>
      <c r="BU39" s="174" t="s">
        <v>2927</v>
      </c>
      <c r="BV39" s="174" t="s">
        <v>2811</v>
      </c>
      <c r="BW39" s="174" t="s">
        <v>2811</v>
      </c>
      <c r="BX39" s="174" t="s">
        <v>2927</v>
      </c>
      <c r="BY39" s="174" t="s">
        <v>2811</v>
      </c>
      <c r="BZ39" s="174" t="s">
        <v>2811</v>
      </c>
      <c r="CA39" s="174" t="s">
        <v>2927</v>
      </c>
      <c r="CB39" s="174" t="s">
        <v>2811</v>
      </c>
      <c r="CC39" s="174" t="s">
        <v>2811</v>
      </c>
      <c r="CD39" s="174" t="s">
        <v>2927</v>
      </c>
      <c r="CE39" s="174" t="s">
        <v>2811</v>
      </c>
      <c r="CF39" s="174" t="s">
        <v>2811</v>
      </c>
      <c r="CG39" s="174" t="s">
        <v>2927</v>
      </c>
      <c r="CH39" s="174" t="s">
        <v>2811</v>
      </c>
      <c r="CI39" s="174" t="s">
        <v>2811</v>
      </c>
      <c r="CJ39" s="174" t="s">
        <v>2927</v>
      </c>
      <c r="CK39" s="174" t="s">
        <v>2811</v>
      </c>
      <c r="CL39" s="174" t="s">
        <v>2811</v>
      </c>
      <c r="CM39" s="174" t="s">
        <v>2927</v>
      </c>
      <c r="CN39" s="174" t="s">
        <v>2811</v>
      </c>
      <c r="CO39" s="174" t="s">
        <v>2811</v>
      </c>
      <c r="CP39" s="174" t="s">
        <v>2927</v>
      </c>
      <c r="CQ39" s="174" t="s">
        <v>2811</v>
      </c>
      <c r="CR39" s="174" t="s">
        <v>2811</v>
      </c>
      <c r="CS39" s="174" t="s">
        <v>2927</v>
      </c>
      <c r="CT39" s="174" t="s">
        <v>2811</v>
      </c>
      <c r="CU39" s="174" t="s">
        <v>2811</v>
      </c>
      <c r="CV39" s="174" t="s">
        <v>2927</v>
      </c>
      <c r="CW39" s="174" t="s">
        <v>2811</v>
      </c>
      <c r="CX39" s="174" t="s">
        <v>2811</v>
      </c>
      <c r="CY39" s="174" t="s">
        <v>2927</v>
      </c>
      <c r="CZ39" s="174" t="s">
        <v>2811</v>
      </c>
      <c r="DA39" s="174" t="s">
        <v>2811</v>
      </c>
      <c r="DB39" s="174" t="s">
        <v>2927</v>
      </c>
      <c r="DC39" s="174" t="s">
        <v>2811</v>
      </c>
      <c r="DD39" s="174" t="s">
        <v>2811</v>
      </c>
      <c r="DE39" s="174" t="s">
        <v>2927</v>
      </c>
      <c r="DF39" s="174" t="s">
        <v>2811</v>
      </c>
      <c r="DG39" s="174" t="s">
        <v>2811</v>
      </c>
      <c r="DH39" s="174" t="s">
        <v>2927</v>
      </c>
      <c r="DI39" s="174" t="s">
        <v>2811</v>
      </c>
      <c r="DJ39" s="174" t="s">
        <v>2811</v>
      </c>
      <c r="DK39" s="174" t="s">
        <v>2927</v>
      </c>
      <c r="DL39" s="174" t="s">
        <v>2811</v>
      </c>
      <c r="DM39" s="174" t="s">
        <v>2811</v>
      </c>
      <c r="DN39" s="174" t="s">
        <v>2927</v>
      </c>
      <c r="DO39" s="174" t="s">
        <v>2811</v>
      </c>
      <c r="DP39" s="174" t="s">
        <v>2811</v>
      </c>
      <c r="DQ39" s="174" t="s">
        <v>2927</v>
      </c>
      <c r="DR39" s="174" t="s">
        <v>2811</v>
      </c>
      <c r="DS39" s="174" t="s">
        <v>2811</v>
      </c>
      <c r="DT39" s="174" t="s">
        <v>2927</v>
      </c>
      <c r="DU39" s="174" t="s">
        <v>2811</v>
      </c>
      <c r="DV39" s="174" t="s">
        <v>2811</v>
      </c>
      <c r="DW39" s="174" t="s">
        <v>2927</v>
      </c>
      <c r="DX39" s="174" t="s">
        <v>2811</v>
      </c>
      <c r="DY39" s="174" t="s">
        <v>2811</v>
      </c>
      <c r="DZ39" s="174" t="s">
        <v>2927</v>
      </c>
      <c r="EA39" s="174" t="s">
        <v>2811</v>
      </c>
      <c r="EB39" s="174" t="s">
        <v>2811</v>
      </c>
      <c r="EC39" s="174" t="s">
        <v>2927</v>
      </c>
      <c r="ED39" s="174" t="s">
        <v>2811</v>
      </c>
      <c r="EE39" s="174" t="s">
        <v>2811</v>
      </c>
      <c r="EF39" s="174" t="s">
        <v>2927</v>
      </c>
      <c r="EG39" s="174" t="s">
        <v>2811</v>
      </c>
      <c r="EH39" s="174" t="s">
        <v>2811</v>
      </c>
      <c r="EI39" s="174" t="s">
        <v>2927</v>
      </c>
      <c r="EJ39" s="174" t="s">
        <v>2811</v>
      </c>
      <c r="EK39" s="174" t="s">
        <v>2811</v>
      </c>
      <c r="EL39" s="174" t="s">
        <v>2927</v>
      </c>
      <c r="EM39" s="174" t="s">
        <v>2811</v>
      </c>
      <c r="EN39" s="174" t="s">
        <v>2811</v>
      </c>
      <c r="EO39" s="174" t="s">
        <v>2927</v>
      </c>
      <c r="EP39" s="174" t="s">
        <v>2811</v>
      </c>
      <c r="EQ39" s="174" t="s">
        <v>2811</v>
      </c>
      <c r="ER39" s="174" t="s">
        <v>2927</v>
      </c>
      <c r="ES39" s="174" t="s">
        <v>2811</v>
      </c>
      <c r="ET39" s="174" t="s">
        <v>2811</v>
      </c>
    </row>
    <row r="40" spans="1:150" x14ac:dyDescent="0.35">
      <c r="A40" s="1"/>
      <c r="B40" s="175" t="s">
        <v>3048</v>
      </c>
      <c r="C40" s="175" t="s">
        <v>126</v>
      </c>
      <c r="D40" s="175" t="s">
        <v>132</v>
      </c>
      <c r="E40" s="175" t="s">
        <v>3049</v>
      </c>
      <c r="F40" s="175" t="s">
        <v>3050</v>
      </c>
      <c r="G40" s="176" t="s">
        <v>2927</v>
      </c>
      <c r="H40" s="176" t="s">
        <v>2811</v>
      </c>
      <c r="I40" s="176" t="s">
        <v>2811</v>
      </c>
      <c r="J40" s="176" t="s">
        <v>2927</v>
      </c>
      <c r="K40" s="176" t="s">
        <v>2811</v>
      </c>
      <c r="L40" s="176" t="s">
        <v>2811</v>
      </c>
      <c r="M40" s="176" t="s">
        <v>2927</v>
      </c>
      <c r="N40" s="176" t="s">
        <v>2811</v>
      </c>
      <c r="O40" s="176" t="s">
        <v>2811</v>
      </c>
      <c r="P40" s="176" t="s">
        <v>2927</v>
      </c>
      <c r="Q40" s="176" t="s">
        <v>2811</v>
      </c>
      <c r="R40" s="176" t="s">
        <v>2811</v>
      </c>
      <c r="S40" s="176" t="s">
        <v>2927</v>
      </c>
      <c r="T40" s="176" t="s">
        <v>2811</v>
      </c>
      <c r="U40" s="176" t="s">
        <v>2811</v>
      </c>
      <c r="V40" s="176" t="s">
        <v>2927</v>
      </c>
      <c r="W40" s="176" t="s">
        <v>2811</v>
      </c>
      <c r="X40" s="176" t="s">
        <v>2811</v>
      </c>
      <c r="Y40" s="176" t="s">
        <v>2927</v>
      </c>
      <c r="Z40" s="176" t="s">
        <v>2811</v>
      </c>
      <c r="AA40" s="176" t="s">
        <v>2811</v>
      </c>
      <c r="AB40" s="176" t="s">
        <v>2927</v>
      </c>
      <c r="AC40" s="176" t="s">
        <v>2811</v>
      </c>
      <c r="AD40" s="176" t="s">
        <v>2811</v>
      </c>
      <c r="AE40" s="176" t="s">
        <v>2927</v>
      </c>
      <c r="AF40" s="176" t="s">
        <v>2811</v>
      </c>
      <c r="AG40" s="176" t="s">
        <v>2811</v>
      </c>
      <c r="AH40" s="176" t="s">
        <v>2927</v>
      </c>
      <c r="AI40" s="176" t="s">
        <v>2811</v>
      </c>
      <c r="AJ40" s="176" t="s">
        <v>2811</v>
      </c>
      <c r="AK40" s="176" t="s">
        <v>2927</v>
      </c>
      <c r="AL40" s="176" t="s">
        <v>2811</v>
      </c>
      <c r="AM40" s="176" t="s">
        <v>2811</v>
      </c>
      <c r="AN40" s="176" t="s">
        <v>2927</v>
      </c>
      <c r="AO40" s="176" t="s">
        <v>2811</v>
      </c>
      <c r="AP40" s="176" t="s">
        <v>2811</v>
      </c>
      <c r="AQ40" s="176" t="s">
        <v>2927</v>
      </c>
      <c r="AR40" s="176" t="s">
        <v>2811</v>
      </c>
      <c r="AS40" s="176" t="s">
        <v>2811</v>
      </c>
      <c r="AT40" s="176" t="s">
        <v>2927</v>
      </c>
      <c r="AU40" s="176" t="s">
        <v>2811</v>
      </c>
      <c r="AV40" s="176" t="s">
        <v>2811</v>
      </c>
      <c r="AW40" s="176" t="s">
        <v>2927</v>
      </c>
      <c r="AX40" s="176" t="s">
        <v>2811</v>
      </c>
      <c r="AY40" s="176" t="s">
        <v>2811</v>
      </c>
      <c r="AZ40" s="176" t="s">
        <v>2927</v>
      </c>
      <c r="BA40" s="176" t="s">
        <v>2811</v>
      </c>
      <c r="BB40" s="176" t="s">
        <v>2811</v>
      </c>
      <c r="BC40" s="176" t="s">
        <v>2927</v>
      </c>
      <c r="BD40" s="176" t="s">
        <v>2811</v>
      </c>
      <c r="BE40" s="176" t="s">
        <v>2811</v>
      </c>
      <c r="BF40" s="176" t="s">
        <v>2927</v>
      </c>
      <c r="BG40" s="176" t="s">
        <v>2811</v>
      </c>
      <c r="BH40" s="176" t="s">
        <v>2811</v>
      </c>
      <c r="BI40" s="176" t="s">
        <v>2927</v>
      </c>
      <c r="BJ40" s="176" t="s">
        <v>2811</v>
      </c>
      <c r="BK40" s="176" t="s">
        <v>2811</v>
      </c>
      <c r="BL40" s="176" t="s">
        <v>2927</v>
      </c>
      <c r="BM40" s="176" t="s">
        <v>2811</v>
      </c>
      <c r="BN40" s="176" t="s">
        <v>2811</v>
      </c>
      <c r="BO40" s="176" t="s">
        <v>2927</v>
      </c>
      <c r="BP40" s="176" t="s">
        <v>2811</v>
      </c>
      <c r="BQ40" s="176" t="s">
        <v>2811</v>
      </c>
      <c r="BR40" s="176" t="s">
        <v>2927</v>
      </c>
      <c r="BS40" s="176" t="s">
        <v>2811</v>
      </c>
      <c r="BT40" s="176" t="s">
        <v>2811</v>
      </c>
      <c r="BU40" s="176" t="s">
        <v>2927</v>
      </c>
      <c r="BV40" s="176" t="s">
        <v>2811</v>
      </c>
      <c r="BW40" s="176" t="s">
        <v>2811</v>
      </c>
      <c r="BX40" s="176" t="s">
        <v>2927</v>
      </c>
      <c r="BY40" s="176" t="s">
        <v>2811</v>
      </c>
      <c r="BZ40" s="176" t="s">
        <v>2811</v>
      </c>
      <c r="CA40" s="176" t="s">
        <v>2927</v>
      </c>
      <c r="CB40" s="176" t="s">
        <v>2811</v>
      </c>
      <c r="CC40" s="176" t="s">
        <v>2811</v>
      </c>
      <c r="CD40" s="176" t="s">
        <v>2927</v>
      </c>
      <c r="CE40" s="176" t="s">
        <v>2811</v>
      </c>
      <c r="CF40" s="176" t="s">
        <v>2811</v>
      </c>
      <c r="CG40" s="176" t="s">
        <v>2927</v>
      </c>
      <c r="CH40" s="176" t="s">
        <v>2811</v>
      </c>
      <c r="CI40" s="176" t="s">
        <v>2811</v>
      </c>
      <c r="CJ40" s="176" t="s">
        <v>2927</v>
      </c>
      <c r="CK40" s="176" t="s">
        <v>2811</v>
      </c>
      <c r="CL40" s="176" t="s">
        <v>2811</v>
      </c>
      <c r="CM40" s="176" t="s">
        <v>2927</v>
      </c>
      <c r="CN40" s="176" t="s">
        <v>2811</v>
      </c>
      <c r="CO40" s="176" t="s">
        <v>2811</v>
      </c>
      <c r="CP40" s="176" t="s">
        <v>2927</v>
      </c>
      <c r="CQ40" s="176" t="s">
        <v>2811</v>
      </c>
      <c r="CR40" s="176" t="s">
        <v>2811</v>
      </c>
      <c r="CS40" s="176" t="s">
        <v>2927</v>
      </c>
      <c r="CT40" s="176" t="s">
        <v>2811</v>
      </c>
      <c r="CU40" s="176" t="s">
        <v>2811</v>
      </c>
      <c r="CV40" s="176" t="s">
        <v>2927</v>
      </c>
      <c r="CW40" s="176" t="s">
        <v>2811</v>
      </c>
      <c r="CX40" s="176" t="s">
        <v>2811</v>
      </c>
      <c r="CY40" s="176" t="s">
        <v>2927</v>
      </c>
      <c r="CZ40" s="176" t="s">
        <v>2811</v>
      </c>
      <c r="DA40" s="176" t="s">
        <v>2811</v>
      </c>
      <c r="DB40" s="176" t="s">
        <v>2927</v>
      </c>
      <c r="DC40" s="176" t="s">
        <v>2811</v>
      </c>
      <c r="DD40" s="176" t="s">
        <v>2811</v>
      </c>
      <c r="DE40" s="176" t="s">
        <v>2927</v>
      </c>
      <c r="DF40" s="176" t="s">
        <v>2811</v>
      </c>
      <c r="DG40" s="176" t="s">
        <v>2811</v>
      </c>
      <c r="DH40" s="176" t="s">
        <v>2927</v>
      </c>
      <c r="DI40" s="176" t="s">
        <v>2811</v>
      </c>
      <c r="DJ40" s="176" t="s">
        <v>2811</v>
      </c>
      <c r="DK40" s="176" t="s">
        <v>2927</v>
      </c>
      <c r="DL40" s="176" t="s">
        <v>2811</v>
      </c>
      <c r="DM40" s="176" t="s">
        <v>2811</v>
      </c>
      <c r="DN40" s="176" t="s">
        <v>2927</v>
      </c>
      <c r="DO40" s="176" t="s">
        <v>2811</v>
      </c>
      <c r="DP40" s="176" t="s">
        <v>2811</v>
      </c>
      <c r="DQ40" s="176" t="s">
        <v>2927</v>
      </c>
      <c r="DR40" s="176" t="s">
        <v>2811</v>
      </c>
      <c r="DS40" s="176" t="s">
        <v>2811</v>
      </c>
      <c r="DT40" s="176" t="s">
        <v>2927</v>
      </c>
      <c r="DU40" s="176" t="s">
        <v>2811</v>
      </c>
      <c r="DV40" s="176" t="s">
        <v>2811</v>
      </c>
      <c r="DW40" s="176" t="s">
        <v>2927</v>
      </c>
      <c r="DX40" s="176" t="s">
        <v>2811</v>
      </c>
      <c r="DY40" s="176" t="s">
        <v>2811</v>
      </c>
      <c r="DZ40" s="176" t="s">
        <v>2927</v>
      </c>
      <c r="EA40" s="176" t="s">
        <v>2811</v>
      </c>
      <c r="EB40" s="176" t="s">
        <v>2811</v>
      </c>
      <c r="EC40" s="176" t="s">
        <v>2927</v>
      </c>
      <c r="ED40" s="176" t="s">
        <v>2811</v>
      </c>
      <c r="EE40" s="176" t="s">
        <v>2811</v>
      </c>
      <c r="EF40" s="176" t="s">
        <v>2927</v>
      </c>
      <c r="EG40" s="176" t="s">
        <v>2811</v>
      </c>
      <c r="EH40" s="176" t="s">
        <v>2811</v>
      </c>
      <c r="EI40" s="176" t="s">
        <v>2927</v>
      </c>
      <c r="EJ40" s="176" t="s">
        <v>2811</v>
      </c>
      <c r="EK40" s="176" t="s">
        <v>2811</v>
      </c>
      <c r="EL40" s="176" t="s">
        <v>2927</v>
      </c>
      <c r="EM40" s="176" t="s">
        <v>2811</v>
      </c>
      <c r="EN40" s="176" t="s">
        <v>2811</v>
      </c>
      <c r="EO40" s="176" t="s">
        <v>2927</v>
      </c>
      <c r="EP40" s="176" t="s">
        <v>2811</v>
      </c>
      <c r="EQ40" s="176" t="s">
        <v>2811</v>
      </c>
      <c r="ER40" s="176" t="s">
        <v>2927</v>
      </c>
      <c r="ES40" s="176" t="s">
        <v>2811</v>
      </c>
      <c r="ET40" s="176" t="s">
        <v>2811</v>
      </c>
    </row>
    <row r="41" spans="1:150" x14ac:dyDescent="0.35">
      <c r="A41" s="1"/>
      <c r="B41" s="175" t="s">
        <v>3051</v>
      </c>
      <c r="C41" s="175" t="s">
        <v>126</v>
      </c>
      <c r="D41" s="175" t="s">
        <v>132</v>
      </c>
      <c r="E41" s="175" t="s">
        <v>3052</v>
      </c>
      <c r="F41" s="175" t="s">
        <v>3053</v>
      </c>
      <c r="G41" s="176" t="s">
        <v>2927</v>
      </c>
      <c r="H41" s="176" t="s">
        <v>2811</v>
      </c>
      <c r="I41" s="176" t="s">
        <v>2811</v>
      </c>
      <c r="J41" s="176" t="s">
        <v>2927</v>
      </c>
      <c r="K41" s="176" t="s">
        <v>2811</v>
      </c>
      <c r="L41" s="176" t="s">
        <v>2811</v>
      </c>
      <c r="M41" s="176" t="s">
        <v>2927</v>
      </c>
      <c r="N41" s="176" t="s">
        <v>2811</v>
      </c>
      <c r="O41" s="176" t="s">
        <v>2811</v>
      </c>
      <c r="P41" s="176" t="s">
        <v>2927</v>
      </c>
      <c r="Q41" s="176" t="s">
        <v>2811</v>
      </c>
      <c r="R41" s="176" t="s">
        <v>2811</v>
      </c>
      <c r="S41" s="176" t="s">
        <v>2927</v>
      </c>
      <c r="T41" s="176" t="s">
        <v>2811</v>
      </c>
      <c r="U41" s="176" t="s">
        <v>2811</v>
      </c>
      <c r="V41" s="176" t="s">
        <v>2927</v>
      </c>
      <c r="W41" s="176" t="s">
        <v>2811</v>
      </c>
      <c r="X41" s="176" t="s">
        <v>2811</v>
      </c>
      <c r="Y41" s="176" t="s">
        <v>2927</v>
      </c>
      <c r="Z41" s="176" t="s">
        <v>2811</v>
      </c>
      <c r="AA41" s="176" t="s">
        <v>2811</v>
      </c>
      <c r="AB41" s="176" t="s">
        <v>2927</v>
      </c>
      <c r="AC41" s="176" t="s">
        <v>2811</v>
      </c>
      <c r="AD41" s="176" t="s">
        <v>2811</v>
      </c>
      <c r="AE41" s="176" t="s">
        <v>2927</v>
      </c>
      <c r="AF41" s="176" t="s">
        <v>2811</v>
      </c>
      <c r="AG41" s="176" t="s">
        <v>2811</v>
      </c>
      <c r="AH41" s="176" t="s">
        <v>2927</v>
      </c>
      <c r="AI41" s="176" t="s">
        <v>2811</v>
      </c>
      <c r="AJ41" s="176" t="s">
        <v>2811</v>
      </c>
      <c r="AK41" s="176" t="s">
        <v>2927</v>
      </c>
      <c r="AL41" s="176" t="s">
        <v>2811</v>
      </c>
      <c r="AM41" s="176" t="s">
        <v>2811</v>
      </c>
      <c r="AN41" s="176" t="s">
        <v>2927</v>
      </c>
      <c r="AO41" s="176" t="s">
        <v>2811</v>
      </c>
      <c r="AP41" s="176" t="s">
        <v>2811</v>
      </c>
      <c r="AQ41" s="176" t="s">
        <v>2927</v>
      </c>
      <c r="AR41" s="176" t="s">
        <v>2811</v>
      </c>
      <c r="AS41" s="176" t="s">
        <v>2811</v>
      </c>
      <c r="AT41" s="176" t="s">
        <v>2927</v>
      </c>
      <c r="AU41" s="176" t="s">
        <v>2811</v>
      </c>
      <c r="AV41" s="176" t="s">
        <v>2811</v>
      </c>
      <c r="AW41" s="176" t="s">
        <v>2927</v>
      </c>
      <c r="AX41" s="176" t="s">
        <v>2811</v>
      </c>
      <c r="AY41" s="176" t="s">
        <v>2811</v>
      </c>
      <c r="AZ41" s="176" t="s">
        <v>2927</v>
      </c>
      <c r="BA41" s="176" t="s">
        <v>2811</v>
      </c>
      <c r="BB41" s="176" t="s">
        <v>2811</v>
      </c>
      <c r="BC41" s="176" t="s">
        <v>2927</v>
      </c>
      <c r="BD41" s="176" t="s">
        <v>2811</v>
      </c>
      <c r="BE41" s="176" t="s">
        <v>2811</v>
      </c>
      <c r="BF41" s="176" t="s">
        <v>2927</v>
      </c>
      <c r="BG41" s="176" t="s">
        <v>2811</v>
      </c>
      <c r="BH41" s="176" t="s">
        <v>2811</v>
      </c>
      <c r="BI41" s="176" t="s">
        <v>2927</v>
      </c>
      <c r="BJ41" s="176" t="s">
        <v>2811</v>
      </c>
      <c r="BK41" s="176" t="s">
        <v>2811</v>
      </c>
      <c r="BL41" s="176" t="s">
        <v>2927</v>
      </c>
      <c r="BM41" s="176" t="s">
        <v>2811</v>
      </c>
      <c r="BN41" s="176" t="s">
        <v>2811</v>
      </c>
      <c r="BO41" s="176" t="s">
        <v>2927</v>
      </c>
      <c r="BP41" s="176" t="s">
        <v>2811</v>
      </c>
      <c r="BQ41" s="176" t="s">
        <v>2811</v>
      </c>
      <c r="BR41" s="176" t="s">
        <v>2927</v>
      </c>
      <c r="BS41" s="176" t="s">
        <v>2811</v>
      </c>
      <c r="BT41" s="176" t="s">
        <v>2811</v>
      </c>
      <c r="BU41" s="176" t="s">
        <v>2927</v>
      </c>
      <c r="BV41" s="176" t="s">
        <v>2811</v>
      </c>
      <c r="BW41" s="176" t="s">
        <v>2811</v>
      </c>
      <c r="BX41" s="176" t="s">
        <v>2927</v>
      </c>
      <c r="BY41" s="176" t="s">
        <v>2811</v>
      </c>
      <c r="BZ41" s="176" t="s">
        <v>2811</v>
      </c>
      <c r="CA41" s="176" t="s">
        <v>2927</v>
      </c>
      <c r="CB41" s="176" t="s">
        <v>2811</v>
      </c>
      <c r="CC41" s="176" t="s">
        <v>2811</v>
      </c>
      <c r="CD41" s="176" t="s">
        <v>2927</v>
      </c>
      <c r="CE41" s="176" t="s">
        <v>2811</v>
      </c>
      <c r="CF41" s="176" t="s">
        <v>2811</v>
      </c>
      <c r="CG41" s="176" t="s">
        <v>2927</v>
      </c>
      <c r="CH41" s="176" t="s">
        <v>2811</v>
      </c>
      <c r="CI41" s="176" t="s">
        <v>2811</v>
      </c>
      <c r="CJ41" s="176" t="s">
        <v>2927</v>
      </c>
      <c r="CK41" s="176" t="s">
        <v>2811</v>
      </c>
      <c r="CL41" s="176" t="s">
        <v>2811</v>
      </c>
      <c r="CM41" s="176" t="s">
        <v>2927</v>
      </c>
      <c r="CN41" s="176" t="s">
        <v>2811</v>
      </c>
      <c r="CO41" s="176" t="s">
        <v>2811</v>
      </c>
      <c r="CP41" s="176" t="s">
        <v>2927</v>
      </c>
      <c r="CQ41" s="176" t="s">
        <v>2811</v>
      </c>
      <c r="CR41" s="176" t="s">
        <v>2811</v>
      </c>
      <c r="CS41" s="176" t="s">
        <v>2927</v>
      </c>
      <c r="CT41" s="176" t="s">
        <v>2811</v>
      </c>
      <c r="CU41" s="176" t="s">
        <v>2811</v>
      </c>
      <c r="CV41" s="176" t="s">
        <v>2927</v>
      </c>
      <c r="CW41" s="176" t="s">
        <v>2811</v>
      </c>
      <c r="CX41" s="176" t="s">
        <v>2811</v>
      </c>
      <c r="CY41" s="176" t="s">
        <v>2927</v>
      </c>
      <c r="CZ41" s="176" t="s">
        <v>2811</v>
      </c>
      <c r="DA41" s="176" t="s">
        <v>2811</v>
      </c>
      <c r="DB41" s="176" t="s">
        <v>2927</v>
      </c>
      <c r="DC41" s="176" t="s">
        <v>2811</v>
      </c>
      <c r="DD41" s="176" t="s">
        <v>2811</v>
      </c>
      <c r="DE41" s="176" t="s">
        <v>2927</v>
      </c>
      <c r="DF41" s="176" t="s">
        <v>2811</v>
      </c>
      <c r="DG41" s="176" t="s">
        <v>2811</v>
      </c>
      <c r="DH41" s="176" t="s">
        <v>2927</v>
      </c>
      <c r="DI41" s="176" t="s">
        <v>2811</v>
      </c>
      <c r="DJ41" s="176" t="s">
        <v>2811</v>
      </c>
      <c r="DK41" s="176" t="s">
        <v>2927</v>
      </c>
      <c r="DL41" s="176" t="s">
        <v>2811</v>
      </c>
      <c r="DM41" s="176" t="s">
        <v>2811</v>
      </c>
      <c r="DN41" s="176" t="s">
        <v>2927</v>
      </c>
      <c r="DO41" s="176" t="s">
        <v>2811</v>
      </c>
      <c r="DP41" s="176" t="s">
        <v>2811</v>
      </c>
      <c r="DQ41" s="176" t="s">
        <v>2927</v>
      </c>
      <c r="DR41" s="176" t="s">
        <v>2811</v>
      </c>
      <c r="DS41" s="176" t="s">
        <v>2811</v>
      </c>
      <c r="DT41" s="176" t="s">
        <v>2927</v>
      </c>
      <c r="DU41" s="176" t="s">
        <v>2811</v>
      </c>
      <c r="DV41" s="176" t="s">
        <v>2811</v>
      </c>
      <c r="DW41" s="176" t="s">
        <v>2927</v>
      </c>
      <c r="DX41" s="176" t="s">
        <v>2811</v>
      </c>
      <c r="DY41" s="176" t="s">
        <v>2811</v>
      </c>
      <c r="DZ41" s="176" t="s">
        <v>2927</v>
      </c>
      <c r="EA41" s="176" t="s">
        <v>2811</v>
      </c>
      <c r="EB41" s="176" t="s">
        <v>2811</v>
      </c>
      <c r="EC41" s="176" t="s">
        <v>2927</v>
      </c>
      <c r="ED41" s="176" t="s">
        <v>2811</v>
      </c>
      <c r="EE41" s="176" t="s">
        <v>2811</v>
      </c>
      <c r="EF41" s="176" t="s">
        <v>2927</v>
      </c>
      <c r="EG41" s="176" t="s">
        <v>2811</v>
      </c>
      <c r="EH41" s="176" t="s">
        <v>2811</v>
      </c>
      <c r="EI41" s="176" t="s">
        <v>2927</v>
      </c>
      <c r="EJ41" s="176" t="s">
        <v>2811</v>
      </c>
      <c r="EK41" s="176" t="s">
        <v>2811</v>
      </c>
      <c r="EL41" s="176" t="s">
        <v>2927</v>
      </c>
      <c r="EM41" s="176" t="s">
        <v>2811</v>
      </c>
      <c r="EN41" s="176" t="s">
        <v>2811</v>
      </c>
      <c r="EO41" s="176" t="s">
        <v>2927</v>
      </c>
      <c r="EP41" s="176" t="s">
        <v>2811</v>
      </c>
      <c r="EQ41" s="176" t="s">
        <v>2811</v>
      </c>
      <c r="ER41" s="176" t="s">
        <v>2927</v>
      </c>
      <c r="ES41" s="176" t="s">
        <v>2811</v>
      </c>
      <c r="ET41" s="176" t="s">
        <v>2811</v>
      </c>
    </row>
    <row r="42" spans="1:150" x14ac:dyDescent="0.35">
      <c r="A42" s="1"/>
      <c r="B42" s="175" t="s">
        <v>3054</v>
      </c>
      <c r="C42" s="175" t="s">
        <v>126</v>
      </c>
      <c r="D42" s="175" t="s">
        <v>132</v>
      </c>
      <c r="E42" s="175" t="s">
        <v>3055</v>
      </c>
      <c r="F42" s="175" t="s">
        <v>3056</v>
      </c>
      <c r="G42" s="176" t="s">
        <v>2927</v>
      </c>
      <c r="H42" s="176" t="s">
        <v>2811</v>
      </c>
      <c r="I42" s="176" t="s">
        <v>2811</v>
      </c>
      <c r="J42" s="176" t="s">
        <v>2927</v>
      </c>
      <c r="K42" s="176" t="s">
        <v>2811</v>
      </c>
      <c r="L42" s="176" t="s">
        <v>2811</v>
      </c>
      <c r="M42" s="176" t="s">
        <v>2927</v>
      </c>
      <c r="N42" s="176" t="s">
        <v>2811</v>
      </c>
      <c r="O42" s="176" t="s">
        <v>2811</v>
      </c>
      <c r="P42" s="176" t="s">
        <v>2927</v>
      </c>
      <c r="Q42" s="176" t="s">
        <v>2811</v>
      </c>
      <c r="R42" s="176" t="s">
        <v>2811</v>
      </c>
      <c r="S42" s="176" t="s">
        <v>2927</v>
      </c>
      <c r="T42" s="176" t="s">
        <v>2811</v>
      </c>
      <c r="U42" s="176" t="s">
        <v>2811</v>
      </c>
      <c r="V42" s="176" t="s">
        <v>2927</v>
      </c>
      <c r="W42" s="176" t="s">
        <v>2811</v>
      </c>
      <c r="X42" s="176" t="s">
        <v>2811</v>
      </c>
      <c r="Y42" s="176" t="s">
        <v>2927</v>
      </c>
      <c r="Z42" s="176" t="s">
        <v>2811</v>
      </c>
      <c r="AA42" s="176" t="s">
        <v>2811</v>
      </c>
      <c r="AB42" s="176" t="s">
        <v>2927</v>
      </c>
      <c r="AC42" s="176" t="s">
        <v>2811</v>
      </c>
      <c r="AD42" s="176" t="s">
        <v>2811</v>
      </c>
      <c r="AE42" s="176" t="s">
        <v>2927</v>
      </c>
      <c r="AF42" s="176" t="s">
        <v>2811</v>
      </c>
      <c r="AG42" s="176" t="s">
        <v>2811</v>
      </c>
      <c r="AH42" s="176" t="s">
        <v>2927</v>
      </c>
      <c r="AI42" s="176" t="s">
        <v>2811</v>
      </c>
      <c r="AJ42" s="176" t="s">
        <v>2811</v>
      </c>
      <c r="AK42" s="176" t="s">
        <v>2927</v>
      </c>
      <c r="AL42" s="176" t="s">
        <v>2811</v>
      </c>
      <c r="AM42" s="176" t="s">
        <v>2811</v>
      </c>
      <c r="AN42" s="176" t="s">
        <v>2927</v>
      </c>
      <c r="AO42" s="176" t="s">
        <v>2811</v>
      </c>
      <c r="AP42" s="176" t="s">
        <v>2811</v>
      </c>
      <c r="AQ42" s="176" t="s">
        <v>2927</v>
      </c>
      <c r="AR42" s="176" t="s">
        <v>2811</v>
      </c>
      <c r="AS42" s="176" t="s">
        <v>2811</v>
      </c>
      <c r="AT42" s="176" t="s">
        <v>2927</v>
      </c>
      <c r="AU42" s="176" t="s">
        <v>2811</v>
      </c>
      <c r="AV42" s="176" t="s">
        <v>2811</v>
      </c>
      <c r="AW42" s="176" t="s">
        <v>2927</v>
      </c>
      <c r="AX42" s="176" t="s">
        <v>2811</v>
      </c>
      <c r="AY42" s="176" t="s">
        <v>2811</v>
      </c>
      <c r="AZ42" s="176" t="s">
        <v>2927</v>
      </c>
      <c r="BA42" s="176" t="s">
        <v>2811</v>
      </c>
      <c r="BB42" s="176" t="s">
        <v>2811</v>
      </c>
      <c r="BC42" s="176" t="s">
        <v>2927</v>
      </c>
      <c r="BD42" s="176" t="s">
        <v>2811</v>
      </c>
      <c r="BE42" s="176" t="s">
        <v>2811</v>
      </c>
      <c r="BF42" s="176" t="s">
        <v>2927</v>
      </c>
      <c r="BG42" s="176" t="s">
        <v>2811</v>
      </c>
      <c r="BH42" s="176" t="s">
        <v>2811</v>
      </c>
      <c r="BI42" s="176" t="s">
        <v>2927</v>
      </c>
      <c r="BJ42" s="176" t="s">
        <v>2811</v>
      </c>
      <c r="BK42" s="176" t="s">
        <v>2811</v>
      </c>
      <c r="BL42" s="176" t="s">
        <v>2927</v>
      </c>
      <c r="BM42" s="176" t="s">
        <v>2811</v>
      </c>
      <c r="BN42" s="176" t="s">
        <v>2811</v>
      </c>
      <c r="BO42" s="176" t="s">
        <v>2927</v>
      </c>
      <c r="BP42" s="176" t="s">
        <v>2811</v>
      </c>
      <c r="BQ42" s="176" t="s">
        <v>2811</v>
      </c>
      <c r="BR42" s="176" t="s">
        <v>2927</v>
      </c>
      <c r="BS42" s="176" t="s">
        <v>2811</v>
      </c>
      <c r="BT42" s="176" t="s">
        <v>2811</v>
      </c>
      <c r="BU42" s="176" t="s">
        <v>2927</v>
      </c>
      <c r="BV42" s="176" t="s">
        <v>2811</v>
      </c>
      <c r="BW42" s="176" t="s">
        <v>2811</v>
      </c>
      <c r="BX42" s="176" t="s">
        <v>2927</v>
      </c>
      <c r="BY42" s="176" t="s">
        <v>2811</v>
      </c>
      <c r="BZ42" s="176" t="s">
        <v>2811</v>
      </c>
      <c r="CA42" s="176" t="s">
        <v>2927</v>
      </c>
      <c r="CB42" s="176" t="s">
        <v>2811</v>
      </c>
      <c r="CC42" s="176" t="s">
        <v>2811</v>
      </c>
      <c r="CD42" s="176" t="s">
        <v>2927</v>
      </c>
      <c r="CE42" s="176" t="s">
        <v>2811</v>
      </c>
      <c r="CF42" s="176" t="s">
        <v>2811</v>
      </c>
      <c r="CG42" s="176" t="s">
        <v>2927</v>
      </c>
      <c r="CH42" s="176" t="s">
        <v>2811</v>
      </c>
      <c r="CI42" s="176" t="s">
        <v>2811</v>
      </c>
      <c r="CJ42" s="176" t="s">
        <v>2927</v>
      </c>
      <c r="CK42" s="176" t="s">
        <v>2811</v>
      </c>
      <c r="CL42" s="176" t="s">
        <v>2811</v>
      </c>
      <c r="CM42" s="176" t="s">
        <v>2927</v>
      </c>
      <c r="CN42" s="176" t="s">
        <v>2811</v>
      </c>
      <c r="CO42" s="176" t="s">
        <v>2811</v>
      </c>
      <c r="CP42" s="176" t="s">
        <v>2927</v>
      </c>
      <c r="CQ42" s="176" t="s">
        <v>2811</v>
      </c>
      <c r="CR42" s="176" t="s">
        <v>2811</v>
      </c>
      <c r="CS42" s="176" t="s">
        <v>2927</v>
      </c>
      <c r="CT42" s="176" t="s">
        <v>2811</v>
      </c>
      <c r="CU42" s="176" t="s">
        <v>2811</v>
      </c>
      <c r="CV42" s="176" t="s">
        <v>2927</v>
      </c>
      <c r="CW42" s="176" t="s">
        <v>2811</v>
      </c>
      <c r="CX42" s="176" t="s">
        <v>2811</v>
      </c>
      <c r="CY42" s="176" t="s">
        <v>2927</v>
      </c>
      <c r="CZ42" s="176" t="s">
        <v>2811</v>
      </c>
      <c r="DA42" s="176" t="s">
        <v>2811</v>
      </c>
      <c r="DB42" s="176" t="s">
        <v>2927</v>
      </c>
      <c r="DC42" s="176" t="s">
        <v>2811</v>
      </c>
      <c r="DD42" s="176" t="s">
        <v>2811</v>
      </c>
      <c r="DE42" s="176" t="s">
        <v>2927</v>
      </c>
      <c r="DF42" s="176" t="s">
        <v>2811</v>
      </c>
      <c r="DG42" s="176" t="s">
        <v>2811</v>
      </c>
      <c r="DH42" s="176" t="s">
        <v>2927</v>
      </c>
      <c r="DI42" s="176" t="s">
        <v>2811</v>
      </c>
      <c r="DJ42" s="176" t="s">
        <v>2811</v>
      </c>
      <c r="DK42" s="176" t="s">
        <v>2927</v>
      </c>
      <c r="DL42" s="176" t="s">
        <v>2811</v>
      </c>
      <c r="DM42" s="176" t="s">
        <v>2811</v>
      </c>
      <c r="DN42" s="176" t="s">
        <v>2927</v>
      </c>
      <c r="DO42" s="176" t="s">
        <v>2811</v>
      </c>
      <c r="DP42" s="176" t="s">
        <v>2811</v>
      </c>
      <c r="DQ42" s="176" t="s">
        <v>2927</v>
      </c>
      <c r="DR42" s="176" t="s">
        <v>2811</v>
      </c>
      <c r="DS42" s="176" t="s">
        <v>2811</v>
      </c>
      <c r="DT42" s="176" t="s">
        <v>2927</v>
      </c>
      <c r="DU42" s="176" t="s">
        <v>2811</v>
      </c>
      <c r="DV42" s="176" t="s">
        <v>2811</v>
      </c>
      <c r="DW42" s="176" t="s">
        <v>2927</v>
      </c>
      <c r="DX42" s="176" t="s">
        <v>2811</v>
      </c>
      <c r="DY42" s="176" t="s">
        <v>2811</v>
      </c>
      <c r="DZ42" s="176" t="s">
        <v>2927</v>
      </c>
      <c r="EA42" s="176" t="s">
        <v>2811</v>
      </c>
      <c r="EB42" s="176" t="s">
        <v>2811</v>
      </c>
      <c r="EC42" s="176" t="s">
        <v>2927</v>
      </c>
      <c r="ED42" s="176" t="s">
        <v>2811</v>
      </c>
      <c r="EE42" s="176" t="s">
        <v>2811</v>
      </c>
      <c r="EF42" s="176" t="s">
        <v>2927</v>
      </c>
      <c r="EG42" s="176" t="s">
        <v>2811</v>
      </c>
      <c r="EH42" s="176" t="s">
        <v>2811</v>
      </c>
      <c r="EI42" s="176" t="s">
        <v>2927</v>
      </c>
      <c r="EJ42" s="176" t="s">
        <v>2811</v>
      </c>
      <c r="EK42" s="176" t="s">
        <v>2811</v>
      </c>
      <c r="EL42" s="176" t="s">
        <v>2927</v>
      </c>
      <c r="EM42" s="176" t="s">
        <v>2811</v>
      </c>
      <c r="EN42" s="176" t="s">
        <v>2811</v>
      </c>
      <c r="EO42" s="176" t="s">
        <v>2927</v>
      </c>
      <c r="EP42" s="176" t="s">
        <v>2811</v>
      </c>
      <c r="EQ42" s="176" t="s">
        <v>2811</v>
      </c>
      <c r="ER42" s="176" t="s">
        <v>2927</v>
      </c>
      <c r="ES42" s="176" t="s">
        <v>2811</v>
      </c>
      <c r="ET42" s="176" t="s">
        <v>2811</v>
      </c>
    </row>
    <row r="43" spans="1:150" x14ac:dyDescent="0.35">
      <c r="A43" s="1"/>
      <c r="B43" s="174" t="s">
        <v>3057</v>
      </c>
      <c r="C43" s="174" t="s">
        <v>62</v>
      </c>
      <c r="D43" s="174" t="s">
        <v>158</v>
      </c>
      <c r="E43" s="174" t="s">
        <v>3058</v>
      </c>
      <c r="F43" s="174" t="s">
        <v>3059</v>
      </c>
      <c r="G43" s="174" t="s">
        <v>2927</v>
      </c>
      <c r="H43" s="174" t="s">
        <v>2811</v>
      </c>
      <c r="I43" s="174" t="s">
        <v>2811</v>
      </c>
      <c r="J43" s="174" t="s">
        <v>2927</v>
      </c>
      <c r="K43" s="174" t="s">
        <v>2811</v>
      </c>
      <c r="L43" s="174" t="s">
        <v>2811</v>
      </c>
      <c r="M43" s="174" t="s">
        <v>2927</v>
      </c>
      <c r="N43" s="174" t="s">
        <v>2811</v>
      </c>
      <c r="O43" s="174" t="s">
        <v>2811</v>
      </c>
      <c r="P43" s="174" t="s">
        <v>2927</v>
      </c>
      <c r="Q43" s="174" t="s">
        <v>2811</v>
      </c>
      <c r="R43" s="174" t="s">
        <v>2811</v>
      </c>
      <c r="S43" s="174" t="s">
        <v>2927</v>
      </c>
      <c r="T43" s="174" t="s">
        <v>2811</v>
      </c>
      <c r="U43" s="174" t="s">
        <v>2811</v>
      </c>
      <c r="V43" s="174" t="s">
        <v>2927</v>
      </c>
      <c r="W43" s="174" t="s">
        <v>2811</v>
      </c>
      <c r="X43" s="174" t="s">
        <v>2811</v>
      </c>
      <c r="Y43" s="174" t="s">
        <v>2927</v>
      </c>
      <c r="Z43" s="174" t="s">
        <v>2811</v>
      </c>
      <c r="AA43" s="174" t="s">
        <v>2811</v>
      </c>
      <c r="AB43" s="174" t="s">
        <v>2927</v>
      </c>
      <c r="AC43" s="174" t="s">
        <v>2811</v>
      </c>
      <c r="AD43" s="174" t="s">
        <v>2811</v>
      </c>
      <c r="AE43" s="174" t="s">
        <v>2927</v>
      </c>
      <c r="AF43" s="174" t="s">
        <v>2811</v>
      </c>
      <c r="AG43" s="174" t="s">
        <v>2811</v>
      </c>
      <c r="AH43" s="174" t="s">
        <v>2927</v>
      </c>
      <c r="AI43" s="174" t="s">
        <v>2811</v>
      </c>
      <c r="AJ43" s="174" t="s">
        <v>2811</v>
      </c>
      <c r="AK43" s="174" t="s">
        <v>2927</v>
      </c>
      <c r="AL43" s="174" t="s">
        <v>2811</v>
      </c>
      <c r="AM43" s="174" t="s">
        <v>2811</v>
      </c>
      <c r="AN43" s="174" t="s">
        <v>2927</v>
      </c>
      <c r="AO43" s="174" t="s">
        <v>2811</v>
      </c>
      <c r="AP43" s="174" t="s">
        <v>2811</v>
      </c>
      <c r="AQ43" s="174" t="s">
        <v>2927</v>
      </c>
      <c r="AR43" s="174" t="s">
        <v>2811</v>
      </c>
      <c r="AS43" s="174" t="s">
        <v>2811</v>
      </c>
      <c r="AT43" s="174" t="s">
        <v>2927</v>
      </c>
      <c r="AU43" s="174" t="s">
        <v>2811</v>
      </c>
      <c r="AV43" s="174" t="s">
        <v>2811</v>
      </c>
      <c r="AW43" s="174" t="s">
        <v>2927</v>
      </c>
      <c r="AX43" s="174" t="s">
        <v>2811</v>
      </c>
      <c r="AY43" s="174" t="s">
        <v>2811</v>
      </c>
      <c r="AZ43" s="174" t="s">
        <v>2927</v>
      </c>
      <c r="BA43" s="174" t="s">
        <v>2811</v>
      </c>
      <c r="BB43" s="174" t="s">
        <v>2811</v>
      </c>
      <c r="BC43" s="174" t="s">
        <v>2927</v>
      </c>
      <c r="BD43" s="174" t="s">
        <v>2811</v>
      </c>
      <c r="BE43" s="174" t="s">
        <v>2811</v>
      </c>
      <c r="BF43" s="174" t="s">
        <v>2927</v>
      </c>
      <c r="BG43" s="174" t="s">
        <v>2811</v>
      </c>
      <c r="BH43" s="174" t="s">
        <v>2811</v>
      </c>
      <c r="BI43" s="174" t="s">
        <v>2927</v>
      </c>
      <c r="BJ43" s="174" t="s">
        <v>2811</v>
      </c>
      <c r="BK43" s="174" t="s">
        <v>2811</v>
      </c>
      <c r="BL43" s="174" t="s">
        <v>2927</v>
      </c>
      <c r="BM43" s="174" t="s">
        <v>2811</v>
      </c>
      <c r="BN43" s="174" t="s">
        <v>2811</v>
      </c>
      <c r="BO43" s="174" t="s">
        <v>2927</v>
      </c>
      <c r="BP43" s="174" t="s">
        <v>2811</v>
      </c>
      <c r="BQ43" s="174" t="s">
        <v>2811</v>
      </c>
      <c r="BR43" s="174" t="s">
        <v>2927</v>
      </c>
      <c r="BS43" s="174" t="s">
        <v>2811</v>
      </c>
      <c r="BT43" s="174" t="s">
        <v>2811</v>
      </c>
      <c r="BU43" s="174" t="s">
        <v>2927</v>
      </c>
      <c r="BV43" s="174" t="s">
        <v>2811</v>
      </c>
      <c r="BW43" s="174" t="s">
        <v>2811</v>
      </c>
      <c r="BX43" s="174" t="s">
        <v>2927</v>
      </c>
      <c r="BY43" s="174" t="s">
        <v>2811</v>
      </c>
      <c r="BZ43" s="174" t="s">
        <v>2811</v>
      </c>
      <c r="CA43" s="174" t="s">
        <v>2927</v>
      </c>
      <c r="CB43" s="174" t="s">
        <v>2811</v>
      </c>
      <c r="CC43" s="174" t="s">
        <v>2811</v>
      </c>
      <c r="CD43" s="174" t="s">
        <v>2927</v>
      </c>
      <c r="CE43" s="174" t="s">
        <v>2811</v>
      </c>
      <c r="CF43" s="174" t="s">
        <v>2811</v>
      </c>
      <c r="CG43" s="174" t="s">
        <v>2927</v>
      </c>
      <c r="CH43" s="174" t="s">
        <v>2811</v>
      </c>
      <c r="CI43" s="174" t="s">
        <v>2811</v>
      </c>
      <c r="CJ43" s="174" t="s">
        <v>2927</v>
      </c>
      <c r="CK43" s="174" t="s">
        <v>2811</v>
      </c>
      <c r="CL43" s="174" t="s">
        <v>2811</v>
      </c>
      <c r="CM43" s="174" t="s">
        <v>2927</v>
      </c>
      <c r="CN43" s="174" t="s">
        <v>2811</v>
      </c>
      <c r="CO43" s="174" t="s">
        <v>2811</v>
      </c>
      <c r="CP43" s="174" t="s">
        <v>2927</v>
      </c>
      <c r="CQ43" s="174" t="s">
        <v>2811</v>
      </c>
      <c r="CR43" s="174" t="s">
        <v>2811</v>
      </c>
      <c r="CS43" s="174" t="s">
        <v>2927</v>
      </c>
      <c r="CT43" s="174" t="s">
        <v>2811</v>
      </c>
      <c r="CU43" s="174" t="s">
        <v>2811</v>
      </c>
      <c r="CV43" s="174" t="s">
        <v>2927</v>
      </c>
      <c r="CW43" s="174" t="s">
        <v>2811</v>
      </c>
      <c r="CX43" s="174" t="s">
        <v>2811</v>
      </c>
      <c r="CY43" s="174" t="s">
        <v>2927</v>
      </c>
      <c r="CZ43" s="174" t="s">
        <v>2811</v>
      </c>
      <c r="DA43" s="174" t="s">
        <v>2811</v>
      </c>
      <c r="DB43" s="174" t="s">
        <v>2927</v>
      </c>
      <c r="DC43" s="174" t="s">
        <v>2811</v>
      </c>
      <c r="DD43" s="174" t="s">
        <v>2811</v>
      </c>
      <c r="DE43" s="174" t="s">
        <v>2927</v>
      </c>
      <c r="DF43" s="174" t="s">
        <v>2811</v>
      </c>
      <c r="DG43" s="174" t="s">
        <v>2811</v>
      </c>
      <c r="DH43" s="174" t="s">
        <v>2927</v>
      </c>
      <c r="DI43" s="174" t="s">
        <v>2811</v>
      </c>
      <c r="DJ43" s="174" t="s">
        <v>2811</v>
      </c>
      <c r="DK43" s="174" t="s">
        <v>2927</v>
      </c>
      <c r="DL43" s="174" t="s">
        <v>2811</v>
      </c>
      <c r="DM43" s="174" t="s">
        <v>2811</v>
      </c>
      <c r="DN43" s="174" t="s">
        <v>2927</v>
      </c>
      <c r="DO43" s="174" t="s">
        <v>2811</v>
      </c>
      <c r="DP43" s="174" t="s">
        <v>2811</v>
      </c>
      <c r="DQ43" s="174" t="s">
        <v>2927</v>
      </c>
      <c r="DR43" s="174" t="s">
        <v>2811</v>
      </c>
      <c r="DS43" s="174" t="s">
        <v>2811</v>
      </c>
      <c r="DT43" s="174" t="s">
        <v>2927</v>
      </c>
      <c r="DU43" s="174" t="s">
        <v>2811</v>
      </c>
      <c r="DV43" s="174" t="s">
        <v>2811</v>
      </c>
      <c r="DW43" s="174" t="s">
        <v>2927</v>
      </c>
      <c r="DX43" s="174" t="s">
        <v>2811</v>
      </c>
      <c r="DY43" s="174" t="s">
        <v>2811</v>
      </c>
      <c r="DZ43" s="174" t="s">
        <v>2927</v>
      </c>
      <c r="EA43" s="174" t="s">
        <v>2811</v>
      </c>
      <c r="EB43" s="174" t="s">
        <v>2811</v>
      </c>
      <c r="EC43" s="174" t="s">
        <v>2927</v>
      </c>
      <c r="ED43" s="174" t="s">
        <v>2811</v>
      </c>
      <c r="EE43" s="174" t="s">
        <v>2811</v>
      </c>
      <c r="EF43" s="174" t="s">
        <v>2927</v>
      </c>
      <c r="EG43" s="174" t="s">
        <v>2811</v>
      </c>
      <c r="EH43" s="174" t="s">
        <v>2811</v>
      </c>
      <c r="EI43" s="174" t="s">
        <v>2927</v>
      </c>
      <c r="EJ43" s="174" t="s">
        <v>2811</v>
      </c>
      <c r="EK43" s="174" t="s">
        <v>2811</v>
      </c>
      <c r="EL43" s="174" t="s">
        <v>2927</v>
      </c>
      <c r="EM43" s="174" t="s">
        <v>2811</v>
      </c>
      <c r="EN43" s="174" t="s">
        <v>2811</v>
      </c>
      <c r="EO43" s="174" t="s">
        <v>2927</v>
      </c>
      <c r="EP43" s="174" t="s">
        <v>2811</v>
      </c>
      <c r="EQ43" s="174" t="s">
        <v>2811</v>
      </c>
      <c r="ER43" s="174" t="s">
        <v>2927</v>
      </c>
      <c r="ES43" s="174" t="s">
        <v>2811</v>
      </c>
      <c r="ET43" s="174" t="s">
        <v>2811</v>
      </c>
    </row>
    <row r="44" spans="1:150" x14ac:dyDescent="0.35">
      <c r="A44" s="1"/>
      <c r="B44" s="175" t="s">
        <v>3060</v>
      </c>
      <c r="C44" s="175" t="s">
        <v>62</v>
      </c>
      <c r="D44" s="175" t="s">
        <v>158</v>
      </c>
      <c r="E44" s="175" t="s">
        <v>3061</v>
      </c>
      <c r="F44" s="175" t="s">
        <v>3062</v>
      </c>
      <c r="G44" s="176" t="s">
        <v>2927</v>
      </c>
      <c r="H44" s="176" t="s">
        <v>2811</v>
      </c>
      <c r="I44" s="176" t="s">
        <v>2811</v>
      </c>
      <c r="J44" s="176" t="s">
        <v>2927</v>
      </c>
      <c r="K44" s="176" t="s">
        <v>2811</v>
      </c>
      <c r="L44" s="176" t="s">
        <v>2811</v>
      </c>
      <c r="M44" s="176" t="s">
        <v>2927</v>
      </c>
      <c r="N44" s="176" t="s">
        <v>2811</v>
      </c>
      <c r="O44" s="176" t="s">
        <v>2811</v>
      </c>
      <c r="P44" s="176" t="s">
        <v>2927</v>
      </c>
      <c r="Q44" s="176" t="s">
        <v>2811</v>
      </c>
      <c r="R44" s="176" t="s">
        <v>2811</v>
      </c>
      <c r="S44" s="176" t="s">
        <v>2927</v>
      </c>
      <c r="T44" s="176" t="s">
        <v>2811</v>
      </c>
      <c r="U44" s="176" t="s">
        <v>2811</v>
      </c>
      <c r="V44" s="176" t="s">
        <v>2927</v>
      </c>
      <c r="W44" s="176" t="s">
        <v>2811</v>
      </c>
      <c r="X44" s="176" t="s">
        <v>2811</v>
      </c>
      <c r="Y44" s="176" t="s">
        <v>2927</v>
      </c>
      <c r="Z44" s="176" t="s">
        <v>2811</v>
      </c>
      <c r="AA44" s="176" t="s">
        <v>2811</v>
      </c>
      <c r="AB44" s="176" t="s">
        <v>2927</v>
      </c>
      <c r="AC44" s="176" t="s">
        <v>2811</v>
      </c>
      <c r="AD44" s="176" t="s">
        <v>2811</v>
      </c>
      <c r="AE44" s="176" t="s">
        <v>2927</v>
      </c>
      <c r="AF44" s="176" t="s">
        <v>2811</v>
      </c>
      <c r="AG44" s="176" t="s">
        <v>2811</v>
      </c>
      <c r="AH44" s="176" t="s">
        <v>2927</v>
      </c>
      <c r="AI44" s="176" t="s">
        <v>2811</v>
      </c>
      <c r="AJ44" s="176" t="s">
        <v>2811</v>
      </c>
      <c r="AK44" s="176" t="s">
        <v>2927</v>
      </c>
      <c r="AL44" s="176" t="s">
        <v>2811</v>
      </c>
      <c r="AM44" s="176" t="s">
        <v>2811</v>
      </c>
      <c r="AN44" s="176" t="s">
        <v>2927</v>
      </c>
      <c r="AO44" s="176" t="s">
        <v>2811</v>
      </c>
      <c r="AP44" s="176" t="s">
        <v>2811</v>
      </c>
      <c r="AQ44" s="176" t="s">
        <v>2927</v>
      </c>
      <c r="AR44" s="176" t="s">
        <v>2811</v>
      </c>
      <c r="AS44" s="176" t="s">
        <v>2811</v>
      </c>
      <c r="AT44" s="176" t="s">
        <v>2927</v>
      </c>
      <c r="AU44" s="176" t="s">
        <v>2811</v>
      </c>
      <c r="AV44" s="176" t="s">
        <v>2811</v>
      </c>
      <c r="AW44" s="176" t="s">
        <v>2927</v>
      </c>
      <c r="AX44" s="176" t="s">
        <v>2811</v>
      </c>
      <c r="AY44" s="176" t="s">
        <v>2811</v>
      </c>
      <c r="AZ44" s="176" t="s">
        <v>2927</v>
      </c>
      <c r="BA44" s="176" t="s">
        <v>2811</v>
      </c>
      <c r="BB44" s="176" t="s">
        <v>2811</v>
      </c>
      <c r="BC44" s="176" t="s">
        <v>2927</v>
      </c>
      <c r="BD44" s="176" t="s">
        <v>2811</v>
      </c>
      <c r="BE44" s="176" t="s">
        <v>2811</v>
      </c>
      <c r="BF44" s="176" t="s">
        <v>2927</v>
      </c>
      <c r="BG44" s="176" t="s">
        <v>2811</v>
      </c>
      <c r="BH44" s="176" t="s">
        <v>2811</v>
      </c>
      <c r="BI44" s="176" t="s">
        <v>2927</v>
      </c>
      <c r="BJ44" s="176" t="s">
        <v>2811</v>
      </c>
      <c r="BK44" s="176" t="s">
        <v>2811</v>
      </c>
      <c r="BL44" s="176" t="s">
        <v>2927</v>
      </c>
      <c r="BM44" s="176" t="s">
        <v>2811</v>
      </c>
      <c r="BN44" s="176" t="s">
        <v>2811</v>
      </c>
      <c r="BO44" s="176" t="s">
        <v>2927</v>
      </c>
      <c r="BP44" s="176" t="s">
        <v>2811</v>
      </c>
      <c r="BQ44" s="176" t="s">
        <v>2811</v>
      </c>
      <c r="BR44" s="176" t="s">
        <v>2927</v>
      </c>
      <c r="BS44" s="176" t="s">
        <v>2811</v>
      </c>
      <c r="BT44" s="176" t="s">
        <v>2811</v>
      </c>
      <c r="BU44" s="176" t="s">
        <v>2927</v>
      </c>
      <c r="BV44" s="176" t="s">
        <v>2811</v>
      </c>
      <c r="BW44" s="176" t="s">
        <v>2811</v>
      </c>
      <c r="BX44" s="176" t="s">
        <v>2927</v>
      </c>
      <c r="BY44" s="176" t="s">
        <v>2811</v>
      </c>
      <c r="BZ44" s="176" t="s">
        <v>2811</v>
      </c>
      <c r="CA44" s="176" t="s">
        <v>2927</v>
      </c>
      <c r="CB44" s="176" t="s">
        <v>2811</v>
      </c>
      <c r="CC44" s="176" t="s">
        <v>2811</v>
      </c>
      <c r="CD44" s="176" t="s">
        <v>2927</v>
      </c>
      <c r="CE44" s="176" t="s">
        <v>2811</v>
      </c>
      <c r="CF44" s="176" t="s">
        <v>2811</v>
      </c>
      <c r="CG44" s="176" t="s">
        <v>2927</v>
      </c>
      <c r="CH44" s="176" t="s">
        <v>2811</v>
      </c>
      <c r="CI44" s="176" t="s">
        <v>2811</v>
      </c>
      <c r="CJ44" s="176" t="s">
        <v>2927</v>
      </c>
      <c r="CK44" s="176" t="s">
        <v>2811</v>
      </c>
      <c r="CL44" s="176" t="s">
        <v>2811</v>
      </c>
      <c r="CM44" s="176" t="s">
        <v>2927</v>
      </c>
      <c r="CN44" s="176" t="s">
        <v>2811</v>
      </c>
      <c r="CO44" s="176" t="s">
        <v>2811</v>
      </c>
      <c r="CP44" s="176" t="s">
        <v>2927</v>
      </c>
      <c r="CQ44" s="176" t="s">
        <v>2811</v>
      </c>
      <c r="CR44" s="176" t="s">
        <v>2811</v>
      </c>
      <c r="CS44" s="176" t="s">
        <v>2927</v>
      </c>
      <c r="CT44" s="176" t="s">
        <v>2811</v>
      </c>
      <c r="CU44" s="176" t="s">
        <v>2811</v>
      </c>
      <c r="CV44" s="176" t="s">
        <v>2927</v>
      </c>
      <c r="CW44" s="176" t="s">
        <v>2811</v>
      </c>
      <c r="CX44" s="176" t="s">
        <v>2811</v>
      </c>
      <c r="CY44" s="176" t="s">
        <v>2927</v>
      </c>
      <c r="CZ44" s="176" t="s">
        <v>2811</v>
      </c>
      <c r="DA44" s="176" t="s">
        <v>2811</v>
      </c>
      <c r="DB44" s="176" t="s">
        <v>2927</v>
      </c>
      <c r="DC44" s="176" t="s">
        <v>2811</v>
      </c>
      <c r="DD44" s="176" t="s">
        <v>2811</v>
      </c>
      <c r="DE44" s="176" t="s">
        <v>2927</v>
      </c>
      <c r="DF44" s="176" t="s">
        <v>2811</v>
      </c>
      <c r="DG44" s="176" t="s">
        <v>2811</v>
      </c>
      <c r="DH44" s="176" t="s">
        <v>2927</v>
      </c>
      <c r="DI44" s="176" t="s">
        <v>2811</v>
      </c>
      <c r="DJ44" s="176" t="s">
        <v>2811</v>
      </c>
      <c r="DK44" s="176" t="s">
        <v>2927</v>
      </c>
      <c r="DL44" s="176" t="s">
        <v>2811</v>
      </c>
      <c r="DM44" s="176" t="s">
        <v>2811</v>
      </c>
      <c r="DN44" s="176" t="s">
        <v>2927</v>
      </c>
      <c r="DO44" s="176" t="s">
        <v>2811</v>
      </c>
      <c r="DP44" s="176" t="s">
        <v>2811</v>
      </c>
      <c r="DQ44" s="176" t="s">
        <v>2927</v>
      </c>
      <c r="DR44" s="176" t="s">
        <v>2811</v>
      </c>
      <c r="DS44" s="176" t="s">
        <v>2811</v>
      </c>
      <c r="DT44" s="176" t="s">
        <v>2927</v>
      </c>
      <c r="DU44" s="176" t="s">
        <v>2811</v>
      </c>
      <c r="DV44" s="176" t="s">
        <v>2811</v>
      </c>
      <c r="DW44" s="176" t="s">
        <v>2927</v>
      </c>
      <c r="DX44" s="176" t="s">
        <v>2811</v>
      </c>
      <c r="DY44" s="176" t="s">
        <v>2811</v>
      </c>
      <c r="DZ44" s="176" t="s">
        <v>2927</v>
      </c>
      <c r="EA44" s="176" t="s">
        <v>2811</v>
      </c>
      <c r="EB44" s="176" t="s">
        <v>2811</v>
      </c>
      <c r="EC44" s="176" t="s">
        <v>2927</v>
      </c>
      <c r="ED44" s="176" t="s">
        <v>2811</v>
      </c>
      <c r="EE44" s="176" t="s">
        <v>2811</v>
      </c>
      <c r="EF44" s="176" t="s">
        <v>2927</v>
      </c>
      <c r="EG44" s="176" t="s">
        <v>2811</v>
      </c>
      <c r="EH44" s="176" t="s">
        <v>2811</v>
      </c>
      <c r="EI44" s="176" t="s">
        <v>2927</v>
      </c>
      <c r="EJ44" s="176" t="s">
        <v>2811</v>
      </c>
      <c r="EK44" s="176" t="s">
        <v>2811</v>
      </c>
      <c r="EL44" s="176" t="s">
        <v>2927</v>
      </c>
      <c r="EM44" s="176" t="s">
        <v>2811</v>
      </c>
      <c r="EN44" s="176" t="s">
        <v>2811</v>
      </c>
      <c r="EO44" s="176" t="s">
        <v>2927</v>
      </c>
      <c r="EP44" s="176" t="s">
        <v>2811</v>
      </c>
      <c r="EQ44" s="176" t="s">
        <v>2811</v>
      </c>
      <c r="ER44" s="176" t="s">
        <v>2927</v>
      </c>
      <c r="ES44" s="176" t="s">
        <v>2811</v>
      </c>
      <c r="ET44" s="176" t="s">
        <v>2811</v>
      </c>
    </row>
    <row r="45" spans="1:150" x14ac:dyDescent="0.35">
      <c r="A45" s="1"/>
      <c r="B45" s="175" t="s">
        <v>3063</v>
      </c>
      <c r="C45" s="175" t="s">
        <v>62</v>
      </c>
      <c r="D45" s="175" t="s">
        <v>158</v>
      </c>
      <c r="E45" s="175" t="s">
        <v>3064</v>
      </c>
      <c r="F45" s="175" t="s">
        <v>3065</v>
      </c>
      <c r="G45" s="176" t="s">
        <v>2927</v>
      </c>
      <c r="H45" s="176" t="s">
        <v>2811</v>
      </c>
      <c r="I45" s="176" t="s">
        <v>2811</v>
      </c>
      <c r="J45" s="176" t="s">
        <v>2927</v>
      </c>
      <c r="K45" s="176" t="s">
        <v>2811</v>
      </c>
      <c r="L45" s="176" t="s">
        <v>2811</v>
      </c>
      <c r="M45" s="176" t="s">
        <v>2927</v>
      </c>
      <c r="N45" s="176" t="s">
        <v>2811</v>
      </c>
      <c r="O45" s="176" t="s">
        <v>2811</v>
      </c>
      <c r="P45" s="176" t="s">
        <v>2927</v>
      </c>
      <c r="Q45" s="176" t="s">
        <v>2811</v>
      </c>
      <c r="R45" s="176" t="s">
        <v>2811</v>
      </c>
      <c r="S45" s="176" t="s">
        <v>2927</v>
      </c>
      <c r="T45" s="176" t="s">
        <v>2811</v>
      </c>
      <c r="U45" s="176" t="s">
        <v>2811</v>
      </c>
      <c r="V45" s="176" t="s">
        <v>2927</v>
      </c>
      <c r="W45" s="176" t="s">
        <v>2811</v>
      </c>
      <c r="X45" s="176" t="s">
        <v>2811</v>
      </c>
      <c r="Y45" s="176" t="s">
        <v>2927</v>
      </c>
      <c r="Z45" s="176" t="s">
        <v>2811</v>
      </c>
      <c r="AA45" s="176" t="s">
        <v>2811</v>
      </c>
      <c r="AB45" s="176" t="s">
        <v>2927</v>
      </c>
      <c r="AC45" s="176" t="s">
        <v>2811</v>
      </c>
      <c r="AD45" s="176" t="s">
        <v>2811</v>
      </c>
      <c r="AE45" s="176" t="s">
        <v>2927</v>
      </c>
      <c r="AF45" s="176" t="s">
        <v>2811</v>
      </c>
      <c r="AG45" s="176" t="s">
        <v>2811</v>
      </c>
      <c r="AH45" s="176" t="s">
        <v>2927</v>
      </c>
      <c r="AI45" s="176" t="s">
        <v>2811</v>
      </c>
      <c r="AJ45" s="176" t="s">
        <v>2811</v>
      </c>
      <c r="AK45" s="176" t="s">
        <v>2927</v>
      </c>
      <c r="AL45" s="176" t="s">
        <v>2811</v>
      </c>
      <c r="AM45" s="176" t="s">
        <v>2811</v>
      </c>
      <c r="AN45" s="176" t="s">
        <v>2927</v>
      </c>
      <c r="AO45" s="176" t="s">
        <v>2811</v>
      </c>
      <c r="AP45" s="176" t="s">
        <v>2811</v>
      </c>
      <c r="AQ45" s="176" t="s">
        <v>2927</v>
      </c>
      <c r="AR45" s="176" t="s">
        <v>2811</v>
      </c>
      <c r="AS45" s="176" t="s">
        <v>2811</v>
      </c>
      <c r="AT45" s="176" t="s">
        <v>2927</v>
      </c>
      <c r="AU45" s="176" t="s">
        <v>2811</v>
      </c>
      <c r="AV45" s="176" t="s">
        <v>2811</v>
      </c>
      <c r="AW45" s="176" t="s">
        <v>2927</v>
      </c>
      <c r="AX45" s="176" t="s">
        <v>2811</v>
      </c>
      <c r="AY45" s="176" t="s">
        <v>2811</v>
      </c>
      <c r="AZ45" s="176" t="s">
        <v>2927</v>
      </c>
      <c r="BA45" s="176" t="s">
        <v>2811</v>
      </c>
      <c r="BB45" s="176" t="s">
        <v>2811</v>
      </c>
      <c r="BC45" s="176" t="s">
        <v>2927</v>
      </c>
      <c r="BD45" s="176" t="s">
        <v>2811</v>
      </c>
      <c r="BE45" s="176" t="s">
        <v>2811</v>
      </c>
      <c r="BF45" s="176" t="s">
        <v>2927</v>
      </c>
      <c r="BG45" s="176" t="s">
        <v>2811</v>
      </c>
      <c r="BH45" s="176" t="s">
        <v>2811</v>
      </c>
      <c r="BI45" s="176" t="s">
        <v>2927</v>
      </c>
      <c r="BJ45" s="176" t="s">
        <v>2811</v>
      </c>
      <c r="BK45" s="176" t="s">
        <v>2811</v>
      </c>
      <c r="BL45" s="176" t="s">
        <v>2927</v>
      </c>
      <c r="BM45" s="176" t="s">
        <v>2811</v>
      </c>
      <c r="BN45" s="176" t="s">
        <v>2811</v>
      </c>
      <c r="BO45" s="176" t="s">
        <v>2927</v>
      </c>
      <c r="BP45" s="176" t="s">
        <v>2811</v>
      </c>
      <c r="BQ45" s="176" t="s">
        <v>2811</v>
      </c>
      <c r="BR45" s="176" t="s">
        <v>2927</v>
      </c>
      <c r="BS45" s="176" t="s">
        <v>2811</v>
      </c>
      <c r="BT45" s="176" t="s">
        <v>2811</v>
      </c>
      <c r="BU45" s="176" t="s">
        <v>2927</v>
      </c>
      <c r="BV45" s="176" t="s">
        <v>2811</v>
      </c>
      <c r="BW45" s="176" t="s">
        <v>2811</v>
      </c>
      <c r="BX45" s="176" t="s">
        <v>2927</v>
      </c>
      <c r="BY45" s="176" t="s">
        <v>2811</v>
      </c>
      <c r="BZ45" s="176" t="s">
        <v>2811</v>
      </c>
      <c r="CA45" s="176" t="s">
        <v>2927</v>
      </c>
      <c r="CB45" s="176" t="s">
        <v>2811</v>
      </c>
      <c r="CC45" s="176" t="s">
        <v>2811</v>
      </c>
      <c r="CD45" s="176" t="s">
        <v>2927</v>
      </c>
      <c r="CE45" s="176" t="s">
        <v>2811</v>
      </c>
      <c r="CF45" s="176" t="s">
        <v>2811</v>
      </c>
      <c r="CG45" s="176" t="s">
        <v>2927</v>
      </c>
      <c r="CH45" s="176" t="s">
        <v>2811</v>
      </c>
      <c r="CI45" s="176" t="s">
        <v>2811</v>
      </c>
      <c r="CJ45" s="176" t="s">
        <v>2927</v>
      </c>
      <c r="CK45" s="176" t="s">
        <v>2811</v>
      </c>
      <c r="CL45" s="176" t="s">
        <v>2811</v>
      </c>
      <c r="CM45" s="176" t="s">
        <v>2927</v>
      </c>
      <c r="CN45" s="176" t="s">
        <v>2811</v>
      </c>
      <c r="CO45" s="176" t="s">
        <v>2811</v>
      </c>
      <c r="CP45" s="176" t="s">
        <v>2927</v>
      </c>
      <c r="CQ45" s="176" t="s">
        <v>2811</v>
      </c>
      <c r="CR45" s="176" t="s">
        <v>2811</v>
      </c>
      <c r="CS45" s="176" t="s">
        <v>2927</v>
      </c>
      <c r="CT45" s="176" t="s">
        <v>2811</v>
      </c>
      <c r="CU45" s="176" t="s">
        <v>2811</v>
      </c>
      <c r="CV45" s="176" t="s">
        <v>2927</v>
      </c>
      <c r="CW45" s="176" t="s">
        <v>2811</v>
      </c>
      <c r="CX45" s="176" t="s">
        <v>2811</v>
      </c>
      <c r="CY45" s="176" t="s">
        <v>2927</v>
      </c>
      <c r="CZ45" s="176" t="s">
        <v>2811</v>
      </c>
      <c r="DA45" s="176" t="s">
        <v>2811</v>
      </c>
      <c r="DB45" s="176" t="s">
        <v>2927</v>
      </c>
      <c r="DC45" s="176" t="s">
        <v>2811</v>
      </c>
      <c r="DD45" s="176" t="s">
        <v>2811</v>
      </c>
      <c r="DE45" s="176" t="s">
        <v>2927</v>
      </c>
      <c r="DF45" s="176" t="s">
        <v>2811</v>
      </c>
      <c r="DG45" s="176" t="s">
        <v>2811</v>
      </c>
      <c r="DH45" s="176" t="s">
        <v>2927</v>
      </c>
      <c r="DI45" s="176" t="s">
        <v>2811</v>
      </c>
      <c r="DJ45" s="176" t="s">
        <v>2811</v>
      </c>
      <c r="DK45" s="176" t="s">
        <v>2927</v>
      </c>
      <c r="DL45" s="176" t="s">
        <v>2811</v>
      </c>
      <c r="DM45" s="176" t="s">
        <v>2811</v>
      </c>
      <c r="DN45" s="176" t="s">
        <v>2927</v>
      </c>
      <c r="DO45" s="176" t="s">
        <v>2811</v>
      </c>
      <c r="DP45" s="176" t="s">
        <v>2811</v>
      </c>
      <c r="DQ45" s="176" t="s">
        <v>2927</v>
      </c>
      <c r="DR45" s="176" t="s">
        <v>2811</v>
      </c>
      <c r="DS45" s="176" t="s">
        <v>2811</v>
      </c>
      <c r="DT45" s="176" t="s">
        <v>2927</v>
      </c>
      <c r="DU45" s="176" t="s">
        <v>2811</v>
      </c>
      <c r="DV45" s="176" t="s">
        <v>2811</v>
      </c>
      <c r="DW45" s="176" t="s">
        <v>2927</v>
      </c>
      <c r="DX45" s="176" t="s">
        <v>2811</v>
      </c>
      <c r="DY45" s="176" t="s">
        <v>2811</v>
      </c>
      <c r="DZ45" s="176" t="s">
        <v>2927</v>
      </c>
      <c r="EA45" s="176" t="s">
        <v>2811</v>
      </c>
      <c r="EB45" s="176" t="s">
        <v>2811</v>
      </c>
      <c r="EC45" s="176" t="s">
        <v>2927</v>
      </c>
      <c r="ED45" s="176" t="s">
        <v>2811</v>
      </c>
      <c r="EE45" s="176" t="s">
        <v>2811</v>
      </c>
      <c r="EF45" s="176" t="s">
        <v>2927</v>
      </c>
      <c r="EG45" s="176" t="s">
        <v>2811</v>
      </c>
      <c r="EH45" s="176" t="s">
        <v>2811</v>
      </c>
      <c r="EI45" s="176" t="s">
        <v>2927</v>
      </c>
      <c r="EJ45" s="176" t="s">
        <v>2811</v>
      </c>
      <c r="EK45" s="176" t="s">
        <v>2811</v>
      </c>
      <c r="EL45" s="176" t="s">
        <v>2927</v>
      </c>
      <c r="EM45" s="176" t="s">
        <v>2811</v>
      </c>
      <c r="EN45" s="176" t="s">
        <v>2811</v>
      </c>
      <c r="EO45" s="176" t="s">
        <v>2927</v>
      </c>
      <c r="EP45" s="176" t="s">
        <v>2811</v>
      </c>
      <c r="EQ45" s="176" t="s">
        <v>2811</v>
      </c>
      <c r="ER45" s="176" t="s">
        <v>2927</v>
      </c>
      <c r="ES45" s="176" t="s">
        <v>2811</v>
      </c>
      <c r="ET45" s="176" t="s">
        <v>2811</v>
      </c>
    </row>
    <row r="46" spans="1:150" x14ac:dyDescent="0.35">
      <c r="A46" s="1"/>
      <c r="B46" s="174" t="s">
        <v>3066</v>
      </c>
      <c r="C46" s="174" t="s">
        <v>162</v>
      </c>
      <c r="D46" s="174" t="s">
        <v>1190</v>
      </c>
      <c r="E46" s="174" t="s">
        <v>3067</v>
      </c>
      <c r="F46" s="174" t="s">
        <v>3068</v>
      </c>
      <c r="G46" s="174" t="s">
        <v>2927</v>
      </c>
      <c r="H46" s="174" t="s">
        <v>2811</v>
      </c>
      <c r="I46" s="174" t="s">
        <v>2811</v>
      </c>
      <c r="J46" s="174" t="s">
        <v>2927</v>
      </c>
      <c r="K46" s="174" t="s">
        <v>2811</v>
      </c>
      <c r="L46" s="174" t="s">
        <v>2811</v>
      </c>
      <c r="M46" s="174" t="s">
        <v>2927</v>
      </c>
      <c r="N46" s="174" t="s">
        <v>2811</v>
      </c>
      <c r="O46" s="174" t="s">
        <v>2811</v>
      </c>
      <c r="P46" s="174" t="s">
        <v>2927</v>
      </c>
      <c r="Q46" s="174" t="s">
        <v>2811</v>
      </c>
      <c r="R46" s="174" t="s">
        <v>2811</v>
      </c>
      <c r="S46" s="174" t="s">
        <v>2927</v>
      </c>
      <c r="T46" s="174" t="s">
        <v>2811</v>
      </c>
      <c r="U46" s="174" t="s">
        <v>2811</v>
      </c>
      <c r="V46" s="174" t="s">
        <v>2927</v>
      </c>
      <c r="W46" s="174" t="s">
        <v>2811</v>
      </c>
      <c r="X46" s="174" t="s">
        <v>2811</v>
      </c>
      <c r="Y46" s="174" t="s">
        <v>2927</v>
      </c>
      <c r="Z46" s="174" t="s">
        <v>2811</v>
      </c>
      <c r="AA46" s="174" t="s">
        <v>2811</v>
      </c>
      <c r="AB46" s="174" t="s">
        <v>2927</v>
      </c>
      <c r="AC46" s="174" t="s">
        <v>2811</v>
      </c>
      <c r="AD46" s="174" t="s">
        <v>2811</v>
      </c>
      <c r="AE46" s="174" t="s">
        <v>2927</v>
      </c>
      <c r="AF46" s="174" t="s">
        <v>2811</v>
      </c>
      <c r="AG46" s="174" t="s">
        <v>2811</v>
      </c>
      <c r="AH46" s="174" t="s">
        <v>2927</v>
      </c>
      <c r="AI46" s="174" t="s">
        <v>2811</v>
      </c>
      <c r="AJ46" s="174" t="s">
        <v>2811</v>
      </c>
      <c r="AK46" s="174" t="s">
        <v>2927</v>
      </c>
      <c r="AL46" s="174" t="s">
        <v>2811</v>
      </c>
      <c r="AM46" s="174" t="s">
        <v>2811</v>
      </c>
      <c r="AN46" s="174" t="s">
        <v>2927</v>
      </c>
      <c r="AO46" s="174" t="s">
        <v>2811</v>
      </c>
      <c r="AP46" s="174" t="s">
        <v>2811</v>
      </c>
      <c r="AQ46" s="174" t="s">
        <v>2927</v>
      </c>
      <c r="AR46" s="174" t="s">
        <v>2811</v>
      </c>
      <c r="AS46" s="174" t="s">
        <v>2811</v>
      </c>
      <c r="AT46" s="174" t="s">
        <v>2927</v>
      </c>
      <c r="AU46" s="174" t="s">
        <v>2811</v>
      </c>
      <c r="AV46" s="174" t="s">
        <v>2811</v>
      </c>
      <c r="AW46" s="174" t="s">
        <v>2927</v>
      </c>
      <c r="AX46" s="174" t="s">
        <v>2811</v>
      </c>
      <c r="AY46" s="174" t="s">
        <v>2811</v>
      </c>
      <c r="AZ46" s="174" t="s">
        <v>2927</v>
      </c>
      <c r="BA46" s="174" t="s">
        <v>2811</v>
      </c>
      <c r="BB46" s="174" t="s">
        <v>2811</v>
      </c>
      <c r="BC46" s="174" t="s">
        <v>2927</v>
      </c>
      <c r="BD46" s="174" t="s">
        <v>2811</v>
      </c>
      <c r="BE46" s="174" t="s">
        <v>2811</v>
      </c>
      <c r="BF46" s="174" t="s">
        <v>2927</v>
      </c>
      <c r="BG46" s="174" t="s">
        <v>2811</v>
      </c>
      <c r="BH46" s="174" t="s">
        <v>2811</v>
      </c>
      <c r="BI46" s="174" t="s">
        <v>2927</v>
      </c>
      <c r="BJ46" s="174" t="s">
        <v>2811</v>
      </c>
      <c r="BK46" s="174" t="s">
        <v>2811</v>
      </c>
      <c r="BL46" s="174" t="s">
        <v>2927</v>
      </c>
      <c r="BM46" s="174" t="s">
        <v>2811</v>
      </c>
      <c r="BN46" s="174" t="s">
        <v>2811</v>
      </c>
      <c r="BO46" s="174" t="s">
        <v>2927</v>
      </c>
      <c r="BP46" s="174" t="s">
        <v>2811</v>
      </c>
      <c r="BQ46" s="174" t="s">
        <v>2811</v>
      </c>
      <c r="BR46" s="174" t="s">
        <v>2927</v>
      </c>
      <c r="BS46" s="174" t="s">
        <v>2811</v>
      </c>
      <c r="BT46" s="174" t="s">
        <v>2811</v>
      </c>
      <c r="BU46" s="174" t="s">
        <v>2927</v>
      </c>
      <c r="BV46" s="174" t="s">
        <v>2811</v>
      </c>
      <c r="BW46" s="174" t="s">
        <v>2811</v>
      </c>
      <c r="BX46" s="174" t="s">
        <v>2927</v>
      </c>
      <c r="BY46" s="174" t="s">
        <v>2811</v>
      </c>
      <c r="BZ46" s="174" t="s">
        <v>2811</v>
      </c>
      <c r="CA46" s="174" t="s">
        <v>2927</v>
      </c>
      <c r="CB46" s="174" t="s">
        <v>2811</v>
      </c>
      <c r="CC46" s="174" t="s">
        <v>2811</v>
      </c>
      <c r="CD46" s="174" t="s">
        <v>2927</v>
      </c>
      <c r="CE46" s="174" t="s">
        <v>2811</v>
      </c>
      <c r="CF46" s="174" t="s">
        <v>2811</v>
      </c>
      <c r="CG46" s="174" t="s">
        <v>2927</v>
      </c>
      <c r="CH46" s="174" t="s">
        <v>2811</v>
      </c>
      <c r="CI46" s="174" t="s">
        <v>2811</v>
      </c>
      <c r="CJ46" s="174" t="s">
        <v>2927</v>
      </c>
      <c r="CK46" s="174" t="s">
        <v>2811</v>
      </c>
      <c r="CL46" s="174" t="s">
        <v>2811</v>
      </c>
      <c r="CM46" s="174" t="s">
        <v>2927</v>
      </c>
      <c r="CN46" s="174" t="s">
        <v>2811</v>
      </c>
      <c r="CO46" s="174" t="s">
        <v>2811</v>
      </c>
      <c r="CP46" s="174" t="s">
        <v>2927</v>
      </c>
      <c r="CQ46" s="174" t="s">
        <v>2811</v>
      </c>
      <c r="CR46" s="174" t="s">
        <v>2811</v>
      </c>
      <c r="CS46" s="174" t="s">
        <v>2927</v>
      </c>
      <c r="CT46" s="174" t="s">
        <v>2811</v>
      </c>
      <c r="CU46" s="174" t="s">
        <v>2811</v>
      </c>
      <c r="CV46" s="174" t="s">
        <v>2927</v>
      </c>
      <c r="CW46" s="174" t="s">
        <v>2811</v>
      </c>
      <c r="CX46" s="174" t="s">
        <v>2811</v>
      </c>
      <c r="CY46" s="174" t="s">
        <v>2927</v>
      </c>
      <c r="CZ46" s="174" t="s">
        <v>2811</v>
      </c>
      <c r="DA46" s="174" t="s">
        <v>2811</v>
      </c>
      <c r="DB46" s="174" t="s">
        <v>2927</v>
      </c>
      <c r="DC46" s="174" t="s">
        <v>2811</v>
      </c>
      <c r="DD46" s="174" t="s">
        <v>2811</v>
      </c>
      <c r="DE46" s="174" t="s">
        <v>2927</v>
      </c>
      <c r="DF46" s="174" t="s">
        <v>2811</v>
      </c>
      <c r="DG46" s="174" t="s">
        <v>2811</v>
      </c>
      <c r="DH46" s="174" t="s">
        <v>2927</v>
      </c>
      <c r="DI46" s="174" t="s">
        <v>2811</v>
      </c>
      <c r="DJ46" s="174" t="s">
        <v>2811</v>
      </c>
      <c r="DK46" s="174" t="s">
        <v>2927</v>
      </c>
      <c r="DL46" s="174" t="s">
        <v>2811</v>
      </c>
      <c r="DM46" s="174" t="s">
        <v>2811</v>
      </c>
      <c r="DN46" s="174" t="s">
        <v>2927</v>
      </c>
      <c r="DO46" s="174" t="s">
        <v>2811</v>
      </c>
      <c r="DP46" s="174" t="s">
        <v>2811</v>
      </c>
      <c r="DQ46" s="174" t="s">
        <v>2927</v>
      </c>
      <c r="DR46" s="174" t="s">
        <v>2811</v>
      </c>
      <c r="DS46" s="174" t="s">
        <v>2811</v>
      </c>
      <c r="DT46" s="174" t="s">
        <v>2927</v>
      </c>
      <c r="DU46" s="174" t="s">
        <v>2811</v>
      </c>
      <c r="DV46" s="174" t="s">
        <v>2811</v>
      </c>
      <c r="DW46" s="174" t="s">
        <v>2927</v>
      </c>
      <c r="DX46" s="174" t="s">
        <v>2811</v>
      </c>
      <c r="DY46" s="174" t="s">
        <v>2811</v>
      </c>
      <c r="DZ46" s="174" t="s">
        <v>2927</v>
      </c>
      <c r="EA46" s="174" t="s">
        <v>2811</v>
      </c>
      <c r="EB46" s="174" t="s">
        <v>2811</v>
      </c>
      <c r="EC46" s="174" t="s">
        <v>2927</v>
      </c>
      <c r="ED46" s="174" t="s">
        <v>2811</v>
      </c>
      <c r="EE46" s="174" t="s">
        <v>2811</v>
      </c>
      <c r="EF46" s="174" t="s">
        <v>2927</v>
      </c>
      <c r="EG46" s="174" t="s">
        <v>2811</v>
      </c>
      <c r="EH46" s="174" t="s">
        <v>2811</v>
      </c>
      <c r="EI46" s="174" t="s">
        <v>2927</v>
      </c>
      <c r="EJ46" s="174" t="s">
        <v>2811</v>
      </c>
      <c r="EK46" s="174" t="s">
        <v>2811</v>
      </c>
      <c r="EL46" s="174" t="s">
        <v>2927</v>
      </c>
      <c r="EM46" s="174" t="s">
        <v>2811</v>
      </c>
      <c r="EN46" s="174" t="s">
        <v>2811</v>
      </c>
      <c r="EO46" s="174" t="s">
        <v>2927</v>
      </c>
      <c r="EP46" s="174" t="s">
        <v>2811</v>
      </c>
      <c r="EQ46" s="174" t="s">
        <v>2811</v>
      </c>
      <c r="ER46" s="174" t="s">
        <v>2927</v>
      </c>
      <c r="ES46" s="174" t="s">
        <v>2811</v>
      </c>
      <c r="ET46" s="174" t="s">
        <v>2811</v>
      </c>
    </row>
    <row r="47" spans="1:150" x14ac:dyDescent="0.35">
      <c r="A47" s="1"/>
      <c r="B47" s="175" t="s">
        <v>3069</v>
      </c>
      <c r="C47" s="175" t="s">
        <v>162</v>
      </c>
      <c r="D47" s="175" t="s">
        <v>1190</v>
      </c>
      <c r="E47" s="175" t="s">
        <v>3070</v>
      </c>
      <c r="F47" s="175" t="s">
        <v>3071</v>
      </c>
      <c r="G47" s="176" t="s">
        <v>2927</v>
      </c>
      <c r="H47" s="176" t="s">
        <v>2811</v>
      </c>
      <c r="I47" s="176" t="s">
        <v>2811</v>
      </c>
      <c r="J47" s="176" t="s">
        <v>2927</v>
      </c>
      <c r="K47" s="176" t="s">
        <v>2811</v>
      </c>
      <c r="L47" s="176" t="s">
        <v>2811</v>
      </c>
      <c r="M47" s="176" t="s">
        <v>2927</v>
      </c>
      <c r="N47" s="176" t="s">
        <v>2811</v>
      </c>
      <c r="O47" s="176" t="s">
        <v>2811</v>
      </c>
      <c r="P47" s="176" t="s">
        <v>2927</v>
      </c>
      <c r="Q47" s="176" t="s">
        <v>2811</v>
      </c>
      <c r="R47" s="176" t="s">
        <v>2811</v>
      </c>
      <c r="S47" s="176" t="s">
        <v>2927</v>
      </c>
      <c r="T47" s="176" t="s">
        <v>2811</v>
      </c>
      <c r="U47" s="176" t="s">
        <v>2811</v>
      </c>
      <c r="V47" s="176" t="s">
        <v>2927</v>
      </c>
      <c r="W47" s="176" t="s">
        <v>2811</v>
      </c>
      <c r="X47" s="176" t="s">
        <v>2811</v>
      </c>
      <c r="Y47" s="176" t="s">
        <v>2927</v>
      </c>
      <c r="Z47" s="176" t="s">
        <v>2811</v>
      </c>
      <c r="AA47" s="176" t="s">
        <v>2811</v>
      </c>
      <c r="AB47" s="176" t="s">
        <v>2927</v>
      </c>
      <c r="AC47" s="176" t="s">
        <v>2811</v>
      </c>
      <c r="AD47" s="176" t="s">
        <v>2811</v>
      </c>
      <c r="AE47" s="176" t="s">
        <v>2927</v>
      </c>
      <c r="AF47" s="176" t="s">
        <v>2811</v>
      </c>
      <c r="AG47" s="176" t="s">
        <v>2811</v>
      </c>
      <c r="AH47" s="176" t="s">
        <v>2927</v>
      </c>
      <c r="AI47" s="176" t="s">
        <v>2811</v>
      </c>
      <c r="AJ47" s="176" t="s">
        <v>2811</v>
      </c>
      <c r="AK47" s="176" t="s">
        <v>2927</v>
      </c>
      <c r="AL47" s="176" t="s">
        <v>2811</v>
      </c>
      <c r="AM47" s="176" t="s">
        <v>2811</v>
      </c>
      <c r="AN47" s="176" t="s">
        <v>2927</v>
      </c>
      <c r="AO47" s="176" t="s">
        <v>2811</v>
      </c>
      <c r="AP47" s="176" t="s">
        <v>2811</v>
      </c>
      <c r="AQ47" s="176" t="s">
        <v>2927</v>
      </c>
      <c r="AR47" s="176" t="s">
        <v>2811</v>
      </c>
      <c r="AS47" s="176" t="s">
        <v>2811</v>
      </c>
      <c r="AT47" s="176" t="s">
        <v>2927</v>
      </c>
      <c r="AU47" s="176" t="s">
        <v>2811</v>
      </c>
      <c r="AV47" s="176" t="s">
        <v>2811</v>
      </c>
      <c r="AW47" s="176" t="s">
        <v>2927</v>
      </c>
      <c r="AX47" s="176" t="s">
        <v>2811</v>
      </c>
      <c r="AY47" s="176" t="s">
        <v>2811</v>
      </c>
      <c r="AZ47" s="176" t="s">
        <v>2927</v>
      </c>
      <c r="BA47" s="176" t="s">
        <v>2811</v>
      </c>
      <c r="BB47" s="176" t="s">
        <v>2811</v>
      </c>
      <c r="BC47" s="176" t="s">
        <v>2927</v>
      </c>
      <c r="BD47" s="176" t="s">
        <v>2811</v>
      </c>
      <c r="BE47" s="176" t="s">
        <v>2811</v>
      </c>
      <c r="BF47" s="176" t="s">
        <v>2927</v>
      </c>
      <c r="BG47" s="176" t="s">
        <v>2811</v>
      </c>
      <c r="BH47" s="176" t="s">
        <v>2811</v>
      </c>
      <c r="BI47" s="176" t="s">
        <v>2927</v>
      </c>
      <c r="BJ47" s="176" t="s">
        <v>2811</v>
      </c>
      <c r="BK47" s="176" t="s">
        <v>2811</v>
      </c>
      <c r="BL47" s="176" t="s">
        <v>2927</v>
      </c>
      <c r="BM47" s="176" t="s">
        <v>2811</v>
      </c>
      <c r="BN47" s="176" t="s">
        <v>2811</v>
      </c>
      <c r="BO47" s="176" t="s">
        <v>2927</v>
      </c>
      <c r="BP47" s="176" t="s">
        <v>2811</v>
      </c>
      <c r="BQ47" s="176" t="s">
        <v>2811</v>
      </c>
      <c r="BR47" s="176" t="s">
        <v>2927</v>
      </c>
      <c r="BS47" s="176" t="s">
        <v>2811</v>
      </c>
      <c r="BT47" s="176" t="s">
        <v>2811</v>
      </c>
      <c r="BU47" s="176" t="s">
        <v>2927</v>
      </c>
      <c r="BV47" s="176" t="s">
        <v>2811</v>
      </c>
      <c r="BW47" s="176" t="s">
        <v>2811</v>
      </c>
      <c r="BX47" s="176" t="s">
        <v>2927</v>
      </c>
      <c r="BY47" s="176" t="s">
        <v>2811</v>
      </c>
      <c r="BZ47" s="176" t="s">
        <v>2811</v>
      </c>
      <c r="CA47" s="176" t="s">
        <v>2927</v>
      </c>
      <c r="CB47" s="176" t="s">
        <v>2811</v>
      </c>
      <c r="CC47" s="176" t="s">
        <v>2811</v>
      </c>
      <c r="CD47" s="176" t="s">
        <v>2927</v>
      </c>
      <c r="CE47" s="176" t="s">
        <v>2811</v>
      </c>
      <c r="CF47" s="176" t="s">
        <v>2811</v>
      </c>
      <c r="CG47" s="176" t="s">
        <v>2927</v>
      </c>
      <c r="CH47" s="176" t="s">
        <v>2811</v>
      </c>
      <c r="CI47" s="176" t="s">
        <v>2811</v>
      </c>
      <c r="CJ47" s="176" t="s">
        <v>2927</v>
      </c>
      <c r="CK47" s="176" t="s">
        <v>2811</v>
      </c>
      <c r="CL47" s="176" t="s">
        <v>2811</v>
      </c>
      <c r="CM47" s="176" t="s">
        <v>2927</v>
      </c>
      <c r="CN47" s="176" t="s">
        <v>2811</v>
      </c>
      <c r="CO47" s="176" t="s">
        <v>2811</v>
      </c>
      <c r="CP47" s="176" t="s">
        <v>2927</v>
      </c>
      <c r="CQ47" s="176" t="s">
        <v>2811</v>
      </c>
      <c r="CR47" s="176" t="s">
        <v>2811</v>
      </c>
      <c r="CS47" s="176" t="s">
        <v>2927</v>
      </c>
      <c r="CT47" s="176" t="s">
        <v>2811</v>
      </c>
      <c r="CU47" s="176" t="s">
        <v>2811</v>
      </c>
      <c r="CV47" s="176" t="s">
        <v>2927</v>
      </c>
      <c r="CW47" s="176" t="s">
        <v>2811</v>
      </c>
      <c r="CX47" s="176" t="s">
        <v>2811</v>
      </c>
      <c r="CY47" s="176" t="s">
        <v>2927</v>
      </c>
      <c r="CZ47" s="176" t="s">
        <v>2811</v>
      </c>
      <c r="DA47" s="176" t="s">
        <v>2811</v>
      </c>
      <c r="DB47" s="176" t="s">
        <v>2927</v>
      </c>
      <c r="DC47" s="176" t="s">
        <v>2811</v>
      </c>
      <c r="DD47" s="176" t="s">
        <v>2811</v>
      </c>
      <c r="DE47" s="176" t="s">
        <v>2927</v>
      </c>
      <c r="DF47" s="176" t="s">
        <v>2811</v>
      </c>
      <c r="DG47" s="176" t="s">
        <v>2811</v>
      </c>
      <c r="DH47" s="176" t="s">
        <v>2927</v>
      </c>
      <c r="DI47" s="176" t="s">
        <v>2811</v>
      </c>
      <c r="DJ47" s="176" t="s">
        <v>2811</v>
      </c>
      <c r="DK47" s="176" t="s">
        <v>2927</v>
      </c>
      <c r="DL47" s="176" t="s">
        <v>2811</v>
      </c>
      <c r="DM47" s="176" t="s">
        <v>2811</v>
      </c>
      <c r="DN47" s="176" t="s">
        <v>2927</v>
      </c>
      <c r="DO47" s="176" t="s">
        <v>2811</v>
      </c>
      <c r="DP47" s="176" t="s">
        <v>2811</v>
      </c>
      <c r="DQ47" s="176" t="s">
        <v>2927</v>
      </c>
      <c r="DR47" s="176" t="s">
        <v>2811</v>
      </c>
      <c r="DS47" s="176" t="s">
        <v>2811</v>
      </c>
      <c r="DT47" s="176" t="s">
        <v>2927</v>
      </c>
      <c r="DU47" s="176" t="s">
        <v>2811</v>
      </c>
      <c r="DV47" s="176" t="s">
        <v>2811</v>
      </c>
      <c r="DW47" s="176" t="s">
        <v>2927</v>
      </c>
      <c r="DX47" s="176" t="s">
        <v>2811</v>
      </c>
      <c r="DY47" s="176" t="s">
        <v>2811</v>
      </c>
      <c r="DZ47" s="176" t="s">
        <v>2927</v>
      </c>
      <c r="EA47" s="176" t="s">
        <v>2811</v>
      </c>
      <c r="EB47" s="176" t="s">
        <v>2811</v>
      </c>
      <c r="EC47" s="176" t="s">
        <v>2927</v>
      </c>
      <c r="ED47" s="176" t="s">
        <v>2811</v>
      </c>
      <c r="EE47" s="176" t="s">
        <v>2811</v>
      </c>
      <c r="EF47" s="176" t="s">
        <v>2927</v>
      </c>
      <c r="EG47" s="176" t="s">
        <v>2811</v>
      </c>
      <c r="EH47" s="176" t="s">
        <v>2811</v>
      </c>
      <c r="EI47" s="176" t="s">
        <v>2927</v>
      </c>
      <c r="EJ47" s="176" t="s">
        <v>2811</v>
      </c>
      <c r="EK47" s="176" t="s">
        <v>2811</v>
      </c>
      <c r="EL47" s="176" t="s">
        <v>2927</v>
      </c>
      <c r="EM47" s="176" t="s">
        <v>2811</v>
      </c>
      <c r="EN47" s="176" t="s">
        <v>2811</v>
      </c>
      <c r="EO47" s="176" t="s">
        <v>2927</v>
      </c>
      <c r="EP47" s="176" t="s">
        <v>2811</v>
      </c>
      <c r="EQ47" s="176" t="s">
        <v>2811</v>
      </c>
      <c r="ER47" s="176" t="s">
        <v>2927</v>
      </c>
      <c r="ES47" s="176" t="s">
        <v>2811</v>
      </c>
      <c r="ET47" s="176" t="s">
        <v>2811</v>
      </c>
    </row>
    <row r="48" spans="1:150" x14ac:dyDescent="0.35">
      <c r="A48" s="1"/>
      <c r="B48" s="175" t="s">
        <v>3072</v>
      </c>
      <c r="C48" s="175" t="s">
        <v>162</v>
      </c>
      <c r="D48" s="175" t="s">
        <v>1190</v>
      </c>
      <c r="E48" s="175" t="s">
        <v>3073</v>
      </c>
      <c r="F48" s="175" t="s">
        <v>3074</v>
      </c>
      <c r="G48" s="176" t="s">
        <v>2927</v>
      </c>
      <c r="H48" s="176" t="s">
        <v>958</v>
      </c>
      <c r="I48" s="176" t="s">
        <v>958</v>
      </c>
      <c r="J48" s="176" t="s">
        <v>2927</v>
      </c>
      <c r="K48" s="176" t="s">
        <v>958</v>
      </c>
      <c r="L48" s="176" t="s">
        <v>958</v>
      </c>
      <c r="M48" s="176" t="s">
        <v>2927</v>
      </c>
      <c r="N48" s="176" t="s">
        <v>958</v>
      </c>
      <c r="O48" s="176" t="s">
        <v>958</v>
      </c>
      <c r="P48" s="176" t="s">
        <v>2927</v>
      </c>
      <c r="Q48" s="176" t="s">
        <v>958</v>
      </c>
      <c r="R48" s="176" t="s">
        <v>958</v>
      </c>
      <c r="S48" s="176" t="s">
        <v>2927</v>
      </c>
      <c r="T48" s="176" t="s">
        <v>958</v>
      </c>
      <c r="U48" s="176" t="s">
        <v>958</v>
      </c>
      <c r="V48" s="176" t="s">
        <v>2927</v>
      </c>
      <c r="W48" s="176" t="s">
        <v>958</v>
      </c>
      <c r="X48" s="176" t="s">
        <v>958</v>
      </c>
      <c r="Y48" s="176" t="s">
        <v>2927</v>
      </c>
      <c r="Z48" s="176" t="s">
        <v>958</v>
      </c>
      <c r="AA48" s="176" t="s">
        <v>958</v>
      </c>
      <c r="AB48" s="176" t="s">
        <v>2927</v>
      </c>
      <c r="AC48" s="176" t="s">
        <v>958</v>
      </c>
      <c r="AD48" s="176" t="s">
        <v>958</v>
      </c>
      <c r="AE48" s="176" t="s">
        <v>2927</v>
      </c>
      <c r="AF48" s="176" t="s">
        <v>958</v>
      </c>
      <c r="AG48" s="176" t="s">
        <v>958</v>
      </c>
      <c r="AH48" s="176" t="s">
        <v>2927</v>
      </c>
      <c r="AI48" s="176" t="s">
        <v>958</v>
      </c>
      <c r="AJ48" s="176" t="s">
        <v>958</v>
      </c>
      <c r="AK48" s="176" t="s">
        <v>2927</v>
      </c>
      <c r="AL48" s="176" t="s">
        <v>958</v>
      </c>
      <c r="AM48" s="176" t="s">
        <v>958</v>
      </c>
      <c r="AN48" s="176" t="s">
        <v>2927</v>
      </c>
      <c r="AO48" s="176" t="s">
        <v>958</v>
      </c>
      <c r="AP48" s="176" t="s">
        <v>958</v>
      </c>
      <c r="AQ48" s="176" t="s">
        <v>2927</v>
      </c>
      <c r="AR48" s="176" t="s">
        <v>958</v>
      </c>
      <c r="AS48" s="176" t="s">
        <v>958</v>
      </c>
      <c r="AT48" s="176" t="s">
        <v>2927</v>
      </c>
      <c r="AU48" s="176" t="s">
        <v>958</v>
      </c>
      <c r="AV48" s="176" t="s">
        <v>958</v>
      </c>
      <c r="AW48" s="176" t="s">
        <v>2927</v>
      </c>
      <c r="AX48" s="176" t="s">
        <v>958</v>
      </c>
      <c r="AY48" s="176" t="s">
        <v>958</v>
      </c>
      <c r="AZ48" s="176" t="s">
        <v>2927</v>
      </c>
      <c r="BA48" s="176" t="s">
        <v>958</v>
      </c>
      <c r="BB48" s="176" t="s">
        <v>958</v>
      </c>
      <c r="BC48" s="176" t="s">
        <v>2927</v>
      </c>
      <c r="BD48" s="176" t="s">
        <v>958</v>
      </c>
      <c r="BE48" s="176" t="s">
        <v>958</v>
      </c>
      <c r="BF48" s="176" t="s">
        <v>2927</v>
      </c>
      <c r="BG48" s="176" t="s">
        <v>958</v>
      </c>
      <c r="BH48" s="176" t="s">
        <v>958</v>
      </c>
      <c r="BI48" s="176" t="s">
        <v>2927</v>
      </c>
      <c r="BJ48" s="176" t="s">
        <v>958</v>
      </c>
      <c r="BK48" s="176" t="s">
        <v>958</v>
      </c>
      <c r="BL48" s="176" t="s">
        <v>2927</v>
      </c>
      <c r="BM48" s="176" t="s">
        <v>958</v>
      </c>
      <c r="BN48" s="176" t="s">
        <v>958</v>
      </c>
      <c r="BO48" s="176" t="s">
        <v>2927</v>
      </c>
      <c r="BP48" s="176" t="s">
        <v>958</v>
      </c>
      <c r="BQ48" s="176" t="s">
        <v>958</v>
      </c>
      <c r="BR48" s="176" t="s">
        <v>2927</v>
      </c>
      <c r="BS48" s="176" t="s">
        <v>958</v>
      </c>
      <c r="BT48" s="176" t="s">
        <v>958</v>
      </c>
      <c r="BU48" s="176" t="s">
        <v>2927</v>
      </c>
      <c r="BV48" s="176" t="s">
        <v>958</v>
      </c>
      <c r="BW48" s="176" t="s">
        <v>958</v>
      </c>
      <c r="BX48" s="176" t="s">
        <v>2927</v>
      </c>
      <c r="BY48" s="176" t="s">
        <v>958</v>
      </c>
      <c r="BZ48" s="176" t="s">
        <v>958</v>
      </c>
      <c r="CA48" s="176" t="s">
        <v>2927</v>
      </c>
      <c r="CB48" s="176" t="s">
        <v>958</v>
      </c>
      <c r="CC48" s="176" t="s">
        <v>958</v>
      </c>
      <c r="CD48" s="176" t="s">
        <v>2927</v>
      </c>
      <c r="CE48" s="176" t="s">
        <v>958</v>
      </c>
      <c r="CF48" s="176" t="s">
        <v>958</v>
      </c>
      <c r="CG48" s="176" t="s">
        <v>2927</v>
      </c>
      <c r="CH48" s="176" t="s">
        <v>958</v>
      </c>
      <c r="CI48" s="176" t="s">
        <v>958</v>
      </c>
      <c r="CJ48" s="176" t="s">
        <v>2927</v>
      </c>
      <c r="CK48" s="176" t="s">
        <v>958</v>
      </c>
      <c r="CL48" s="176" t="s">
        <v>958</v>
      </c>
      <c r="CM48" s="176" t="s">
        <v>2927</v>
      </c>
      <c r="CN48" s="176" t="s">
        <v>958</v>
      </c>
      <c r="CO48" s="176" t="s">
        <v>958</v>
      </c>
      <c r="CP48" s="176" t="s">
        <v>2927</v>
      </c>
      <c r="CQ48" s="176" t="s">
        <v>958</v>
      </c>
      <c r="CR48" s="176" t="s">
        <v>958</v>
      </c>
      <c r="CS48" s="176" t="s">
        <v>2927</v>
      </c>
      <c r="CT48" s="176" t="s">
        <v>958</v>
      </c>
      <c r="CU48" s="176" t="s">
        <v>958</v>
      </c>
      <c r="CV48" s="176" t="s">
        <v>2927</v>
      </c>
      <c r="CW48" s="176" t="s">
        <v>958</v>
      </c>
      <c r="CX48" s="176" t="s">
        <v>958</v>
      </c>
      <c r="CY48" s="176" t="s">
        <v>2927</v>
      </c>
      <c r="CZ48" s="176" t="s">
        <v>958</v>
      </c>
      <c r="DA48" s="176" t="s">
        <v>958</v>
      </c>
      <c r="DB48" s="176" t="s">
        <v>2927</v>
      </c>
      <c r="DC48" s="176" t="s">
        <v>958</v>
      </c>
      <c r="DD48" s="176" t="s">
        <v>958</v>
      </c>
      <c r="DE48" s="176" t="s">
        <v>2927</v>
      </c>
      <c r="DF48" s="176" t="s">
        <v>958</v>
      </c>
      <c r="DG48" s="176" t="s">
        <v>958</v>
      </c>
      <c r="DH48" s="176" t="s">
        <v>2927</v>
      </c>
      <c r="DI48" s="176" t="s">
        <v>958</v>
      </c>
      <c r="DJ48" s="176" t="s">
        <v>958</v>
      </c>
      <c r="DK48" s="176" t="s">
        <v>2927</v>
      </c>
      <c r="DL48" s="176" t="s">
        <v>958</v>
      </c>
      <c r="DM48" s="176" t="s">
        <v>958</v>
      </c>
      <c r="DN48" s="176" t="s">
        <v>2927</v>
      </c>
      <c r="DO48" s="176" t="s">
        <v>958</v>
      </c>
      <c r="DP48" s="176" t="s">
        <v>958</v>
      </c>
      <c r="DQ48" s="176" t="s">
        <v>2927</v>
      </c>
      <c r="DR48" s="176" t="s">
        <v>958</v>
      </c>
      <c r="DS48" s="176" t="s">
        <v>958</v>
      </c>
      <c r="DT48" s="176" t="s">
        <v>2927</v>
      </c>
      <c r="DU48" s="176" t="s">
        <v>958</v>
      </c>
      <c r="DV48" s="176" t="s">
        <v>958</v>
      </c>
      <c r="DW48" s="176" t="s">
        <v>2927</v>
      </c>
      <c r="DX48" s="176" t="s">
        <v>958</v>
      </c>
      <c r="DY48" s="176" t="s">
        <v>958</v>
      </c>
      <c r="DZ48" s="176" t="s">
        <v>2927</v>
      </c>
      <c r="EA48" s="176" t="s">
        <v>958</v>
      </c>
      <c r="EB48" s="176" t="s">
        <v>958</v>
      </c>
      <c r="EC48" s="176" t="s">
        <v>2927</v>
      </c>
      <c r="ED48" s="176" t="s">
        <v>958</v>
      </c>
      <c r="EE48" s="176" t="s">
        <v>958</v>
      </c>
      <c r="EF48" s="176" t="s">
        <v>2927</v>
      </c>
      <c r="EG48" s="176" t="s">
        <v>958</v>
      </c>
      <c r="EH48" s="176" t="s">
        <v>958</v>
      </c>
      <c r="EI48" s="176" t="s">
        <v>2927</v>
      </c>
      <c r="EJ48" s="176" t="s">
        <v>958</v>
      </c>
      <c r="EK48" s="176" t="s">
        <v>958</v>
      </c>
      <c r="EL48" s="176" t="s">
        <v>2927</v>
      </c>
      <c r="EM48" s="176" t="s">
        <v>958</v>
      </c>
      <c r="EN48" s="176" t="s">
        <v>958</v>
      </c>
      <c r="EO48" s="176" t="s">
        <v>2927</v>
      </c>
      <c r="EP48" s="176" t="s">
        <v>958</v>
      </c>
      <c r="EQ48" s="176" t="s">
        <v>958</v>
      </c>
      <c r="ER48" s="176" t="s">
        <v>2927</v>
      </c>
      <c r="ES48" s="176" t="s">
        <v>958</v>
      </c>
      <c r="ET48" s="176" t="s">
        <v>958</v>
      </c>
    </row>
    <row r="49" spans="1:150" x14ac:dyDescent="0.35">
      <c r="A49" s="1"/>
      <c r="B49" s="174" t="s">
        <v>3075</v>
      </c>
      <c r="C49" s="174" t="s">
        <v>134</v>
      </c>
      <c r="D49" s="174" t="s">
        <v>135</v>
      </c>
      <c r="E49" s="174" t="s">
        <v>3076</v>
      </c>
      <c r="F49" s="174" t="s">
        <v>3077</v>
      </c>
      <c r="G49" s="174" t="s">
        <v>2927</v>
      </c>
      <c r="H49" s="174" t="s">
        <v>2811</v>
      </c>
      <c r="I49" s="174" t="s">
        <v>3078</v>
      </c>
      <c r="J49" s="174" t="s">
        <v>2927</v>
      </c>
      <c r="K49" s="174" t="s">
        <v>2811</v>
      </c>
      <c r="L49" s="174" t="s">
        <v>3079</v>
      </c>
      <c r="M49" s="174" t="s">
        <v>2927</v>
      </c>
      <c r="N49" s="174" t="s">
        <v>2811</v>
      </c>
      <c r="O49" s="174" t="s">
        <v>3080</v>
      </c>
      <c r="P49" s="174" t="s">
        <v>2927</v>
      </c>
      <c r="Q49" s="174" t="s">
        <v>2811</v>
      </c>
      <c r="R49" s="174" t="s">
        <v>3081</v>
      </c>
      <c r="S49" s="174" t="s">
        <v>2927</v>
      </c>
      <c r="T49" s="174" t="s">
        <v>2811</v>
      </c>
      <c r="U49" s="174" t="s">
        <v>3082</v>
      </c>
      <c r="V49" s="174" t="s">
        <v>2927</v>
      </c>
      <c r="W49" s="174" t="s">
        <v>2811</v>
      </c>
      <c r="X49" s="174" t="s">
        <v>3083</v>
      </c>
      <c r="Y49" s="174" t="s">
        <v>2927</v>
      </c>
      <c r="Z49" s="174" t="s">
        <v>2811</v>
      </c>
      <c r="AA49" s="174" t="s">
        <v>3084</v>
      </c>
      <c r="AB49" s="174" t="s">
        <v>2927</v>
      </c>
      <c r="AC49" s="174" t="s">
        <v>2811</v>
      </c>
      <c r="AD49" s="174" t="s">
        <v>3085</v>
      </c>
      <c r="AE49" s="174" t="s">
        <v>2927</v>
      </c>
      <c r="AF49" s="174" t="s">
        <v>2811</v>
      </c>
      <c r="AG49" s="174" t="s">
        <v>3086</v>
      </c>
      <c r="AH49" s="174" t="s">
        <v>2927</v>
      </c>
      <c r="AI49" s="174" t="s">
        <v>2811</v>
      </c>
      <c r="AJ49" s="174" t="s">
        <v>3087</v>
      </c>
      <c r="AK49" s="174" t="s">
        <v>2927</v>
      </c>
      <c r="AL49" s="174" t="s">
        <v>2811</v>
      </c>
      <c r="AM49" s="174" t="s">
        <v>3088</v>
      </c>
      <c r="AN49" s="174" t="s">
        <v>2927</v>
      </c>
      <c r="AO49" s="174" t="s">
        <v>2811</v>
      </c>
      <c r="AP49" s="174" t="s">
        <v>3089</v>
      </c>
      <c r="AQ49" s="174" t="s">
        <v>2927</v>
      </c>
      <c r="AR49" s="174" t="s">
        <v>2811</v>
      </c>
      <c r="AS49" s="174" t="s">
        <v>3090</v>
      </c>
      <c r="AT49" s="174" t="s">
        <v>2927</v>
      </c>
      <c r="AU49" s="174" t="s">
        <v>2811</v>
      </c>
      <c r="AV49" s="174" t="s">
        <v>3091</v>
      </c>
      <c r="AW49" s="174" t="s">
        <v>2927</v>
      </c>
      <c r="AX49" s="174" t="s">
        <v>2811</v>
      </c>
      <c r="AY49" s="174" t="s">
        <v>3092</v>
      </c>
      <c r="AZ49" s="174" t="s">
        <v>2927</v>
      </c>
      <c r="BA49" s="174" t="s">
        <v>2811</v>
      </c>
      <c r="BB49" s="174" t="s">
        <v>3093</v>
      </c>
      <c r="BC49" s="174" t="s">
        <v>2927</v>
      </c>
      <c r="BD49" s="174" t="s">
        <v>2811</v>
      </c>
      <c r="BE49" s="174" t="s">
        <v>3094</v>
      </c>
      <c r="BF49" s="174" t="s">
        <v>2927</v>
      </c>
      <c r="BG49" s="174" t="s">
        <v>2811</v>
      </c>
      <c r="BH49" s="174" t="s">
        <v>3095</v>
      </c>
      <c r="BI49" s="174" t="s">
        <v>2927</v>
      </c>
      <c r="BJ49" s="174" t="s">
        <v>2811</v>
      </c>
      <c r="BK49" s="174" t="s">
        <v>3096</v>
      </c>
      <c r="BL49" s="174" t="s">
        <v>2927</v>
      </c>
      <c r="BM49" s="174" t="s">
        <v>2811</v>
      </c>
      <c r="BN49" s="174" t="s">
        <v>2811</v>
      </c>
      <c r="BO49" s="174" t="s">
        <v>2927</v>
      </c>
      <c r="BP49" s="174" t="s">
        <v>2811</v>
      </c>
      <c r="BQ49" s="174" t="s">
        <v>2811</v>
      </c>
      <c r="BR49" s="174" t="s">
        <v>2927</v>
      </c>
      <c r="BS49" s="174" t="s">
        <v>2811</v>
      </c>
      <c r="BT49" s="174" t="s">
        <v>2811</v>
      </c>
      <c r="BU49" s="174" t="s">
        <v>2927</v>
      </c>
      <c r="BV49" s="174" t="s">
        <v>2811</v>
      </c>
      <c r="BW49" s="174" t="s">
        <v>2811</v>
      </c>
      <c r="BX49" s="174" t="s">
        <v>2927</v>
      </c>
      <c r="BY49" s="174" t="s">
        <v>2811</v>
      </c>
      <c r="BZ49" s="174" t="s">
        <v>2811</v>
      </c>
      <c r="CA49" s="174" t="s">
        <v>2927</v>
      </c>
      <c r="CB49" s="174" t="s">
        <v>2811</v>
      </c>
      <c r="CC49" s="174" t="s">
        <v>2811</v>
      </c>
      <c r="CD49" s="174" t="s">
        <v>2927</v>
      </c>
      <c r="CE49" s="174" t="s">
        <v>2811</v>
      </c>
      <c r="CF49" s="174" t="s">
        <v>2811</v>
      </c>
      <c r="CG49" s="174" t="s">
        <v>2927</v>
      </c>
      <c r="CH49" s="174" t="s">
        <v>2811</v>
      </c>
      <c r="CI49" s="174" t="s">
        <v>2811</v>
      </c>
      <c r="CJ49" s="174" t="s">
        <v>2927</v>
      </c>
      <c r="CK49" s="174" t="s">
        <v>2811</v>
      </c>
      <c r="CL49" s="174" t="s">
        <v>2811</v>
      </c>
      <c r="CM49" s="174" t="s">
        <v>2927</v>
      </c>
      <c r="CN49" s="174" t="s">
        <v>2811</v>
      </c>
      <c r="CO49" s="174" t="s">
        <v>2811</v>
      </c>
      <c r="CP49" s="174" t="s">
        <v>2927</v>
      </c>
      <c r="CQ49" s="174" t="s">
        <v>2811</v>
      </c>
      <c r="CR49" s="174" t="s">
        <v>3097</v>
      </c>
      <c r="CS49" s="174" t="s">
        <v>2927</v>
      </c>
      <c r="CT49" s="174" t="s">
        <v>2811</v>
      </c>
      <c r="CU49" s="174" t="s">
        <v>2811</v>
      </c>
      <c r="CV49" s="174" t="s">
        <v>2927</v>
      </c>
      <c r="CW49" s="174" t="s">
        <v>2811</v>
      </c>
      <c r="CX49" s="174" t="s">
        <v>2811</v>
      </c>
      <c r="CY49" s="174" t="s">
        <v>2927</v>
      </c>
      <c r="CZ49" s="174" t="s">
        <v>2811</v>
      </c>
      <c r="DA49" s="174" t="s">
        <v>3098</v>
      </c>
      <c r="DB49" s="174" t="s">
        <v>2927</v>
      </c>
      <c r="DC49" s="174" t="s">
        <v>2811</v>
      </c>
      <c r="DD49" s="174" t="s">
        <v>3099</v>
      </c>
      <c r="DE49" s="174" t="s">
        <v>2927</v>
      </c>
      <c r="DF49" s="174" t="s">
        <v>2811</v>
      </c>
      <c r="DG49" s="174" t="s">
        <v>3100</v>
      </c>
      <c r="DH49" s="174" t="s">
        <v>2927</v>
      </c>
      <c r="DI49" s="174" t="s">
        <v>2811</v>
      </c>
      <c r="DJ49" s="174" t="s">
        <v>3101</v>
      </c>
      <c r="DK49" s="174" t="s">
        <v>2927</v>
      </c>
      <c r="DL49" s="174" t="s">
        <v>2811</v>
      </c>
      <c r="DM49" s="174" t="s">
        <v>3100</v>
      </c>
      <c r="DN49" s="174" t="s">
        <v>2927</v>
      </c>
      <c r="DO49" s="174" t="s">
        <v>2811</v>
      </c>
      <c r="DP49" s="174" t="s">
        <v>3102</v>
      </c>
      <c r="DQ49" s="174" t="s">
        <v>2927</v>
      </c>
      <c r="DR49" s="174" t="s">
        <v>2811</v>
      </c>
      <c r="DS49" s="174" t="s">
        <v>2811</v>
      </c>
      <c r="DT49" s="174" t="s">
        <v>2927</v>
      </c>
      <c r="DU49" s="174" t="s">
        <v>2811</v>
      </c>
      <c r="DV49" s="174" t="s">
        <v>2811</v>
      </c>
      <c r="DW49" s="174" t="s">
        <v>2927</v>
      </c>
      <c r="DX49" s="174" t="s">
        <v>2811</v>
      </c>
      <c r="DY49" s="174" t="s">
        <v>2811</v>
      </c>
      <c r="DZ49" s="174" t="s">
        <v>2927</v>
      </c>
      <c r="EA49" s="174" t="s">
        <v>2811</v>
      </c>
      <c r="EB49" s="174" t="s">
        <v>2811</v>
      </c>
      <c r="EC49" s="174" t="s">
        <v>2927</v>
      </c>
      <c r="ED49" s="174" t="s">
        <v>2811</v>
      </c>
      <c r="EE49" s="174" t="s">
        <v>2811</v>
      </c>
      <c r="EF49" s="174" t="s">
        <v>2927</v>
      </c>
      <c r="EG49" s="174" t="s">
        <v>2811</v>
      </c>
      <c r="EH49" s="174" t="s">
        <v>2811</v>
      </c>
      <c r="EI49" s="174" t="s">
        <v>2927</v>
      </c>
      <c r="EJ49" s="174" t="s">
        <v>2811</v>
      </c>
      <c r="EK49" s="174" t="s">
        <v>2811</v>
      </c>
      <c r="EL49" s="174" t="s">
        <v>2927</v>
      </c>
      <c r="EM49" s="174" t="s">
        <v>2811</v>
      </c>
      <c r="EN49" s="174" t="s">
        <v>2811</v>
      </c>
      <c r="EO49" s="174" t="s">
        <v>2927</v>
      </c>
      <c r="EP49" s="174" t="s">
        <v>2811</v>
      </c>
      <c r="EQ49" s="174" t="s">
        <v>2811</v>
      </c>
      <c r="ER49" s="174" t="s">
        <v>2927</v>
      </c>
      <c r="ES49" s="174" t="s">
        <v>2811</v>
      </c>
      <c r="ET49" s="174" t="s">
        <v>3103</v>
      </c>
    </row>
    <row r="50" spans="1:150" x14ac:dyDescent="0.35">
      <c r="A50" s="1"/>
      <c r="B50" s="175" t="s">
        <v>3104</v>
      </c>
      <c r="C50" s="175" t="s">
        <v>134</v>
      </c>
      <c r="D50" s="175" t="s">
        <v>135</v>
      </c>
      <c r="E50" s="175" t="s">
        <v>3105</v>
      </c>
      <c r="F50" s="175" t="s">
        <v>3106</v>
      </c>
      <c r="G50" s="176" t="s">
        <v>2927</v>
      </c>
      <c r="H50" s="176" t="s">
        <v>2811</v>
      </c>
      <c r="I50" s="176" t="s">
        <v>2811</v>
      </c>
      <c r="J50" s="176" t="s">
        <v>2927</v>
      </c>
      <c r="K50" s="176" t="s">
        <v>2811</v>
      </c>
      <c r="L50" s="176" t="s">
        <v>2811</v>
      </c>
      <c r="M50" s="176" t="s">
        <v>2927</v>
      </c>
      <c r="N50" s="176" t="s">
        <v>2811</v>
      </c>
      <c r="O50" s="176" t="s">
        <v>2811</v>
      </c>
      <c r="P50" s="176" t="s">
        <v>2927</v>
      </c>
      <c r="Q50" s="176" t="s">
        <v>2811</v>
      </c>
      <c r="R50" s="176" t="s">
        <v>2811</v>
      </c>
      <c r="S50" s="176" t="s">
        <v>2927</v>
      </c>
      <c r="T50" s="176" t="s">
        <v>2811</v>
      </c>
      <c r="U50" s="176" t="s">
        <v>2811</v>
      </c>
      <c r="V50" s="176" t="s">
        <v>2927</v>
      </c>
      <c r="W50" s="176" t="s">
        <v>2811</v>
      </c>
      <c r="X50" s="176" t="s">
        <v>2811</v>
      </c>
      <c r="Y50" s="176" t="s">
        <v>2927</v>
      </c>
      <c r="Z50" s="176" t="s">
        <v>2811</v>
      </c>
      <c r="AA50" s="176" t="s">
        <v>2811</v>
      </c>
      <c r="AB50" s="176" t="s">
        <v>2927</v>
      </c>
      <c r="AC50" s="176" t="s">
        <v>2811</v>
      </c>
      <c r="AD50" s="176" t="s">
        <v>2811</v>
      </c>
      <c r="AE50" s="176" t="s">
        <v>2927</v>
      </c>
      <c r="AF50" s="176" t="s">
        <v>2811</v>
      </c>
      <c r="AG50" s="176" t="s">
        <v>2811</v>
      </c>
      <c r="AH50" s="176" t="s">
        <v>2927</v>
      </c>
      <c r="AI50" s="176" t="s">
        <v>2811</v>
      </c>
      <c r="AJ50" s="176" t="s">
        <v>2811</v>
      </c>
      <c r="AK50" s="176" t="s">
        <v>2927</v>
      </c>
      <c r="AL50" s="176" t="s">
        <v>2811</v>
      </c>
      <c r="AM50" s="176" t="s">
        <v>2811</v>
      </c>
      <c r="AN50" s="176" t="s">
        <v>2927</v>
      </c>
      <c r="AO50" s="176" t="s">
        <v>2811</v>
      </c>
      <c r="AP50" s="176" t="s">
        <v>2811</v>
      </c>
      <c r="AQ50" s="176" t="s">
        <v>2927</v>
      </c>
      <c r="AR50" s="176" t="s">
        <v>2811</v>
      </c>
      <c r="AS50" s="176" t="s">
        <v>2811</v>
      </c>
      <c r="AT50" s="176" t="s">
        <v>2927</v>
      </c>
      <c r="AU50" s="176" t="s">
        <v>2811</v>
      </c>
      <c r="AV50" s="176" t="s">
        <v>2811</v>
      </c>
      <c r="AW50" s="176" t="s">
        <v>2927</v>
      </c>
      <c r="AX50" s="176" t="s">
        <v>2811</v>
      </c>
      <c r="AY50" s="176" t="s">
        <v>2811</v>
      </c>
      <c r="AZ50" s="176" t="s">
        <v>2927</v>
      </c>
      <c r="BA50" s="176" t="s">
        <v>2811</v>
      </c>
      <c r="BB50" s="176" t="s">
        <v>2811</v>
      </c>
      <c r="BC50" s="176" t="s">
        <v>2927</v>
      </c>
      <c r="BD50" s="176" t="s">
        <v>2811</v>
      </c>
      <c r="BE50" s="176" t="s">
        <v>2811</v>
      </c>
      <c r="BF50" s="176" t="s">
        <v>2927</v>
      </c>
      <c r="BG50" s="176" t="s">
        <v>2811</v>
      </c>
      <c r="BH50" s="176" t="s">
        <v>2811</v>
      </c>
      <c r="BI50" s="176" t="s">
        <v>2927</v>
      </c>
      <c r="BJ50" s="176" t="s">
        <v>2811</v>
      </c>
      <c r="BK50" s="176" t="s">
        <v>2811</v>
      </c>
      <c r="BL50" s="176" t="s">
        <v>2927</v>
      </c>
      <c r="BM50" s="176" t="s">
        <v>2811</v>
      </c>
      <c r="BN50" s="176" t="s">
        <v>2811</v>
      </c>
      <c r="BO50" s="176" t="s">
        <v>2927</v>
      </c>
      <c r="BP50" s="176" t="s">
        <v>2811</v>
      </c>
      <c r="BQ50" s="176" t="s">
        <v>2811</v>
      </c>
      <c r="BR50" s="176" t="s">
        <v>2927</v>
      </c>
      <c r="BS50" s="176" t="s">
        <v>2811</v>
      </c>
      <c r="BT50" s="176" t="s">
        <v>2811</v>
      </c>
      <c r="BU50" s="176" t="s">
        <v>2927</v>
      </c>
      <c r="BV50" s="176" t="s">
        <v>2811</v>
      </c>
      <c r="BW50" s="176" t="s">
        <v>2811</v>
      </c>
      <c r="BX50" s="176" t="s">
        <v>2927</v>
      </c>
      <c r="BY50" s="176" t="s">
        <v>2811</v>
      </c>
      <c r="BZ50" s="176" t="s">
        <v>2811</v>
      </c>
      <c r="CA50" s="176" t="s">
        <v>2927</v>
      </c>
      <c r="CB50" s="176" t="s">
        <v>2811</v>
      </c>
      <c r="CC50" s="176" t="s">
        <v>2811</v>
      </c>
      <c r="CD50" s="176" t="s">
        <v>2927</v>
      </c>
      <c r="CE50" s="176" t="s">
        <v>2811</v>
      </c>
      <c r="CF50" s="176" t="s">
        <v>2811</v>
      </c>
      <c r="CG50" s="176" t="s">
        <v>2927</v>
      </c>
      <c r="CH50" s="176" t="s">
        <v>2811</v>
      </c>
      <c r="CI50" s="176" t="s">
        <v>2811</v>
      </c>
      <c r="CJ50" s="176" t="s">
        <v>2927</v>
      </c>
      <c r="CK50" s="176" t="s">
        <v>2811</v>
      </c>
      <c r="CL50" s="176" t="s">
        <v>2811</v>
      </c>
      <c r="CM50" s="176" t="s">
        <v>2927</v>
      </c>
      <c r="CN50" s="176" t="s">
        <v>2811</v>
      </c>
      <c r="CO50" s="176" t="s">
        <v>2811</v>
      </c>
      <c r="CP50" s="176" t="s">
        <v>2927</v>
      </c>
      <c r="CQ50" s="176" t="s">
        <v>2811</v>
      </c>
      <c r="CR50" s="176" t="s">
        <v>2811</v>
      </c>
      <c r="CS50" s="176" t="s">
        <v>2927</v>
      </c>
      <c r="CT50" s="176" t="s">
        <v>2811</v>
      </c>
      <c r="CU50" s="176" t="s">
        <v>2811</v>
      </c>
      <c r="CV50" s="176" t="s">
        <v>2927</v>
      </c>
      <c r="CW50" s="176" t="s">
        <v>2811</v>
      </c>
      <c r="CX50" s="176" t="s">
        <v>2811</v>
      </c>
      <c r="CY50" s="176" t="s">
        <v>2927</v>
      </c>
      <c r="CZ50" s="176" t="s">
        <v>2811</v>
      </c>
      <c r="DA50" s="176" t="s">
        <v>2811</v>
      </c>
      <c r="DB50" s="176" t="s">
        <v>2927</v>
      </c>
      <c r="DC50" s="176" t="s">
        <v>2811</v>
      </c>
      <c r="DD50" s="176" t="s">
        <v>2811</v>
      </c>
      <c r="DE50" s="176" t="s">
        <v>2927</v>
      </c>
      <c r="DF50" s="176" t="s">
        <v>2811</v>
      </c>
      <c r="DG50" s="176" t="s">
        <v>2811</v>
      </c>
      <c r="DH50" s="176" t="s">
        <v>2927</v>
      </c>
      <c r="DI50" s="176" t="s">
        <v>2811</v>
      </c>
      <c r="DJ50" s="176" t="s">
        <v>2811</v>
      </c>
      <c r="DK50" s="176" t="s">
        <v>2927</v>
      </c>
      <c r="DL50" s="176" t="s">
        <v>2811</v>
      </c>
      <c r="DM50" s="176" t="s">
        <v>2811</v>
      </c>
      <c r="DN50" s="176" t="s">
        <v>2927</v>
      </c>
      <c r="DO50" s="176" t="s">
        <v>2811</v>
      </c>
      <c r="DP50" s="176" t="s">
        <v>2811</v>
      </c>
      <c r="DQ50" s="176" t="s">
        <v>2927</v>
      </c>
      <c r="DR50" s="176" t="s">
        <v>2811</v>
      </c>
      <c r="DS50" s="176" t="s">
        <v>2811</v>
      </c>
      <c r="DT50" s="176" t="s">
        <v>2927</v>
      </c>
      <c r="DU50" s="176" t="s">
        <v>2811</v>
      </c>
      <c r="DV50" s="176" t="s">
        <v>2811</v>
      </c>
      <c r="DW50" s="176" t="s">
        <v>2927</v>
      </c>
      <c r="DX50" s="176" t="s">
        <v>2811</v>
      </c>
      <c r="DY50" s="176" t="s">
        <v>2811</v>
      </c>
      <c r="DZ50" s="176" t="s">
        <v>2927</v>
      </c>
      <c r="EA50" s="176" t="s">
        <v>2811</v>
      </c>
      <c r="EB50" s="176" t="s">
        <v>2811</v>
      </c>
      <c r="EC50" s="176" t="s">
        <v>2927</v>
      </c>
      <c r="ED50" s="176" t="s">
        <v>2811</v>
      </c>
      <c r="EE50" s="176" t="s">
        <v>2811</v>
      </c>
      <c r="EF50" s="176" t="s">
        <v>2927</v>
      </c>
      <c r="EG50" s="176" t="s">
        <v>2811</v>
      </c>
      <c r="EH50" s="176" t="s">
        <v>2811</v>
      </c>
      <c r="EI50" s="176" t="s">
        <v>2927</v>
      </c>
      <c r="EJ50" s="176" t="s">
        <v>2811</v>
      </c>
      <c r="EK50" s="176" t="s">
        <v>2811</v>
      </c>
      <c r="EL50" s="176" t="s">
        <v>2927</v>
      </c>
      <c r="EM50" s="176" t="s">
        <v>2811</v>
      </c>
      <c r="EN50" s="176" t="s">
        <v>2811</v>
      </c>
      <c r="EO50" s="176" t="s">
        <v>2927</v>
      </c>
      <c r="EP50" s="176" t="s">
        <v>2811</v>
      </c>
      <c r="EQ50" s="176" t="s">
        <v>2811</v>
      </c>
      <c r="ER50" s="176" t="s">
        <v>2927</v>
      </c>
      <c r="ES50" s="176" t="s">
        <v>2811</v>
      </c>
      <c r="ET50" s="176" t="s">
        <v>2811</v>
      </c>
    </row>
    <row r="51" spans="1:150" x14ac:dyDescent="0.35">
      <c r="A51" s="1"/>
      <c r="B51" s="175" t="s">
        <v>3107</v>
      </c>
      <c r="C51" s="175" t="s">
        <v>134</v>
      </c>
      <c r="D51" s="175" t="s">
        <v>135</v>
      </c>
      <c r="E51" s="175" t="s">
        <v>3108</v>
      </c>
      <c r="F51" s="175" t="s">
        <v>3109</v>
      </c>
      <c r="G51" s="176" t="s">
        <v>2927</v>
      </c>
      <c r="H51" s="176" t="s">
        <v>2811</v>
      </c>
      <c r="I51" s="176" t="s">
        <v>2811</v>
      </c>
      <c r="J51" s="176" t="s">
        <v>2927</v>
      </c>
      <c r="K51" s="176" t="s">
        <v>2811</v>
      </c>
      <c r="L51" s="176" t="s">
        <v>2811</v>
      </c>
      <c r="M51" s="176" t="s">
        <v>2927</v>
      </c>
      <c r="N51" s="176" t="s">
        <v>2811</v>
      </c>
      <c r="O51" s="176" t="s">
        <v>2811</v>
      </c>
      <c r="P51" s="176" t="s">
        <v>2927</v>
      </c>
      <c r="Q51" s="176" t="s">
        <v>2811</v>
      </c>
      <c r="R51" s="176" t="s">
        <v>2811</v>
      </c>
      <c r="S51" s="176" t="s">
        <v>2927</v>
      </c>
      <c r="T51" s="176" t="s">
        <v>2811</v>
      </c>
      <c r="U51" s="176" t="s">
        <v>2811</v>
      </c>
      <c r="V51" s="176" t="s">
        <v>2927</v>
      </c>
      <c r="W51" s="176" t="s">
        <v>2811</v>
      </c>
      <c r="X51" s="176" t="s">
        <v>2811</v>
      </c>
      <c r="Y51" s="176" t="s">
        <v>2927</v>
      </c>
      <c r="Z51" s="176" t="s">
        <v>2811</v>
      </c>
      <c r="AA51" s="176" t="s">
        <v>2811</v>
      </c>
      <c r="AB51" s="176" t="s">
        <v>2927</v>
      </c>
      <c r="AC51" s="176" t="s">
        <v>2811</v>
      </c>
      <c r="AD51" s="176" t="s">
        <v>2811</v>
      </c>
      <c r="AE51" s="176" t="s">
        <v>2927</v>
      </c>
      <c r="AF51" s="176" t="s">
        <v>2811</v>
      </c>
      <c r="AG51" s="176" t="s">
        <v>2811</v>
      </c>
      <c r="AH51" s="176" t="s">
        <v>2927</v>
      </c>
      <c r="AI51" s="176" t="s">
        <v>2811</v>
      </c>
      <c r="AJ51" s="176" t="s">
        <v>2811</v>
      </c>
      <c r="AK51" s="176" t="s">
        <v>2927</v>
      </c>
      <c r="AL51" s="176" t="s">
        <v>2811</v>
      </c>
      <c r="AM51" s="176" t="s">
        <v>2811</v>
      </c>
      <c r="AN51" s="176" t="s">
        <v>2927</v>
      </c>
      <c r="AO51" s="176" t="s">
        <v>2811</v>
      </c>
      <c r="AP51" s="176" t="s">
        <v>2811</v>
      </c>
      <c r="AQ51" s="176" t="s">
        <v>2927</v>
      </c>
      <c r="AR51" s="176" t="s">
        <v>2811</v>
      </c>
      <c r="AS51" s="176" t="s">
        <v>2811</v>
      </c>
      <c r="AT51" s="176" t="s">
        <v>2927</v>
      </c>
      <c r="AU51" s="176" t="s">
        <v>2811</v>
      </c>
      <c r="AV51" s="176" t="s">
        <v>2811</v>
      </c>
      <c r="AW51" s="176" t="s">
        <v>2927</v>
      </c>
      <c r="AX51" s="176" t="s">
        <v>2811</v>
      </c>
      <c r="AY51" s="176" t="s">
        <v>2811</v>
      </c>
      <c r="AZ51" s="176" t="s">
        <v>2927</v>
      </c>
      <c r="BA51" s="176" t="s">
        <v>2811</v>
      </c>
      <c r="BB51" s="176" t="s">
        <v>2811</v>
      </c>
      <c r="BC51" s="176" t="s">
        <v>2927</v>
      </c>
      <c r="BD51" s="176" t="s">
        <v>2811</v>
      </c>
      <c r="BE51" s="176" t="s">
        <v>2811</v>
      </c>
      <c r="BF51" s="176" t="s">
        <v>2927</v>
      </c>
      <c r="BG51" s="176" t="s">
        <v>2811</v>
      </c>
      <c r="BH51" s="176" t="s">
        <v>2811</v>
      </c>
      <c r="BI51" s="176" t="s">
        <v>2927</v>
      </c>
      <c r="BJ51" s="176" t="s">
        <v>2811</v>
      </c>
      <c r="BK51" s="176" t="s">
        <v>2811</v>
      </c>
      <c r="BL51" s="176" t="s">
        <v>2927</v>
      </c>
      <c r="BM51" s="176" t="s">
        <v>2811</v>
      </c>
      <c r="BN51" s="176" t="s">
        <v>2811</v>
      </c>
      <c r="BO51" s="176" t="s">
        <v>2927</v>
      </c>
      <c r="BP51" s="176" t="s">
        <v>2811</v>
      </c>
      <c r="BQ51" s="176" t="s">
        <v>2811</v>
      </c>
      <c r="BR51" s="176" t="s">
        <v>2927</v>
      </c>
      <c r="BS51" s="176" t="s">
        <v>2811</v>
      </c>
      <c r="BT51" s="176" t="s">
        <v>2811</v>
      </c>
      <c r="BU51" s="176" t="s">
        <v>2927</v>
      </c>
      <c r="BV51" s="176" t="s">
        <v>2811</v>
      </c>
      <c r="BW51" s="176" t="s">
        <v>2811</v>
      </c>
      <c r="BX51" s="176" t="s">
        <v>2927</v>
      </c>
      <c r="BY51" s="176" t="s">
        <v>2811</v>
      </c>
      <c r="BZ51" s="176" t="s">
        <v>2811</v>
      </c>
      <c r="CA51" s="176" t="s">
        <v>2927</v>
      </c>
      <c r="CB51" s="176" t="s">
        <v>2811</v>
      </c>
      <c r="CC51" s="176" t="s">
        <v>2811</v>
      </c>
      <c r="CD51" s="176" t="s">
        <v>2927</v>
      </c>
      <c r="CE51" s="176" t="s">
        <v>2811</v>
      </c>
      <c r="CF51" s="176" t="s">
        <v>2811</v>
      </c>
      <c r="CG51" s="176" t="s">
        <v>2927</v>
      </c>
      <c r="CH51" s="176" t="s">
        <v>2811</v>
      </c>
      <c r="CI51" s="176" t="s">
        <v>2811</v>
      </c>
      <c r="CJ51" s="176" t="s">
        <v>2927</v>
      </c>
      <c r="CK51" s="176" t="s">
        <v>2811</v>
      </c>
      <c r="CL51" s="176" t="s">
        <v>2811</v>
      </c>
      <c r="CM51" s="176" t="s">
        <v>2927</v>
      </c>
      <c r="CN51" s="176" t="s">
        <v>2811</v>
      </c>
      <c r="CO51" s="176" t="s">
        <v>2811</v>
      </c>
      <c r="CP51" s="176" t="s">
        <v>2927</v>
      </c>
      <c r="CQ51" s="176" t="s">
        <v>2811</v>
      </c>
      <c r="CR51" s="176" t="s">
        <v>2811</v>
      </c>
      <c r="CS51" s="176" t="s">
        <v>2927</v>
      </c>
      <c r="CT51" s="176" t="s">
        <v>2811</v>
      </c>
      <c r="CU51" s="176" t="s">
        <v>2811</v>
      </c>
      <c r="CV51" s="176" t="s">
        <v>2927</v>
      </c>
      <c r="CW51" s="176" t="s">
        <v>2811</v>
      </c>
      <c r="CX51" s="176" t="s">
        <v>2811</v>
      </c>
      <c r="CY51" s="176" t="s">
        <v>2927</v>
      </c>
      <c r="CZ51" s="176" t="s">
        <v>2811</v>
      </c>
      <c r="DA51" s="176" t="s">
        <v>2811</v>
      </c>
      <c r="DB51" s="176" t="s">
        <v>2927</v>
      </c>
      <c r="DC51" s="176" t="s">
        <v>2811</v>
      </c>
      <c r="DD51" s="176" t="s">
        <v>2811</v>
      </c>
      <c r="DE51" s="176" t="s">
        <v>2927</v>
      </c>
      <c r="DF51" s="176" t="s">
        <v>2811</v>
      </c>
      <c r="DG51" s="176" t="s">
        <v>2811</v>
      </c>
      <c r="DH51" s="176" t="s">
        <v>2927</v>
      </c>
      <c r="DI51" s="176" t="s">
        <v>2811</v>
      </c>
      <c r="DJ51" s="176" t="s">
        <v>2811</v>
      </c>
      <c r="DK51" s="176" t="s">
        <v>2927</v>
      </c>
      <c r="DL51" s="176" t="s">
        <v>2811</v>
      </c>
      <c r="DM51" s="176" t="s">
        <v>2811</v>
      </c>
      <c r="DN51" s="176" t="s">
        <v>2927</v>
      </c>
      <c r="DO51" s="176" t="s">
        <v>2811</v>
      </c>
      <c r="DP51" s="176" t="s">
        <v>2811</v>
      </c>
      <c r="DQ51" s="176" t="s">
        <v>2927</v>
      </c>
      <c r="DR51" s="176" t="s">
        <v>2811</v>
      </c>
      <c r="DS51" s="176" t="s">
        <v>2811</v>
      </c>
      <c r="DT51" s="176" t="s">
        <v>2927</v>
      </c>
      <c r="DU51" s="176" t="s">
        <v>2811</v>
      </c>
      <c r="DV51" s="176" t="s">
        <v>2811</v>
      </c>
      <c r="DW51" s="176" t="s">
        <v>2927</v>
      </c>
      <c r="DX51" s="176" t="s">
        <v>2811</v>
      </c>
      <c r="DY51" s="176" t="s">
        <v>2811</v>
      </c>
      <c r="DZ51" s="176" t="s">
        <v>2927</v>
      </c>
      <c r="EA51" s="176" t="s">
        <v>2811</v>
      </c>
      <c r="EB51" s="176" t="s">
        <v>2811</v>
      </c>
      <c r="EC51" s="176" t="s">
        <v>2927</v>
      </c>
      <c r="ED51" s="176" t="s">
        <v>2811</v>
      </c>
      <c r="EE51" s="176" t="s">
        <v>2811</v>
      </c>
      <c r="EF51" s="176" t="s">
        <v>2927</v>
      </c>
      <c r="EG51" s="176" t="s">
        <v>2811</v>
      </c>
      <c r="EH51" s="176" t="s">
        <v>2811</v>
      </c>
      <c r="EI51" s="176" t="s">
        <v>2927</v>
      </c>
      <c r="EJ51" s="176" t="s">
        <v>2811</v>
      </c>
      <c r="EK51" s="176" t="s">
        <v>2811</v>
      </c>
      <c r="EL51" s="176" t="s">
        <v>2927</v>
      </c>
      <c r="EM51" s="176" t="s">
        <v>2811</v>
      </c>
      <c r="EN51" s="176" t="s">
        <v>2811</v>
      </c>
      <c r="EO51" s="176" t="s">
        <v>2927</v>
      </c>
      <c r="EP51" s="176" t="s">
        <v>2811</v>
      </c>
      <c r="EQ51" s="176" t="s">
        <v>2811</v>
      </c>
      <c r="ER51" s="176" t="s">
        <v>2927</v>
      </c>
      <c r="ES51" s="176" t="s">
        <v>2811</v>
      </c>
      <c r="ET51" s="176" t="s">
        <v>2811</v>
      </c>
    </row>
    <row r="52" spans="1:150" x14ac:dyDescent="0.35">
      <c r="A52" s="1"/>
      <c r="B52" s="175" t="s">
        <v>3110</v>
      </c>
      <c r="C52" s="175" t="s">
        <v>134</v>
      </c>
      <c r="D52" s="175" t="s">
        <v>135</v>
      </c>
      <c r="E52" s="175" t="s">
        <v>3111</v>
      </c>
      <c r="F52" s="175" t="s">
        <v>3112</v>
      </c>
      <c r="G52" s="176" t="s">
        <v>2927</v>
      </c>
      <c r="H52" s="176" t="s">
        <v>2811</v>
      </c>
      <c r="I52" s="176" t="s">
        <v>2811</v>
      </c>
      <c r="J52" s="176" t="s">
        <v>2927</v>
      </c>
      <c r="K52" s="176" t="s">
        <v>2811</v>
      </c>
      <c r="L52" s="176" t="s">
        <v>2811</v>
      </c>
      <c r="M52" s="176" t="s">
        <v>2927</v>
      </c>
      <c r="N52" s="176" t="s">
        <v>2811</v>
      </c>
      <c r="O52" s="176" t="s">
        <v>2811</v>
      </c>
      <c r="P52" s="176" t="s">
        <v>2927</v>
      </c>
      <c r="Q52" s="176" t="s">
        <v>2811</v>
      </c>
      <c r="R52" s="176" t="s">
        <v>2811</v>
      </c>
      <c r="S52" s="176" t="s">
        <v>2927</v>
      </c>
      <c r="T52" s="176" t="s">
        <v>2811</v>
      </c>
      <c r="U52" s="176" t="s">
        <v>2811</v>
      </c>
      <c r="V52" s="176" t="s">
        <v>2927</v>
      </c>
      <c r="W52" s="176" t="s">
        <v>2811</v>
      </c>
      <c r="X52" s="176" t="s">
        <v>2811</v>
      </c>
      <c r="Y52" s="176" t="s">
        <v>2927</v>
      </c>
      <c r="Z52" s="176" t="s">
        <v>2811</v>
      </c>
      <c r="AA52" s="176" t="s">
        <v>2811</v>
      </c>
      <c r="AB52" s="176" t="s">
        <v>2927</v>
      </c>
      <c r="AC52" s="176" t="s">
        <v>2811</v>
      </c>
      <c r="AD52" s="176" t="s">
        <v>2811</v>
      </c>
      <c r="AE52" s="176" t="s">
        <v>2927</v>
      </c>
      <c r="AF52" s="176" t="s">
        <v>2811</v>
      </c>
      <c r="AG52" s="176" t="s">
        <v>2811</v>
      </c>
      <c r="AH52" s="176" t="s">
        <v>2927</v>
      </c>
      <c r="AI52" s="176" t="s">
        <v>2811</v>
      </c>
      <c r="AJ52" s="176" t="s">
        <v>2811</v>
      </c>
      <c r="AK52" s="176" t="s">
        <v>2927</v>
      </c>
      <c r="AL52" s="176" t="s">
        <v>2811</v>
      </c>
      <c r="AM52" s="176" t="s">
        <v>2811</v>
      </c>
      <c r="AN52" s="176" t="s">
        <v>2927</v>
      </c>
      <c r="AO52" s="176" t="s">
        <v>2811</v>
      </c>
      <c r="AP52" s="176" t="s">
        <v>2811</v>
      </c>
      <c r="AQ52" s="176" t="s">
        <v>2927</v>
      </c>
      <c r="AR52" s="176" t="s">
        <v>2811</v>
      </c>
      <c r="AS52" s="176" t="s">
        <v>2811</v>
      </c>
      <c r="AT52" s="176" t="s">
        <v>2927</v>
      </c>
      <c r="AU52" s="176" t="s">
        <v>2811</v>
      </c>
      <c r="AV52" s="176" t="s">
        <v>2811</v>
      </c>
      <c r="AW52" s="176" t="s">
        <v>2927</v>
      </c>
      <c r="AX52" s="176" t="s">
        <v>2811</v>
      </c>
      <c r="AY52" s="176" t="s">
        <v>2811</v>
      </c>
      <c r="AZ52" s="176" t="s">
        <v>2927</v>
      </c>
      <c r="BA52" s="176" t="s">
        <v>2811</v>
      </c>
      <c r="BB52" s="176" t="s">
        <v>2811</v>
      </c>
      <c r="BC52" s="176" t="s">
        <v>2927</v>
      </c>
      <c r="BD52" s="176" t="s">
        <v>2811</v>
      </c>
      <c r="BE52" s="176" t="s">
        <v>2811</v>
      </c>
      <c r="BF52" s="176" t="s">
        <v>2927</v>
      </c>
      <c r="BG52" s="176" t="s">
        <v>2811</v>
      </c>
      <c r="BH52" s="176" t="s">
        <v>2811</v>
      </c>
      <c r="BI52" s="176" t="s">
        <v>2927</v>
      </c>
      <c r="BJ52" s="176" t="s">
        <v>2811</v>
      </c>
      <c r="BK52" s="176" t="s">
        <v>2811</v>
      </c>
      <c r="BL52" s="176" t="s">
        <v>2927</v>
      </c>
      <c r="BM52" s="176" t="s">
        <v>2811</v>
      </c>
      <c r="BN52" s="176" t="s">
        <v>2811</v>
      </c>
      <c r="BO52" s="176" t="s">
        <v>2927</v>
      </c>
      <c r="BP52" s="176" t="s">
        <v>2811</v>
      </c>
      <c r="BQ52" s="176" t="s">
        <v>2811</v>
      </c>
      <c r="BR52" s="176" t="s">
        <v>2927</v>
      </c>
      <c r="BS52" s="176" t="s">
        <v>2811</v>
      </c>
      <c r="BT52" s="176" t="s">
        <v>2811</v>
      </c>
      <c r="BU52" s="176" t="s">
        <v>2927</v>
      </c>
      <c r="BV52" s="176" t="s">
        <v>2811</v>
      </c>
      <c r="BW52" s="176" t="s">
        <v>2811</v>
      </c>
      <c r="BX52" s="176" t="s">
        <v>2927</v>
      </c>
      <c r="BY52" s="176" t="s">
        <v>2811</v>
      </c>
      <c r="BZ52" s="176" t="s">
        <v>2811</v>
      </c>
      <c r="CA52" s="176" t="s">
        <v>2927</v>
      </c>
      <c r="CB52" s="176" t="s">
        <v>2811</v>
      </c>
      <c r="CC52" s="176" t="s">
        <v>2811</v>
      </c>
      <c r="CD52" s="176" t="s">
        <v>2927</v>
      </c>
      <c r="CE52" s="176" t="s">
        <v>2811</v>
      </c>
      <c r="CF52" s="176" t="s">
        <v>2811</v>
      </c>
      <c r="CG52" s="176" t="s">
        <v>2927</v>
      </c>
      <c r="CH52" s="176" t="s">
        <v>2811</v>
      </c>
      <c r="CI52" s="176" t="s">
        <v>2811</v>
      </c>
      <c r="CJ52" s="176" t="s">
        <v>2927</v>
      </c>
      <c r="CK52" s="176" t="s">
        <v>2811</v>
      </c>
      <c r="CL52" s="176" t="s">
        <v>2811</v>
      </c>
      <c r="CM52" s="176" t="s">
        <v>2927</v>
      </c>
      <c r="CN52" s="176" t="s">
        <v>2811</v>
      </c>
      <c r="CO52" s="176" t="s">
        <v>2811</v>
      </c>
      <c r="CP52" s="176" t="s">
        <v>2927</v>
      </c>
      <c r="CQ52" s="176" t="s">
        <v>2811</v>
      </c>
      <c r="CR52" s="176" t="s">
        <v>2811</v>
      </c>
      <c r="CS52" s="176" t="s">
        <v>2927</v>
      </c>
      <c r="CT52" s="176" t="s">
        <v>2811</v>
      </c>
      <c r="CU52" s="176" t="s">
        <v>2811</v>
      </c>
      <c r="CV52" s="176" t="s">
        <v>2927</v>
      </c>
      <c r="CW52" s="176" t="s">
        <v>2811</v>
      </c>
      <c r="CX52" s="176" t="s">
        <v>2811</v>
      </c>
      <c r="CY52" s="176" t="s">
        <v>2927</v>
      </c>
      <c r="CZ52" s="176" t="s">
        <v>2811</v>
      </c>
      <c r="DA52" s="176" t="s">
        <v>2811</v>
      </c>
      <c r="DB52" s="176" t="s">
        <v>2927</v>
      </c>
      <c r="DC52" s="176" t="s">
        <v>2811</v>
      </c>
      <c r="DD52" s="176" t="s">
        <v>2811</v>
      </c>
      <c r="DE52" s="176" t="s">
        <v>2927</v>
      </c>
      <c r="DF52" s="176" t="s">
        <v>2811</v>
      </c>
      <c r="DG52" s="176" t="s">
        <v>2811</v>
      </c>
      <c r="DH52" s="176" t="s">
        <v>2927</v>
      </c>
      <c r="DI52" s="176" t="s">
        <v>2811</v>
      </c>
      <c r="DJ52" s="176" t="s">
        <v>2811</v>
      </c>
      <c r="DK52" s="176" t="s">
        <v>2927</v>
      </c>
      <c r="DL52" s="176" t="s">
        <v>2811</v>
      </c>
      <c r="DM52" s="176" t="s">
        <v>2811</v>
      </c>
      <c r="DN52" s="176" t="s">
        <v>2927</v>
      </c>
      <c r="DO52" s="176" t="s">
        <v>2811</v>
      </c>
      <c r="DP52" s="176" t="s">
        <v>2811</v>
      </c>
      <c r="DQ52" s="176" t="s">
        <v>2927</v>
      </c>
      <c r="DR52" s="176" t="s">
        <v>2811</v>
      </c>
      <c r="DS52" s="176" t="s">
        <v>2811</v>
      </c>
      <c r="DT52" s="176" t="s">
        <v>2927</v>
      </c>
      <c r="DU52" s="176" t="s">
        <v>2811</v>
      </c>
      <c r="DV52" s="176" t="s">
        <v>2811</v>
      </c>
      <c r="DW52" s="176" t="s">
        <v>2927</v>
      </c>
      <c r="DX52" s="176" t="s">
        <v>2811</v>
      </c>
      <c r="DY52" s="176" t="s">
        <v>2811</v>
      </c>
      <c r="DZ52" s="176" t="s">
        <v>2927</v>
      </c>
      <c r="EA52" s="176" t="s">
        <v>2811</v>
      </c>
      <c r="EB52" s="176" t="s">
        <v>2811</v>
      </c>
      <c r="EC52" s="176" t="s">
        <v>2927</v>
      </c>
      <c r="ED52" s="176" t="s">
        <v>2811</v>
      </c>
      <c r="EE52" s="176" t="s">
        <v>2811</v>
      </c>
      <c r="EF52" s="176" t="s">
        <v>2927</v>
      </c>
      <c r="EG52" s="176" t="s">
        <v>2811</v>
      </c>
      <c r="EH52" s="176" t="s">
        <v>2811</v>
      </c>
      <c r="EI52" s="176" t="s">
        <v>2927</v>
      </c>
      <c r="EJ52" s="176" t="s">
        <v>2811</v>
      </c>
      <c r="EK52" s="176" t="s">
        <v>2811</v>
      </c>
      <c r="EL52" s="176" t="s">
        <v>2927</v>
      </c>
      <c r="EM52" s="176" t="s">
        <v>2811</v>
      </c>
      <c r="EN52" s="176" t="s">
        <v>2811</v>
      </c>
      <c r="EO52" s="176" t="s">
        <v>2927</v>
      </c>
      <c r="EP52" s="176" t="s">
        <v>2811</v>
      </c>
      <c r="EQ52" s="176" t="s">
        <v>2811</v>
      </c>
      <c r="ER52" s="176" t="s">
        <v>2927</v>
      </c>
      <c r="ES52" s="176" t="s">
        <v>2811</v>
      </c>
      <c r="ET52" s="176" t="s">
        <v>2811</v>
      </c>
    </row>
    <row r="53" spans="1:150" x14ac:dyDescent="0.35">
      <c r="A53" s="1"/>
      <c r="B53" s="175" t="s">
        <v>3113</v>
      </c>
      <c r="C53" s="175" t="s">
        <v>134</v>
      </c>
      <c r="D53" s="175" t="s">
        <v>135</v>
      </c>
      <c r="E53" s="175" t="s">
        <v>3114</v>
      </c>
      <c r="F53" s="175" t="s">
        <v>3115</v>
      </c>
      <c r="G53" s="176" t="s">
        <v>2927</v>
      </c>
      <c r="H53" s="176" t="s">
        <v>2811</v>
      </c>
      <c r="I53" s="176" t="s">
        <v>3078</v>
      </c>
      <c r="J53" s="176" t="s">
        <v>2927</v>
      </c>
      <c r="K53" s="176" t="s">
        <v>2811</v>
      </c>
      <c r="L53" s="176" t="s">
        <v>3079</v>
      </c>
      <c r="M53" s="176" t="s">
        <v>2927</v>
      </c>
      <c r="N53" s="176" t="s">
        <v>2811</v>
      </c>
      <c r="O53" s="176" t="s">
        <v>3080</v>
      </c>
      <c r="P53" s="176" t="s">
        <v>2927</v>
      </c>
      <c r="Q53" s="176" t="s">
        <v>2811</v>
      </c>
      <c r="R53" s="176" t="s">
        <v>3081</v>
      </c>
      <c r="S53" s="176" t="s">
        <v>2927</v>
      </c>
      <c r="T53" s="176" t="s">
        <v>2811</v>
      </c>
      <c r="U53" s="176" t="s">
        <v>3082</v>
      </c>
      <c r="V53" s="176" t="s">
        <v>2927</v>
      </c>
      <c r="W53" s="176" t="s">
        <v>2811</v>
      </c>
      <c r="X53" s="176" t="s">
        <v>3083</v>
      </c>
      <c r="Y53" s="176" t="s">
        <v>2927</v>
      </c>
      <c r="Z53" s="176" t="s">
        <v>2811</v>
      </c>
      <c r="AA53" s="176" t="s">
        <v>3084</v>
      </c>
      <c r="AB53" s="176" t="s">
        <v>2927</v>
      </c>
      <c r="AC53" s="176" t="s">
        <v>2811</v>
      </c>
      <c r="AD53" s="176" t="s">
        <v>3085</v>
      </c>
      <c r="AE53" s="176" t="s">
        <v>2927</v>
      </c>
      <c r="AF53" s="176" t="s">
        <v>2811</v>
      </c>
      <c r="AG53" s="176" t="s">
        <v>3086</v>
      </c>
      <c r="AH53" s="176" t="s">
        <v>2927</v>
      </c>
      <c r="AI53" s="176" t="s">
        <v>2811</v>
      </c>
      <c r="AJ53" s="176" t="s">
        <v>3087</v>
      </c>
      <c r="AK53" s="176" t="s">
        <v>2927</v>
      </c>
      <c r="AL53" s="176" t="s">
        <v>2811</v>
      </c>
      <c r="AM53" s="176" t="s">
        <v>3088</v>
      </c>
      <c r="AN53" s="176" t="s">
        <v>2927</v>
      </c>
      <c r="AO53" s="176" t="s">
        <v>2811</v>
      </c>
      <c r="AP53" s="176" t="s">
        <v>3089</v>
      </c>
      <c r="AQ53" s="176" t="s">
        <v>2927</v>
      </c>
      <c r="AR53" s="176" t="s">
        <v>2811</v>
      </c>
      <c r="AS53" s="176" t="s">
        <v>3090</v>
      </c>
      <c r="AT53" s="176" t="s">
        <v>2927</v>
      </c>
      <c r="AU53" s="176" t="s">
        <v>2811</v>
      </c>
      <c r="AV53" s="176" t="s">
        <v>3091</v>
      </c>
      <c r="AW53" s="176" t="s">
        <v>2927</v>
      </c>
      <c r="AX53" s="176" t="s">
        <v>2811</v>
      </c>
      <c r="AY53" s="176" t="s">
        <v>3092</v>
      </c>
      <c r="AZ53" s="176" t="s">
        <v>2927</v>
      </c>
      <c r="BA53" s="176" t="s">
        <v>2811</v>
      </c>
      <c r="BB53" s="176" t="s">
        <v>3093</v>
      </c>
      <c r="BC53" s="176" t="s">
        <v>2927</v>
      </c>
      <c r="BD53" s="176" t="s">
        <v>2811</v>
      </c>
      <c r="BE53" s="176" t="s">
        <v>3094</v>
      </c>
      <c r="BF53" s="176" t="s">
        <v>2927</v>
      </c>
      <c r="BG53" s="176" t="s">
        <v>2811</v>
      </c>
      <c r="BH53" s="176" t="s">
        <v>3095</v>
      </c>
      <c r="BI53" s="176" t="s">
        <v>2927</v>
      </c>
      <c r="BJ53" s="176" t="s">
        <v>2811</v>
      </c>
      <c r="BK53" s="176" t="s">
        <v>3096</v>
      </c>
      <c r="BL53" s="176" t="s">
        <v>2927</v>
      </c>
      <c r="BM53" s="176" t="s">
        <v>2811</v>
      </c>
      <c r="BN53" s="176" t="s">
        <v>2811</v>
      </c>
      <c r="BO53" s="176" t="s">
        <v>2927</v>
      </c>
      <c r="BP53" s="176" t="s">
        <v>2811</v>
      </c>
      <c r="BQ53" s="176" t="s">
        <v>2811</v>
      </c>
      <c r="BR53" s="176" t="s">
        <v>2927</v>
      </c>
      <c r="BS53" s="176" t="s">
        <v>2811</v>
      </c>
      <c r="BT53" s="176" t="s">
        <v>2811</v>
      </c>
      <c r="BU53" s="176" t="s">
        <v>2927</v>
      </c>
      <c r="BV53" s="176" t="s">
        <v>2811</v>
      </c>
      <c r="BW53" s="176" t="s">
        <v>2811</v>
      </c>
      <c r="BX53" s="176" t="s">
        <v>2927</v>
      </c>
      <c r="BY53" s="176" t="s">
        <v>2811</v>
      </c>
      <c r="BZ53" s="176" t="s">
        <v>2811</v>
      </c>
      <c r="CA53" s="176" t="s">
        <v>2927</v>
      </c>
      <c r="CB53" s="176" t="s">
        <v>2811</v>
      </c>
      <c r="CC53" s="176" t="s">
        <v>2811</v>
      </c>
      <c r="CD53" s="176" t="s">
        <v>2927</v>
      </c>
      <c r="CE53" s="176" t="s">
        <v>2811</v>
      </c>
      <c r="CF53" s="176" t="s">
        <v>2811</v>
      </c>
      <c r="CG53" s="176" t="s">
        <v>2927</v>
      </c>
      <c r="CH53" s="176" t="s">
        <v>2811</v>
      </c>
      <c r="CI53" s="176" t="s">
        <v>2811</v>
      </c>
      <c r="CJ53" s="176" t="s">
        <v>2927</v>
      </c>
      <c r="CK53" s="176" t="s">
        <v>2811</v>
      </c>
      <c r="CL53" s="176" t="s">
        <v>2811</v>
      </c>
      <c r="CM53" s="176" t="s">
        <v>2927</v>
      </c>
      <c r="CN53" s="176" t="s">
        <v>2811</v>
      </c>
      <c r="CO53" s="176" t="s">
        <v>2811</v>
      </c>
      <c r="CP53" s="176" t="s">
        <v>2927</v>
      </c>
      <c r="CQ53" s="176" t="s">
        <v>2811</v>
      </c>
      <c r="CR53" s="176" t="s">
        <v>3097</v>
      </c>
      <c r="CS53" s="176" t="s">
        <v>2927</v>
      </c>
      <c r="CT53" s="176" t="s">
        <v>2811</v>
      </c>
      <c r="CU53" s="176" t="s">
        <v>2811</v>
      </c>
      <c r="CV53" s="176" t="s">
        <v>2927</v>
      </c>
      <c r="CW53" s="176" t="s">
        <v>2811</v>
      </c>
      <c r="CX53" s="176" t="s">
        <v>2811</v>
      </c>
      <c r="CY53" s="176" t="s">
        <v>2927</v>
      </c>
      <c r="CZ53" s="176" t="s">
        <v>2811</v>
      </c>
      <c r="DA53" s="176" t="s">
        <v>3098</v>
      </c>
      <c r="DB53" s="176" t="s">
        <v>2927</v>
      </c>
      <c r="DC53" s="176" t="s">
        <v>2811</v>
      </c>
      <c r="DD53" s="176" t="s">
        <v>3099</v>
      </c>
      <c r="DE53" s="176" t="s">
        <v>2927</v>
      </c>
      <c r="DF53" s="176" t="s">
        <v>2811</v>
      </c>
      <c r="DG53" s="176" t="s">
        <v>3100</v>
      </c>
      <c r="DH53" s="176" t="s">
        <v>2927</v>
      </c>
      <c r="DI53" s="176" t="s">
        <v>2811</v>
      </c>
      <c r="DJ53" s="176" t="s">
        <v>3101</v>
      </c>
      <c r="DK53" s="176" t="s">
        <v>2927</v>
      </c>
      <c r="DL53" s="176" t="s">
        <v>2811</v>
      </c>
      <c r="DM53" s="176" t="s">
        <v>3100</v>
      </c>
      <c r="DN53" s="176" t="s">
        <v>2927</v>
      </c>
      <c r="DO53" s="176" t="s">
        <v>2811</v>
      </c>
      <c r="DP53" s="176" t="s">
        <v>3102</v>
      </c>
      <c r="DQ53" s="176" t="s">
        <v>2927</v>
      </c>
      <c r="DR53" s="176" t="s">
        <v>2811</v>
      </c>
      <c r="DS53" s="176" t="s">
        <v>2811</v>
      </c>
      <c r="DT53" s="176" t="s">
        <v>2927</v>
      </c>
      <c r="DU53" s="176" t="s">
        <v>2811</v>
      </c>
      <c r="DV53" s="176" t="s">
        <v>2811</v>
      </c>
      <c r="DW53" s="176" t="s">
        <v>2927</v>
      </c>
      <c r="DX53" s="176" t="s">
        <v>2811</v>
      </c>
      <c r="DY53" s="176" t="s">
        <v>2811</v>
      </c>
      <c r="DZ53" s="176" t="s">
        <v>2927</v>
      </c>
      <c r="EA53" s="176" t="s">
        <v>2811</v>
      </c>
      <c r="EB53" s="176" t="s">
        <v>2811</v>
      </c>
      <c r="EC53" s="176" t="s">
        <v>2927</v>
      </c>
      <c r="ED53" s="176" t="s">
        <v>2811</v>
      </c>
      <c r="EE53" s="176" t="s">
        <v>2811</v>
      </c>
      <c r="EF53" s="176" t="s">
        <v>2927</v>
      </c>
      <c r="EG53" s="176" t="s">
        <v>2811</v>
      </c>
      <c r="EH53" s="176" t="s">
        <v>2811</v>
      </c>
      <c r="EI53" s="176" t="s">
        <v>2927</v>
      </c>
      <c r="EJ53" s="176" t="s">
        <v>2811</v>
      </c>
      <c r="EK53" s="176" t="s">
        <v>2811</v>
      </c>
      <c r="EL53" s="176" t="s">
        <v>2927</v>
      </c>
      <c r="EM53" s="176" t="s">
        <v>2811</v>
      </c>
      <c r="EN53" s="176" t="s">
        <v>2811</v>
      </c>
      <c r="EO53" s="176" t="s">
        <v>2927</v>
      </c>
      <c r="EP53" s="176" t="s">
        <v>2811</v>
      </c>
      <c r="EQ53" s="176" t="s">
        <v>2811</v>
      </c>
      <c r="ER53" s="176" t="s">
        <v>2927</v>
      </c>
      <c r="ES53" s="176" t="s">
        <v>2811</v>
      </c>
      <c r="ET53" s="176" t="s">
        <v>3103</v>
      </c>
    </row>
    <row r="54" spans="1:150" x14ac:dyDescent="0.35">
      <c r="A54" s="1"/>
      <c r="B54" s="174" t="s">
        <v>3116</v>
      </c>
      <c r="C54" s="174" t="s">
        <v>134</v>
      </c>
      <c r="D54" s="174" t="s">
        <v>138</v>
      </c>
      <c r="E54" s="174" t="s">
        <v>3117</v>
      </c>
      <c r="F54" s="174" t="s">
        <v>3118</v>
      </c>
      <c r="G54" s="174" t="s">
        <v>2927</v>
      </c>
      <c r="H54" s="174" t="s">
        <v>2811</v>
      </c>
      <c r="I54" s="174" t="s">
        <v>3119</v>
      </c>
      <c r="J54" s="174" t="s">
        <v>2927</v>
      </c>
      <c r="K54" s="174" t="s">
        <v>2811</v>
      </c>
      <c r="L54" s="174" t="s">
        <v>3120</v>
      </c>
      <c r="M54" s="174" t="s">
        <v>2927</v>
      </c>
      <c r="N54" s="174" t="s">
        <v>2811</v>
      </c>
      <c r="O54" s="174" t="s">
        <v>3119</v>
      </c>
      <c r="P54" s="174" t="s">
        <v>2927</v>
      </c>
      <c r="Q54" s="174" t="s">
        <v>2811</v>
      </c>
      <c r="R54" s="174" t="s">
        <v>3121</v>
      </c>
      <c r="S54" s="174" t="s">
        <v>2927</v>
      </c>
      <c r="T54" s="174" t="s">
        <v>2811</v>
      </c>
      <c r="U54" s="174" t="s">
        <v>2811</v>
      </c>
      <c r="V54" s="174" t="s">
        <v>2927</v>
      </c>
      <c r="W54" s="174" t="s">
        <v>2811</v>
      </c>
      <c r="X54" s="174" t="s">
        <v>3122</v>
      </c>
      <c r="Y54" s="174" t="s">
        <v>2927</v>
      </c>
      <c r="Z54" s="174" t="s">
        <v>2811</v>
      </c>
      <c r="AA54" s="174" t="s">
        <v>3123</v>
      </c>
      <c r="AB54" s="174" t="s">
        <v>2927</v>
      </c>
      <c r="AC54" s="174" t="s">
        <v>2811</v>
      </c>
      <c r="AD54" s="174" t="s">
        <v>3124</v>
      </c>
      <c r="AE54" s="174" t="s">
        <v>2927</v>
      </c>
      <c r="AF54" s="174" t="s">
        <v>2811</v>
      </c>
      <c r="AG54" s="174" t="s">
        <v>3125</v>
      </c>
      <c r="AH54" s="174" t="s">
        <v>2927</v>
      </c>
      <c r="AI54" s="174" t="s">
        <v>2811</v>
      </c>
      <c r="AJ54" s="174" t="s">
        <v>2811</v>
      </c>
      <c r="AK54" s="174" t="s">
        <v>2927</v>
      </c>
      <c r="AL54" s="174" t="s">
        <v>2811</v>
      </c>
      <c r="AM54" s="174" t="s">
        <v>3126</v>
      </c>
      <c r="AN54" s="174" t="s">
        <v>2927</v>
      </c>
      <c r="AO54" s="174" t="s">
        <v>2811</v>
      </c>
      <c r="AP54" s="174" t="s">
        <v>3119</v>
      </c>
      <c r="AQ54" s="174" t="s">
        <v>2927</v>
      </c>
      <c r="AR54" s="174" t="s">
        <v>2811</v>
      </c>
      <c r="AS54" s="174" t="s">
        <v>2811</v>
      </c>
      <c r="AT54" s="174" t="s">
        <v>2927</v>
      </c>
      <c r="AU54" s="174" t="s">
        <v>2811</v>
      </c>
      <c r="AV54" s="174" t="s">
        <v>3127</v>
      </c>
      <c r="AW54" s="174" t="s">
        <v>2927</v>
      </c>
      <c r="AX54" s="174" t="s">
        <v>2811</v>
      </c>
      <c r="AY54" s="174" t="s">
        <v>3127</v>
      </c>
      <c r="AZ54" s="174" t="s">
        <v>2927</v>
      </c>
      <c r="BA54" s="174" t="s">
        <v>2811</v>
      </c>
      <c r="BB54" s="174" t="s">
        <v>2811</v>
      </c>
      <c r="BC54" s="174" t="s">
        <v>2927</v>
      </c>
      <c r="BD54" s="174" t="s">
        <v>2811</v>
      </c>
      <c r="BE54" s="174" t="s">
        <v>3128</v>
      </c>
      <c r="BF54" s="174" t="s">
        <v>2927</v>
      </c>
      <c r="BG54" s="174" t="s">
        <v>2811</v>
      </c>
      <c r="BH54" s="174" t="s">
        <v>3129</v>
      </c>
      <c r="BI54" s="174" t="s">
        <v>2927</v>
      </c>
      <c r="BJ54" s="174" t="s">
        <v>2811</v>
      </c>
      <c r="BK54" s="174" t="s">
        <v>2811</v>
      </c>
      <c r="BL54" s="174" t="s">
        <v>2927</v>
      </c>
      <c r="BM54" s="174" t="s">
        <v>2811</v>
      </c>
      <c r="BN54" s="174" t="s">
        <v>2811</v>
      </c>
      <c r="BO54" s="174" t="s">
        <v>2927</v>
      </c>
      <c r="BP54" s="174" t="s">
        <v>2811</v>
      </c>
      <c r="BQ54" s="174" t="s">
        <v>2811</v>
      </c>
      <c r="BR54" s="174" t="s">
        <v>2927</v>
      </c>
      <c r="BS54" s="174" t="s">
        <v>2811</v>
      </c>
      <c r="BT54" s="174" t="s">
        <v>2811</v>
      </c>
      <c r="BU54" s="174" t="s">
        <v>2927</v>
      </c>
      <c r="BV54" s="174" t="s">
        <v>2811</v>
      </c>
      <c r="BW54" s="174" t="s">
        <v>2811</v>
      </c>
      <c r="BX54" s="174" t="s">
        <v>2927</v>
      </c>
      <c r="BY54" s="174" t="s">
        <v>2811</v>
      </c>
      <c r="BZ54" s="174" t="s">
        <v>2811</v>
      </c>
      <c r="CA54" s="174" t="s">
        <v>2927</v>
      </c>
      <c r="CB54" s="174" t="s">
        <v>2811</v>
      </c>
      <c r="CC54" s="174" t="s">
        <v>2811</v>
      </c>
      <c r="CD54" s="174" t="s">
        <v>2927</v>
      </c>
      <c r="CE54" s="174" t="s">
        <v>2811</v>
      </c>
      <c r="CF54" s="174" t="s">
        <v>2811</v>
      </c>
      <c r="CG54" s="174" t="s">
        <v>2927</v>
      </c>
      <c r="CH54" s="174" t="s">
        <v>2811</v>
      </c>
      <c r="CI54" s="174" t="s">
        <v>2811</v>
      </c>
      <c r="CJ54" s="174" t="s">
        <v>2927</v>
      </c>
      <c r="CK54" s="174" t="s">
        <v>2811</v>
      </c>
      <c r="CL54" s="174" t="s">
        <v>2811</v>
      </c>
      <c r="CM54" s="174" t="s">
        <v>2927</v>
      </c>
      <c r="CN54" s="174" t="s">
        <v>2811</v>
      </c>
      <c r="CO54" s="174" t="s">
        <v>2811</v>
      </c>
      <c r="CP54" s="174" t="s">
        <v>2927</v>
      </c>
      <c r="CQ54" s="174" t="s">
        <v>2811</v>
      </c>
      <c r="CR54" s="174" t="s">
        <v>3130</v>
      </c>
      <c r="CS54" s="174" t="s">
        <v>2927</v>
      </c>
      <c r="CT54" s="174" t="s">
        <v>2811</v>
      </c>
      <c r="CU54" s="174" t="s">
        <v>2811</v>
      </c>
      <c r="CV54" s="174" t="s">
        <v>2927</v>
      </c>
      <c r="CW54" s="174" t="s">
        <v>2811</v>
      </c>
      <c r="CX54" s="174" t="s">
        <v>2811</v>
      </c>
      <c r="CY54" s="174" t="s">
        <v>2927</v>
      </c>
      <c r="CZ54" s="174" t="s">
        <v>2811</v>
      </c>
      <c r="DA54" s="174" t="s">
        <v>3131</v>
      </c>
      <c r="DB54" s="174" t="s">
        <v>2927</v>
      </c>
      <c r="DC54" s="174" t="s">
        <v>2811</v>
      </c>
      <c r="DD54" s="174" t="s">
        <v>3132</v>
      </c>
      <c r="DE54" s="174" t="s">
        <v>2927</v>
      </c>
      <c r="DF54" s="174" t="s">
        <v>2811</v>
      </c>
      <c r="DG54" s="174" t="s">
        <v>3133</v>
      </c>
      <c r="DH54" s="174" t="s">
        <v>2927</v>
      </c>
      <c r="DI54" s="174" t="s">
        <v>2811</v>
      </c>
      <c r="DJ54" s="174" t="s">
        <v>3134</v>
      </c>
      <c r="DK54" s="174" t="s">
        <v>2927</v>
      </c>
      <c r="DL54" s="174" t="s">
        <v>2811</v>
      </c>
      <c r="DM54" s="174" t="s">
        <v>3135</v>
      </c>
      <c r="DN54" s="174" t="s">
        <v>2927</v>
      </c>
      <c r="DO54" s="174" t="s">
        <v>2811</v>
      </c>
      <c r="DP54" s="174" t="s">
        <v>3136</v>
      </c>
      <c r="DQ54" s="174" t="s">
        <v>2927</v>
      </c>
      <c r="DR54" s="174" t="s">
        <v>2811</v>
      </c>
      <c r="DS54" s="174" t="s">
        <v>2811</v>
      </c>
      <c r="DT54" s="174" t="s">
        <v>2927</v>
      </c>
      <c r="DU54" s="174" t="s">
        <v>2811</v>
      </c>
      <c r="DV54" s="174" t="s">
        <v>2811</v>
      </c>
      <c r="DW54" s="174" t="s">
        <v>2927</v>
      </c>
      <c r="DX54" s="174" t="s">
        <v>2811</v>
      </c>
      <c r="DY54" s="174" t="s">
        <v>2811</v>
      </c>
      <c r="DZ54" s="174" t="s">
        <v>2927</v>
      </c>
      <c r="EA54" s="174" t="s">
        <v>2811</v>
      </c>
      <c r="EB54" s="174" t="s">
        <v>2811</v>
      </c>
      <c r="EC54" s="174" t="s">
        <v>2927</v>
      </c>
      <c r="ED54" s="174" t="s">
        <v>2811</v>
      </c>
      <c r="EE54" s="174" t="s">
        <v>2811</v>
      </c>
      <c r="EF54" s="174" t="s">
        <v>2927</v>
      </c>
      <c r="EG54" s="174" t="s">
        <v>2811</v>
      </c>
      <c r="EH54" s="174" t="s">
        <v>2811</v>
      </c>
      <c r="EI54" s="174" t="s">
        <v>2927</v>
      </c>
      <c r="EJ54" s="174" t="s">
        <v>2811</v>
      </c>
      <c r="EK54" s="174" t="s">
        <v>2811</v>
      </c>
      <c r="EL54" s="174" t="s">
        <v>2927</v>
      </c>
      <c r="EM54" s="174" t="s">
        <v>2811</v>
      </c>
      <c r="EN54" s="174" t="s">
        <v>2811</v>
      </c>
      <c r="EO54" s="174" t="s">
        <v>2927</v>
      </c>
      <c r="EP54" s="174" t="s">
        <v>2811</v>
      </c>
      <c r="EQ54" s="174" t="s">
        <v>2811</v>
      </c>
      <c r="ER54" s="174" t="s">
        <v>2927</v>
      </c>
      <c r="ES54" s="174" t="s">
        <v>2811</v>
      </c>
      <c r="ET54" s="174" t="s">
        <v>2811</v>
      </c>
    </row>
    <row r="55" spans="1:150" x14ac:dyDescent="0.35">
      <c r="A55" s="1"/>
      <c r="B55" s="175" t="s">
        <v>3137</v>
      </c>
      <c r="C55" s="175" t="s">
        <v>134</v>
      </c>
      <c r="D55" s="175" t="s">
        <v>138</v>
      </c>
      <c r="E55" s="175" t="s">
        <v>3138</v>
      </c>
      <c r="F55" s="175" t="s">
        <v>3139</v>
      </c>
      <c r="G55" s="176" t="s">
        <v>2927</v>
      </c>
      <c r="H55" s="176" t="s">
        <v>2811</v>
      </c>
      <c r="I55" s="176" t="s">
        <v>3119</v>
      </c>
      <c r="J55" s="176" t="s">
        <v>2927</v>
      </c>
      <c r="K55" s="176" t="s">
        <v>2811</v>
      </c>
      <c r="L55" s="176" t="s">
        <v>3120</v>
      </c>
      <c r="M55" s="176" t="s">
        <v>2927</v>
      </c>
      <c r="N55" s="176" t="s">
        <v>2811</v>
      </c>
      <c r="O55" s="176" t="s">
        <v>3119</v>
      </c>
      <c r="P55" s="176" t="s">
        <v>2927</v>
      </c>
      <c r="Q55" s="176" t="s">
        <v>2811</v>
      </c>
      <c r="R55" s="176" t="s">
        <v>3121</v>
      </c>
      <c r="S55" s="176" t="s">
        <v>2927</v>
      </c>
      <c r="T55" s="176" t="s">
        <v>2811</v>
      </c>
      <c r="U55" s="176" t="s">
        <v>2811</v>
      </c>
      <c r="V55" s="176" t="s">
        <v>2927</v>
      </c>
      <c r="W55" s="176" t="s">
        <v>2811</v>
      </c>
      <c r="X55" s="176" t="s">
        <v>3122</v>
      </c>
      <c r="Y55" s="176" t="s">
        <v>2927</v>
      </c>
      <c r="Z55" s="176" t="s">
        <v>2811</v>
      </c>
      <c r="AA55" s="176" t="s">
        <v>3123</v>
      </c>
      <c r="AB55" s="176" t="s">
        <v>2927</v>
      </c>
      <c r="AC55" s="176" t="s">
        <v>2811</v>
      </c>
      <c r="AD55" s="176" t="s">
        <v>3124</v>
      </c>
      <c r="AE55" s="176" t="s">
        <v>2927</v>
      </c>
      <c r="AF55" s="176" t="s">
        <v>2811</v>
      </c>
      <c r="AG55" s="176" t="s">
        <v>3125</v>
      </c>
      <c r="AH55" s="176" t="s">
        <v>2927</v>
      </c>
      <c r="AI55" s="176" t="s">
        <v>2811</v>
      </c>
      <c r="AJ55" s="176" t="s">
        <v>2811</v>
      </c>
      <c r="AK55" s="176" t="s">
        <v>2927</v>
      </c>
      <c r="AL55" s="176" t="s">
        <v>2811</v>
      </c>
      <c r="AM55" s="176" t="s">
        <v>3126</v>
      </c>
      <c r="AN55" s="176" t="s">
        <v>2927</v>
      </c>
      <c r="AO55" s="176" t="s">
        <v>2811</v>
      </c>
      <c r="AP55" s="176" t="s">
        <v>3119</v>
      </c>
      <c r="AQ55" s="176" t="s">
        <v>2927</v>
      </c>
      <c r="AR55" s="176" t="s">
        <v>2811</v>
      </c>
      <c r="AS55" s="176" t="s">
        <v>2811</v>
      </c>
      <c r="AT55" s="176" t="s">
        <v>2927</v>
      </c>
      <c r="AU55" s="176" t="s">
        <v>2811</v>
      </c>
      <c r="AV55" s="176" t="s">
        <v>3127</v>
      </c>
      <c r="AW55" s="176" t="s">
        <v>2927</v>
      </c>
      <c r="AX55" s="176" t="s">
        <v>2811</v>
      </c>
      <c r="AY55" s="176" t="s">
        <v>3127</v>
      </c>
      <c r="AZ55" s="176" t="s">
        <v>2927</v>
      </c>
      <c r="BA55" s="176" t="s">
        <v>2811</v>
      </c>
      <c r="BB55" s="176" t="s">
        <v>2811</v>
      </c>
      <c r="BC55" s="176" t="s">
        <v>2927</v>
      </c>
      <c r="BD55" s="176" t="s">
        <v>2811</v>
      </c>
      <c r="BE55" s="176" t="s">
        <v>3128</v>
      </c>
      <c r="BF55" s="176" t="s">
        <v>2927</v>
      </c>
      <c r="BG55" s="176" t="s">
        <v>2811</v>
      </c>
      <c r="BH55" s="176" t="s">
        <v>3129</v>
      </c>
      <c r="BI55" s="176" t="s">
        <v>2927</v>
      </c>
      <c r="BJ55" s="176" t="s">
        <v>2811</v>
      </c>
      <c r="BK55" s="176" t="s">
        <v>2811</v>
      </c>
      <c r="BL55" s="176" t="s">
        <v>2927</v>
      </c>
      <c r="BM55" s="176" t="s">
        <v>2811</v>
      </c>
      <c r="BN55" s="176" t="s">
        <v>2811</v>
      </c>
      <c r="BO55" s="176" t="s">
        <v>2927</v>
      </c>
      <c r="BP55" s="176" t="s">
        <v>2811</v>
      </c>
      <c r="BQ55" s="176" t="s">
        <v>2811</v>
      </c>
      <c r="BR55" s="176" t="s">
        <v>2927</v>
      </c>
      <c r="BS55" s="176" t="s">
        <v>2811</v>
      </c>
      <c r="BT55" s="176" t="s">
        <v>2811</v>
      </c>
      <c r="BU55" s="176" t="s">
        <v>2927</v>
      </c>
      <c r="BV55" s="176" t="s">
        <v>2811</v>
      </c>
      <c r="BW55" s="176" t="s">
        <v>2811</v>
      </c>
      <c r="BX55" s="176" t="s">
        <v>2927</v>
      </c>
      <c r="BY55" s="176" t="s">
        <v>2811</v>
      </c>
      <c r="BZ55" s="176" t="s">
        <v>2811</v>
      </c>
      <c r="CA55" s="176" t="s">
        <v>2927</v>
      </c>
      <c r="CB55" s="176" t="s">
        <v>2811</v>
      </c>
      <c r="CC55" s="176" t="s">
        <v>2811</v>
      </c>
      <c r="CD55" s="176" t="s">
        <v>2927</v>
      </c>
      <c r="CE55" s="176" t="s">
        <v>2811</v>
      </c>
      <c r="CF55" s="176" t="s">
        <v>2811</v>
      </c>
      <c r="CG55" s="176" t="s">
        <v>2927</v>
      </c>
      <c r="CH55" s="176" t="s">
        <v>2811</v>
      </c>
      <c r="CI55" s="176" t="s">
        <v>2811</v>
      </c>
      <c r="CJ55" s="176" t="s">
        <v>2927</v>
      </c>
      <c r="CK55" s="176" t="s">
        <v>2811</v>
      </c>
      <c r="CL55" s="176" t="s">
        <v>2811</v>
      </c>
      <c r="CM55" s="176" t="s">
        <v>2927</v>
      </c>
      <c r="CN55" s="176" t="s">
        <v>2811</v>
      </c>
      <c r="CO55" s="176" t="s">
        <v>2811</v>
      </c>
      <c r="CP55" s="176" t="s">
        <v>2927</v>
      </c>
      <c r="CQ55" s="176" t="s">
        <v>2811</v>
      </c>
      <c r="CR55" s="176" t="s">
        <v>3130</v>
      </c>
      <c r="CS55" s="176" t="s">
        <v>2927</v>
      </c>
      <c r="CT55" s="176" t="s">
        <v>2811</v>
      </c>
      <c r="CU55" s="176" t="s">
        <v>2811</v>
      </c>
      <c r="CV55" s="176" t="s">
        <v>2927</v>
      </c>
      <c r="CW55" s="176" t="s">
        <v>2811</v>
      </c>
      <c r="CX55" s="176" t="s">
        <v>2811</v>
      </c>
      <c r="CY55" s="176" t="s">
        <v>2927</v>
      </c>
      <c r="CZ55" s="176" t="s">
        <v>2811</v>
      </c>
      <c r="DA55" s="176" t="s">
        <v>3131</v>
      </c>
      <c r="DB55" s="176" t="s">
        <v>2927</v>
      </c>
      <c r="DC55" s="176" t="s">
        <v>2811</v>
      </c>
      <c r="DD55" s="176" t="s">
        <v>3132</v>
      </c>
      <c r="DE55" s="176" t="s">
        <v>2927</v>
      </c>
      <c r="DF55" s="176" t="s">
        <v>2811</v>
      </c>
      <c r="DG55" s="176" t="s">
        <v>3133</v>
      </c>
      <c r="DH55" s="176" t="s">
        <v>2927</v>
      </c>
      <c r="DI55" s="176" t="s">
        <v>2811</v>
      </c>
      <c r="DJ55" s="176" t="s">
        <v>3134</v>
      </c>
      <c r="DK55" s="176" t="s">
        <v>2927</v>
      </c>
      <c r="DL55" s="176" t="s">
        <v>2811</v>
      </c>
      <c r="DM55" s="176" t="s">
        <v>3135</v>
      </c>
      <c r="DN55" s="176" t="s">
        <v>2927</v>
      </c>
      <c r="DO55" s="176" t="s">
        <v>2811</v>
      </c>
      <c r="DP55" s="176" t="s">
        <v>3136</v>
      </c>
      <c r="DQ55" s="176" t="s">
        <v>2927</v>
      </c>
      <c r="DR55" s="176" t="s">
        <v>2811</v>
      </c>
      <c r="DS55" s="176" t="s">
        <v>2811</v>
      </c>
      <c r="DT55" s="176" t="s">
        <v>2927</v>
      </c>
      <c r="DU55" s="176" t="s">
        <v>2811</v>
      </c>
      <c r="DV55" s="176" t="s">
        <v>2811</v>
      </c>
      <c r="DW55" s="176" t="s">
        <v>2927</v>
      </c>
      <c r="DX55" s="176" t="s">
        <v>2811</v>
      </c>
      <c r="DY55" s="176" t="s">
        <v>2811</v>
      </c>
      <c r="DZ55" s="176" t="s">
        <v>2927</v>
      </c>
      <c r="EA55" s="176" t="s">
        <v>2811</v>
      </c>
      <c r="EB55" s="176" t="s">
        <v>2811</v>
      </c>
      <c r="EC55" s="176" t="s">
        <v>2927</v>
      </c>
      <c r="ED55" s="176" t="s">
        <v>2811</v>
      </c>
      <c r="EE55" s="176" t="s">
        <v>2811</v>
      </c>
      <c r="EF55" s="176" t="s">
        <v>2927</v>
      </c>
      <c r="EG55" s="176" t="s">
        <v>2811</v>
      </c>
      <c r="EH55" s="176" t="s">
        <v>2811</v>
      </c>
      <c r="EI55" s="176" t="s">
        <v>2927</v>
      </c>
      <c r="EJ55" s="176" t="s">
        <v>2811</v>
      </c>
      <c r="EK55" s="176" t="s">
        <v>2811</v>
      </c>
      <c r="EL55" s="176" t="s">
        <v>2927</v>
      </c>
      <c r="EM55" s="176" t="s">
        <v>2811</v>
      </c>
      <c r="EN55" s="176" t="s">
        <v>2811</v>
      </c>
      <c r="EO55" s="176" t="s">
        <v>2927</v>
      </c>
      <c r="EP55" s="176" t="s">
        <v>2811</v>
      </c>
      <c r="EQ55" s="176" t="s">
        <v>2811</v>
      </c>
      <c r="ER55" s="176" t="s">
        <v>2927</v>
      </c>
      <c r="ES55" s="176" t="s">
        <v>2811</v>
      </c>
      <c r="ET55" s="176" t="s">
        <v>2811</v>
      </c>
    </row>
    <row r="56" spans="1:150" x14ac:dyDescent="0.35">
      <c r="A56" s="1"/>
      <c r="B56" s="175" t="s">
        <v>3140</v>
      </c>
      <c r="C56" s="175" t="s">
        <v>134</v>
      </c>
      <c r="D56" s="175" t="s">
        <v>138</v>
      </c>
      <c r="E56" s="175" t="s">
        <v>3141</v>
      </c>
      <c r="F56" s="175" t="s">
        <v>3142</v>
      </c>
      <c r="G56" s="176" t="s">
        <v>2927</v>
      </c>
      <c r="H56" s="176" t="s">
        <v>2811</v>
      </c>
      <c r="I56" s="176" t="s">
        <v>2811</v>
      </c>
      <c r="J56" s="176" t="s">
        <v>2927</v>
      </c>
      <c r="K56" s="176" t="s">
        <v>2811</v>
      </c>
      <c r="L56" s="176" t="s">
        <v>2811</v>
      </c>
      <c r="M56" s="176" t="s">
        <v>2927</v>
      </c>
      <c r="N56" s="176" t="s">
        <v>2811</v>
      </c>
      <c r="O56" s="176" t="s">
        <v>2811</v>
      </c>
      <c r="P56" s="176" t="s">
        <v>2927</v>
      </c>
      <c r="Q56" s="176" t="s">
        <v>2811</v>
      </c>
      <c r="R56" s="176" t="s">
        <v>2811</v>
      </c>
      <c r="S56" s="176" t="s">
        <v>2927</v>
      </c>
      <c r="T56" s="176" t="s">
        <v>2811</v>
      </c>
      <c r="U56" s="176" t="s">
        <v>2811</v>
      </c>
      <c r="V56" s="176" t="s">
        <v>2927</v>
      </c>
      <c r="W56" s="176" t="s">
        <v>2811</v>
      </c>
      <c r="X56" s="176" t="s">
        <v>2811</v>
      </c>
      <c r="Y56" s="176" t="s">
        <v>2927</v>
      </c>
      <c r="Z56" s="176" t="s">
        <v>2811</v>
      </c>
      <c r="AA56" s="176" t="s">
        <v>2811</v>
      </c>
      <c r="AB56" s="176" t="s">
        <v>2927</v>
      </c>
      <c r="AC56" s="176" t="s">
        <v>2811</v>
      </c>
      <c r="AD56" s="176" t="s">
        <v>2811</v>
      </c>
      <c r="AE56" s="176" t="s">
        <v>2927</v>
      </c>
      <c r="AF56" s="176" t="s">
        <v>2811</v>
      </c>
      <c r="AG56" s="176" t="s">
        <v>2811</v>
      </c>
      <c r="AH56" s="176" t="s">
        <v>2927</v>
      </c>
      <c r="AI56" s="176" t="s">
        <v>2811</v>
      </c>
      <c r="AJ56" s="176" t="s">
        <v>2811</v>
      </c>
      <c r="AK56" s="176" t="s">
        <v>2927</v>
      </c>
      <c r="AL56" s="176" t="s">
        <v>2811</v>
      </c>
      <c r="AM56" s="176" t="s">
        <v>2811</v>
      </c>
      <c r="AN56" s="176" t="s">
        <v>2927</v>
      </c>
      <c r="AO56" s="176" t="s">
        <v>2811</v>
      </c>
      <c r="AP56" s="176" t="s">
        <v>2811</v>
      </c>
      <c r="AQ56" s="176" t="s">
        <v>2927</v>
      </c>
      <c r="AR56" s="176" t="s">
        <v>2811</v>
      </c>
      <c r="AS56" s="176" t="s">
        <v>2811</v>
      </c>
      <c r="AT56" s="176" t="s">
        <v>2927</v>
      </c>
      <c r="AU56" s="176" t="s">
        <v>2811</v>
      </c>
      <c r="AV56" s="176" t="s">
        <v>2811</v>
      </c>
      <c r="AW56" s="176" t="s">
        <v>2927</v>
      </c>
      <c r="AX56" s="176" t="s">
        <v>2811</v>
      </c>
      <c r="AY56" s="176" t="s">
        <v>2811</v>
      </c>
      <c r="AZ56" s="176" t="s">
        <v>2927</v>
      </c>
      <c r="BA56" s="176" t="s">
        <v>2811</v>
      </c>
      <c r="BB56" s="176" t="s">
        <v>2811</v>
      </c>
      <c r="BC56" s="176" t="s">
        <v>2927</v>
      </c>
      <c r="BD56" s="176" t="s">
        <v>2811</v>
      </c>
      <c r="BE56" s="176" t="s">
        <v>2811</v>
      </c>
      <c r="BF56" s="176" t="s">
        <v>2927</v>
      </c>
      <c r="BG56" s="176" t="s">
        <v>2811</v>
      </c>
      <c r="BH56" s="176" t="s">
        <v>2811</v>
      </c>
      <c r="BI56" s="176" t="s">
        <v>2927</v>
      </c>
      <c r="BJ56" s="176" t="s">
        <v>2811</v>
      </c>
      <c r="BK56" s="176" t="s">
        <v>2811</v>
      </c>
      <c r="BL56" s="176" t="s">
        <v>2927</v>
      </c>
      <c r="BM56" s="176" t="s">
        <v>2811</v>
      </c>
      <c r="BN56" s="176" t="s">
        <v>2811</v>
      </c>
      <c r="BO56" s="176" t="s">
        <v>2927</v>
      </c>
      <c r="BP56" s="176" t="s">
        <v>2811</v>
      </c>
      <c r="BQ56" s="176" t="s">
        <v>2811</v>
      </c>
      <c r="BR56" s="176" t="s">
        <v>2927</v>
      </c>
      <c r="BS56" s="176" t="s">
        <v>2811</v>
      </c>
      <c r="BT56" s="176" t="s">
        <v>2811</v>
      </c>
      <c r="BU56" s="176" t="s">
        <v>2927</v>
      </c>
      <c r="BV56" s="176" t="s">
        <v>2811</v>
      </c>
      <c r="BW56" s="176" t="s">
        <v>2811</v>
      </c>
      <c r="BX56" s="176" t="s">
        <v>2927</v>
      </c>
      <c r="BY56" s="176" t="s">
        <v>2811</v>
      </c>
      <c r="BZ56" s="176" t="s">
        <v>2811</v>
      </c>
      <c r="CA56" s="176" t="s">
        <v>2927</v>
      </c>
      <c r="CB56" s="176" t="s">
        <v>2811</v>
      </c>
      <c r="CC56" s="176" t="s">
        <v>2811</v>
      </c>
      <c r="CD56" s="176" t="s">
        <v>2927</v>
      </c>
      <c r="CE56" s="176" t="s">
        <v>2811</v>
      </c>
      <c r="CF56" s="176" t="s">
        <v>2811</v>
      </c>
      <c r="CG56" s="176" t="s">
        <v>2927</v>
      </c>
      <c r="CH56" s="176" t="s">
        <v>2811</v>
      </c>
      <c r="CI56" s="176" t="s">
        <v>2811</v>
      </c>
      <c r="CJ56" s="176" t="s">
        <v>2927</v>
      </c>
      <c r="CK56" s="176" t="s">
        <v>2811</v>
      </c>
      <c r="CL56" s="176" t="s">
        <v>2811</v>
      </c>
      <c r="CM56" s="176" t="s">
        <v>2927</v>
      </c>
      <c r="CN56" s="176" t="s">
        <v>2811</v>
      </c>
      <c r="CO56" s="176" t="s">
        <v>2811</v>
      </c>
      <c r="CP56" s="176" t="s">
        <v>2927</v>
      </c>
      <c r="CQ56" s="176" t="s">
        <v>2811</v>
      </c>
      <c r="CR56" s="176" t="s">
        <v>2811</v>
      </c>
      <c r="CS56" s="176" t="s">
        <v>2927</v>
      </c>
      <c r="CT56" s="176" t="s">
        <v>2811</v>
      </c>
      <c r="CU56" s="176" t="s">
        <v>2811</v>
      </c>
      <c r="CV56" s="176" t="s">
        <v>2927</v>
      </c>
      <c r="CW56" s="176" t="s">
        <v>2811</v>
      </c>
      <c r="CX56" s="176" t="s">
        <v>2811</v>
      </c>
      <c r="CY56" s="176" t="s">
        <v>2927</v>
      </c>
      <c r="CZ56" s="176" t="s">
        <v>2811</v>
      </c>
      <c r="DA56" s="176" t="s">
        <v>2811</v>
      </c>
      <c r="DB56" s="176" t="s">
        <v>2927</v>
      </c>
      <c r="DC56" s="176" t="s">
        <v>2811</v>
      </c>
      <c r="DD56" s="176" t="s">
        <v>2811</v>
      </c>
      <c r="DE56" s="176" t="s">
        <v>2927</v>
      </c>
      <c r="DF56" s="176" t="s">
        <v>2811</v>
      </c>
      <c r="DG56" s="176" t="s">
        <v>2811</v>
      </c>
      <c r="DH56" s="176" t="s">
        <v>2927</v>
      </c>
      <c r="DI56" s="176" t="s">
        <v>2811</v>
      </c>
      <c r="DJ56" s="176" t="s">
        <v>2811</v>
      </c>
      <c r="DK56" s="176" t="s">
        <v>2927</v>
      </c>
      <c r="DL56" s="176" t="s">
        <v>2811</v>
      </c>
      <c r="DM56" s="176" t="s">
        <v>2811</v>
      </c>
      <c r="DN56" s="176" t="s">
        <v>2927</v>
      </c>
      <c r="DO56" s="176" t="s">
        <v>2811</v>
      </c>
      <c r="DP56" s="176" t="s">
        <v>2811</v>
      </c>
      <c r="DQ56" s="176" t="s">
        <v>2927</v>
      </c>
      <c r="DR56" s="176" t="s">
        <v>2811</v>
      </c>
      <c r="DS56" s="176" t="s">
        <v>2811</v>
      </c>
      <c r="DT56" s="176" t="s">
        <v>2927</v>
      </c>
      <c r="DU56" s="176" t="s">
        <v>2811</v>
      </c>
      <c r="DV56" s="176" t="s">
        <v>2811</v>
      </c>
      <c r="DW56" s="176" t="s">
        <v>2927</v>
      </c>
      <c r="DX56" s="176" t="s">
        <v>2811</v>
      </c>
      <c r="DY56" s="176" t="s">
        <v>2811</v>
      </c>
      <c r="DZ56" s="176" t="s">
        <v>2927</v>
      </c>
      <c r="EA56" s="176" t="s">
        <v>2811</v>
      </c>
      <c r="EB56" s="176" t="s">
        <v>2811</v>
      </c>
      <c r="EC56" s="176" t="s">
        <v>2927</v>
      </c>
      <c r="ED56" s="176" t="s">
        <v>2811</v>
      </c>
      <c r="EE56" s="176" t="s">
        <v>2811</v>
      </c>
      <c r="EF56" s="176" t="s">
        <v>2927</v>
      </c>
      <c r="EG56" s="176" t="s">
        <v>2811</v>
      </c>
      <c r="EH56" s="176" t="s">
        <v>2811</v>
      </c>
      <c r="EI56" s="176" t="s">
        <v>2927</v>
      </c>
      <c r="EJ56" s="176" t="s">
        <v>2811</v>
      </c>
      <c r="EK56" s="176" t="s">
        <v>2811</v>
      </c>
      <c r="EL56" s="176" t="s">
        <v>2927</v>
      </c>
      <c r="EM56" s="176" t="s">
        <v>2811</v>
      </c>
      <c r="EN56" s="176" t="s">
        <v>2811</v>
      </c>
      <c r="EO56" s="176" t="s">
        <v>2927</v>
      </c>
      <c r="EP56" s="176" t="s">
        <v>2811</v>
      </c>
      <c r="EQ56" s="176" t="s">
        <v>2811</v>
      </c>
      <c r="ER56" s="176" t="s">
        <v>2927</v>
      </c>
      <c r="ES56" s="176" t="s">
        <v>2811</v>
      </c>
      <c r="ET56" s="176" t="s">
        <v>2811</v>
      </c>
    </row>
    <row r="57" spans="1:150" x14ac:dyDescent="0.35">
      <c r="A57" s="1"/>
      <c r="B57" s="174" t="s">
        <v>3143</v>
      </c>
      <c r="C57" s="174" t="s">
        <v>100</v>
      </c>
      <c r="D57" s="174" t="s">
        <v>3144</v>
      </c>
      <c r="E57" s="174" t="s">
        <v>3145</v>
      </c>
      <c r="F57" s="174" t="s">
        <v>3146</v>
      </c>
      <c r="G57" s="174" t="s">
        <v>2927</v>
      </c>
      <c r="H57" s="174" t="s">
        <v>2811</v>
      </c>
      <c r="I57" s="174" t="s">
        <v>3147</v>
      </c>
      <c r="J57" s="174" t="s">
        <v>2927</v>
      </c>
      <c r="K57" s="174" t="s">
        <v>2811</v>
      </c>
      <c r="L57" s="174" t="s">
        <v>2811</v>
      </c>
      <c r="M57" s="174" t="s">
        <v>2927</v>
      </c>
      <c r="N57" s="174" t="s">
        <v>2811</v>
      </c>
      <c r="O57" s="174" t="s">
        <v>3148</v>
      </c>
      <c r="P57" s="174" t="s">
        <v>2927</v>
      </c>
      <c r="Q57" s="174" t="s">
        <v>2811</v>
      </c>
      <c r="R57" s="174" t="s">
        <v>3149</v>
      </c>
      <c r="S57" s="174" t="s">
        <v>2927</v>
      </c>
      <c r="T57" s="174" t="s">
        <v>2811</v>
      </c>
      <c r="U57" s="174" t="s">
        <v>3150</v>
      </c>
      <c r="V57" s="174" t="s">
        <v>2927</v>
      </c>
      <c r="W57" s="174" t="s">
        <v>2811</v>
      </c>
      <c r="X57" s="174" t="s">
        <v>2811</v>
      </c>
      <c r="Y57" s="174" t="s">
        <v>2927</v>
      </c>
      <c r="Z57" s="174" t="s">
        <v>2811</v>
      </c>
      <c r="AA57" s="174" t="s">
        <v>3151</v>
      </c>
      <c r="AB57" s="174" t="s">
        <v>2927</v>
      </c>
      <c r="AC57" s="174" t="s">
        <v>2811</v>
      </c>
      <c r="AD57" s="174" t="s">
        <v>2811</v>
      </c>
      <c r="AE57" s="174" t="s">
        <v>2927</v>
      </c>
      <c r="AF57" s="174" t="s">
        <v>2811</v>
      </c>
      <c r="AG57" s="174" t="s">
        <v>3152</v>
      </c>
      <c r="AH57" s="174" t="s">
        <v>2927</v>
      </c>
      <c r="AI57" s="174" t="s">
        <v>2811</v>
      </c>
      <c r="AJ57" s="174" t="s">
        <v>3153</v>
      </c>
      <c r="AK57" s="174" t="s">
        <v>2927</v>
      </c>
      <c r="AL57" s="174" t="s">
        <v>2811</v>
      </c>
      <c r="AM57" s="174" t="s">
        <v>2811</v>
      </c>
      <c r="AN57" s="174" t="s">
        <v>2927</v>
      </c>
      <c r="AO57" s="174" t="s">
        <v>2811</v>
      </c>
      <c r="AP57" s="174" t="s">
        <v>3154</v>
      </c>
      <c r="AQ57" s="174" t="s">
        <v>2927</v>
      </c>
      <c r="AR57" s="174" t="s">
        <v>2811</v>
      </c>
      <c r="AS57" s="174" t="s">
        <v>3155</v>
      </c>
      <c r="AT57" s="174" t="s">
        <v>2927</v>
      </c>
      <c r="AU57" s="174" t="s">
        <v>2811</v>
      </c>
      <c r="AV57" s="174" t="s">
        <v>3156</v>
      </c>
      <c r="AW57" s="174" t="s">
        <v>2927</v>
      </c>
      <c r="AX57" s="174" t="s">
        <v>2811</v>
      </c>
      <c r="AY57" s="174" t="s">
        <v>3157</v>
      </c>
      <c r="AZ57" s="174" t="s">
        <v>2927</v>
      </c>
      <c r="BA57" s="174" t="s">
        <v>2811</v>
      </c>
      <c r="BB57" s="174" t="s">
        <v>3158</v>
      </c>
      <c r="BC57" s="174" t="s">
        <v>2927</v>
      </c>
      <c r="BD57" s="174" t="s">
        <v>2811</v>
      </c>
      <c r="BE57" s="174" t="s">
        <v>3159</v>
      </c>
      <c r="BF57" s="174" t="s">
        <v>2927</v>
      </c>
      <c r="BG57" s="174" t="s">
        <v>2811</v>
      </c>
      <c r="BH57" s="174" t="s">
        <v>3160</v>
      </c>
      <c r="BI57" s="174" t="s">
        <v>2927</v>
      </c>
      <c r="BJ57" s="174" t="s">
        <v>2811</v>
      </c>
      <c r="BK57" s="174" t="s">
        <v>3161</v>
      </c>
      <c r="BL57" s="174" t="s">
        <v>2927</v>
      </c>
      <c r="BM57" s="174" t="s">
        <v>2811</v>
      </c>
      <c r="BN57" s="174" t="s">
        <v>3162</v>
      </c>
      <c r="BO57" s="174" t="s">
        <v>2927</v>
      </c>
      <c r="BP57" s="174" t="s">
        <v>2811</v>
      </c>
      <c r="BQ57" s="174" t="s">
        <v>3163</v>
      </c>
      <c r="BR57" s="174" t="s">
        <v>2927</v>
      </c>
      <c r="BS57" s="174" t="s">
        <v>2811</v>
      </c>
      <c r="BT57" s="174" t="s">
        <v>3164</v>
      </c>
      <c r="BU57" s="174" t="s">
        <v>2927</v>
      </c>
      <c r="BV57" s="174" t="s">
        <v>2811</v>
      </c>
      <c r="BW57" s="174" t="s">
        <v>3165</v>
      </c>
      <c r="BX57" s="174" t="s">
        <v>2927</v>
      </c>
      <c r="BY57" s="174" t="s">
        <v>2811</v>
      </c>
      <c r="BZ57" s="174" t="s">
        <v>3166</v>
      </c>
      <c r="CA57" s="174" t="s">
        <v>2927</v>
      </c>
      <c r="CB57" s="174" t="s">
        <v>2811</v>
      </c>
      <c r="CC57" s="174" t="s">
        <v>3167</v>
      </c>
      <c r="CD57" s="174" t="s">
        <v>2927</v>
      </c>
      <c r="CE57" s="174" t="s">
        <v>2811</v>
      </c>
      <c r="CF57" s="174" t="s">
        <v>3168</v>
      </c>
      <c r="CG57" s="174" t="s">
        <v>2927</v>
      </c>
      <c r="CH57" s="174" t="s">
        <v>2811</v>
      </c>
      <c r="CI57" s="174" t="s">
        <v>3168</v>
      </c>
      <c r="CJ57" s="174" t="s">
        <v>2927</v>
      </c>
      <c r="CK57" s="174" t="s">
        <v>2811</v>
      </c>
      <c r="CL57" s="174" t="s">
        <v>3168</v>
      </c>
      <c r="CM57" s="174" t="s">
        <v>2927</v>
      </c>
      <c r="CN57" s="174" t="s">
        <v>2811</v>
      </c>
      <c r="CO57" s="174" t="s">
        <v>3169</v>
      </c>
      <c r="CP57" s="174" t="s">
        <v>2927</v>
      </c>
      <c r="CQ57" s="174" t="s">
        <v>2811</v>
      </c>
      <c r="CR57" s="174" t="s">
        <v>2811</v>
      </c>
      <c r="CS57" s="174" t="s">
        <v>2927</v>
      </c>
      <c r="CT57" s="174" t="s">
        <v>2811</v>
      </c>
      <c r="CU57" s="174" t="s">
        <v>3170</v>
      </c>
      <c r="CV57" s="174" t="s">
        <v>2927</v>
      </c>
      <c r="CW57" s="174" t="s">
        <v>2811</v>
      </c>
      <c r="CX57" s="174" t="s">
        <v>3171</v>
      </c>
      <c r="CY57" s="174" t="s">
        <v>2927</v>
      </c>
      <c r="CZ57" s="174" t="s">
        <v>2811</v>
      </c>
      <c r="DA57" s="174" t="s">
        <v>2811</v>
      </c>
      <c r="DB57" s="174" t="s">
        <v>2927</v>
      </c>
      <c r="DC57" s="174" t="s">
        <v>2811</v>
      </c>
      <c r="DD57" s="174" t="s">
        <v>2811</v>
      </c>
      <c r="DE57" s="174" t="s">
        <v>2927</v>
      </c>
      <c r="DF57" s="174" t="s">
        <v>2811</v>
      </c>
      <c r="DG57" s="174" t="s">
        <v>2811</v>
      </c>
      <c r="DH57" s="174" t="s">
        <v>2927</v>
      </c>
      <c r="DI57" s="174" t="s">
        <v>2811</v>
      </c>
      <c r="DJ57" s="174" t="s">
        <v>2811</v>
      </c>
      <c r="DK57" s="174" t="s">
        <v>2927</v>
      </c>
      <c r="DL57" s="174" t="s">
        <v>2811</v>
      </c>
      <c r="DM57" s="174" t="s">
        <v>2811</v>
      </c>
      <c r="DN57" s="174" t="s">
        <v>2927</v>
      </c>
      <c r="DO57" s="174" t="s">
        <v>2811</v>
      </c>
      <c r="DP57" s="174" t="s">
        <v>2811</v>
      </c>
      <c r="DQ57" s="174" t="s">
        <v>2927</v>
      </c>
      <c r="DR57" s="174" t="s">
        <v>2811</v>
      </c>
      <c r="DS57" s="174" t="s">
        <v>2811</v>
      </c>
      <c r="DT57" s="174" t="s">
        <v>2927</v>
      </c>
      <c r="DU57" s="174" t="s">
        <v>2811</v>
      </c>
      <c r="DV57" s="174" t="s">
        <v>2811</v>
      </c>
      <c r="DW57" s="174" t="s">
        <v>2927</v>
      </c>
      <c r="DX57" s="174" t="s">
        <v>2811</v>
      </c>
      <c r="DY57" s="174" t="s">
        <v>2811</v>
      </c>
      <c r="DZ57" s="174" t="s">
        <v>2927</v>
      </c>
      <c r="EA57" s="174" t="s">
        <v>2811</v>
      </c>
      <c r="EB57" s="174" t="s">
        <v>2811</v>
      </c>
      <c r="EC57" s="174" t="s">
        <v>2927</v>
      </c>
      <c r="ED57" s="174" t="s">
        <v>2811</v>
      </c>
      <c r="EE57" s="174" t="s">
        <v>2811</v>
      </c>
      <c r="EF57" s="174" t="s">
        <v>2927</v>
      </c>
      <c r="EG57" s="174" t="s">
        <v>2811</v>
      </c>
      <c r="EH57" s="174" t="s">
        <v>2811</v>
      </c>
      <c r="EI57" s="174" t="s">
        <v>2927</v>
      </c>
      <c r="EJ57" s="174" t="s">
        <v>2811</v>
      </c>
      <c r="EK57" s="174" t="s">
        <v>2811</v>
      </c>
      <c r="EL57" s="174" t="s">
        <v>2927</v>
      </c>
      <c r="EM57" s="174" t="s">
        <v>2811</v>
      </c>
      <c r="EN57" s="174" t="s">
        <v>2811</v>
      </c>
      <c r="EO57" s="174" t="s">
        <v>2927</v>
      </c>
      <c r="EP57" s="174" t="s">
        <v>2811</v>
      </c>
      <c r="EQ57" s="174" t="s">
        <v>3172</v>
      </c>
      <c r="ER57" s="174" t="s">
        <v>2927</v>
      </c>
      <c r="ES57" s="174" t="s">
        <v>2811</v>
      </c>
      <c r="ET57" s="174" t="s">
        <v>2811</v>
      </c>
    </row>
    <row r="58" spans="1:150" x14ac:dyDescent="0.35">
      <c r="A58" s="1"/>
      <c r="B58" s="175" t="s">
        <v>3173</v>
      </c>
      <c r="C58" s="175" t="s">
        <v>100</v>
      </c>
      <c r="D58" s="175" t="s">
        <v>3144</v>
      </c>
      <c r="E58" s="175" t="s">
        <v>3174</v>
      </c>
      <c r="F58" s="175" t="s">
        <v>3175</v>
      </c>
      <c r="G58" s="176" t="s">
        <v>2927</v>
      </c>
      <c r="H58" s="176" t="s">
        <v>958</v>
      </c>
      <c r="I58" s="176" t="s">
        <v>958</v>
      </c>
      <c r="J58" s="176" t="s">
        <v>2927</v>
      </c>
      <c r="K58" s="176" t="s">
        <v>958</v>
      </c>
      <c r="L58" s="176" t="s">
        <v>958</v>
      </c>
      <c r="M58" s="176" t="s">
        <v>2927</v>
      </c>
      <c r="N58" s="176" t="s">
        <v>958</v>
      </c>
      <c r="O58" s="176" t="s">
        <v>958</v>
      </c>
      <c r="P58" s="176" t="s">
        <v>2927</v>
      </c>
      <c r="Q58" s="176" t="s">
        <v>958</v>
      </c>
      <c r="R58" s="176" t="s">
        <v>958</v>
      </c>
      <c r="S58" s="176" t="s">
        <v>2927</v>
      </c>
      <c r="T58" s="176" t="s">
        <v>958</v>
      </c>
      <c r="U58" s="176" t="s">
        <v>958</v>
      </c>
      <c r="V58" s="176" t="s">
        <v>2927</v>
      </c>
      <c r="W58" s="176" t="s">
        <v>958</v>
      </c>
      <c r="X58" s="176" t="s">
        <v>958</v>
      </c>
      <c r="Y58" s="176" t="s">
        <v>2927</v>
      </c>
      <c r="Z58" s="176" t="s">
        <v>958</v>
      </c>
      <c r="AA58" s="176" t="s">
        <v>958</v>
      </c>
      <c r="AB58" s="176" t="s">
        <v>2927</v>
      </c>
      <c r="AC58" s="176" t="s">
        <v>958</v>
      </c>
      <c r="AD58" s="176" t="s">
        <v>958</v>
      </c>
      <c r="AE58" s="176" t="s">
        <v>2927</v>
      </c>
      <c r="AF58" s="176" t="s">
        <v>958</v>
      </c>
      <c r="AG58" s="176" t="s">
        <v>958</v>
      </c>
      <c r="AH58" s="176" t="s">
        <v>2927</v>
      </c>
      <c r="AI58" s="176" t="s">
        <v>958</v>
      </c>
      <c r="AJ58" s="176" t="s">
        <v>958</v>
      </c>
      <c r="AK58" s="176" t="s">
        <v>2927</v>
      </c>
      <c r="AL58" s="176" t="s">
        <v>958</v>
      </c>
      <c r="AM58" s="176" t="s">
        <v>958</v>
      </c>
      <c r="AN58" s="176" t="s">
        <v>2927</v>
      </c>
      <c r="AO58" s="176" t="s">
        <v>958</v>
      </c>
      <c r="AP58" s="176" t="s">
        <v>958</v>
      </c>
      <c r="AQ58" s="176" t="s">
        <v>2927</v>
      </c>
      <c r="AR58" s="176" t="s">
        <v>958</v>
      </c>
      <c r="AS58" s="176" t="s">
        <v>958</v>
      </c>
      <c r="AT58" s="176" t="s">
        <v>2927</v>
      </c>
      <c r="AU58" s="176" t="s">
        <v>958</v>
      </c>
      <c r="AV58" s="176" t="s">
        <v>958</v>
      </c>
      <c r="AW58" s="176" t="s">
        <v>2927</v>
      </c>
      <c r="AX58" s="176" t="s">
        <v>958</v>
      </c>
      <c r="AY58" s="176" t="s">
        <v>958</v>
      </c>
      <c r="AZ58" s="176" t="s">
        <v>2927</v>
      </c>
      <c r="BA58" s="176" t="s">
        <v>958</v>
      </c>
      <c r="BB58" s="176" t="s">
        <v>958</v>
      </c>
      <c r="BC58" s="176" t="s">
        <v>2927</v>
      </c>
      <c r="BD58" s="176" t="s">
        <v>958</v>
      </c>
      <c r="BE58" s="176" t="s">
        <v>958</v>
      </c>
      <c r="BF58" s="176" t="s">
        <v>2927</v>
      </c>
      <c r="BG58" s="176" t="s">
        <v>958</v>
      </c>
      <c r="BH58" s="176" t="s">
        <v>958</v>
      </c>
      <c r="BI58" s="176" t="s">
        <v>2927</v>
      </c>
      <c r="BJ58" s="176" t="s">
        <v>958</v>
      </c>
      <c r="BK58" s="176" t="s">
        <v>958</v>
      </c>
      <c r="BL58" s="176" t="s">
        <v>2927</v>
      </c>
      <c r="BM58" s="176" t="s">
        <v>958</v>
      </c>
      <c r="BN58" s="176" t="s">
        <v>958</v>
      </c>
      <c r="BO58" s="176" t="s">
        <v>2927</v>
      </c>
      <c r="BP58" s="176" t="s">
        <v>958</v>
      </c>
      <c r="BQ58" s="176" t="s">
        <v>958</v>
      </c>
      <c r="BR58" s="176" t="s">
        <v>2927</v>
      </c>
      <c r="BS58" s="176" t="s">
        <v>958</v>
      </c>
      <c r="BT58" s="176" t="s">
        <v>958</v>
      </c>
      <c r="BU58" s="176" t="s">
        <v>2927</v>
      </c>
      <c r="BV58" s="176" t="s">
        <v>958</v>
      </c>
      <c r="BW58" s="176" t="s">
        <v>958</v>
      </c>
      <c r="BX58" s="176" t="s">
        <v>2927</v>
      </c>
      <c r="BY58" s="176" t="s">
        <v>958</v>
      </c>
      <c r="BZ58" s="176" t="s">
        <v>958</v>
      </c>
      <c r="CA58" s="176" t="s">
        <v>2927</v>
      </c>
      <c r="CB58" s="176" t="s">
        <v>958</v>
      </c>
      <c r="CC58" s="176" t="s">
        <v>958</v>
      </c>
      <c r="CD58" s="176" t="s">
        <v>2927</v>
      </c>
      <c r="CE58" s="176" t="s">
        <v>958</v>
      </c>
      <c r="CF58" s="176" t="s">
        <v>958</v>
      </c>
      <c r="CG58" s="176" t="s">
        <v>2927</v>
      </c>
      <c r="CH58" s="176" t="s">
        <v>958</v>
      </c>
      <c r="CI58" s="176" t="s">
        <v>958</v>
      </c>
      <c r="CJ58" s="176" t="s">
        <v>2927</v>
      </c>
      <c r="CK58" s="176" t="s">
        <v>958</v>
      </c>
      <c r="CL58" s="176" t="s">
        <v>958</v>
      </c>
      <c r="CM58" s="176" t="s">
        <v>2927</v>
      </c>
      <c r="CN58" s="176" t="s">
        <v>958</v>
      </c>
      <c r="CO58" s="176" t="s">
        <v>958</v>
      </c>
      <c r="CP58" s="176" t="s">
        <v>2927</v>
      </c>
      <c r="CQ58" s="176" t="s">
        <v>958</v>
      </c>
      <c r="CR58" s="176" t="s">
        <v>958</v>
      </c>
      <c r="CS58" s="176" t="s">
        <v>2927</v>
      </c>
      <c r="CT58" s="176" t="s">
        <v>958</v>
      </c>
      <c r="CU58" s="176" t="s">
        <v>958</v>
      </c>
      <c r="CV58" s="176" t="s">
        <v>2927</v>
      </c>
      <c r="CW58" s="176" t="s">
        <v>958</v>
      </c>
      <c r="CX58" s="176" t="s">
        <v>958</v>
      </c>
      <c r="CY58" s="176" t="s">
        <v>2927</v>
      </c>
      <c r="CZ58" s="176" t="s">
        <v>958</v>
      </c>
      <c r="DA58" s="176" t="s">
        <v>958</v>
      </c>
      <c r="DB58" s="176" t="s">
        <v>2927</v>
      </c>
      <c r="DC58" s="176" t="s">
        <v>958</v>
      </c>
      <c r="DD58" s="176" t="s">
        <v>958</v>
      </c>
      <c r="DE58" s="176" t="s">
        <v>2927</v>
      </c>
      <c r="DF58" s="176" t="s">
        <v>958</v>
      </c>
      <c r="DG58" s="176" t="s">
        <v>958</v>
      </c>
      <c r="DH58" s="176" t="s">
        <v>2927</v>
      </c>
      <c r="DI58" s="176" t="s">
        <v>958</v>
      </c>
      <c r="DJ58" s="176" t="s">
        <v>958</v>
      </c>
      <c r="DK58" s="176" t="s">
        <v>2927</v>
      </c>
      <c r="DL58" s="176" t="s">
        <v>958</v>
      </c>
      <c r="DM58" s="176" t="s">
        <v>958</v>
      </c>
      <c r="DN58" s="176" t="s">
        <v>2927</v>
      </c>
      <c r="DO58" s="176" t="s">
        <v>958</v>
      </c>
      <c r="DP58" s="176" t="s">
        <v>958</v>
      </c>
      <c r="DQ58" s="176" t="s">
        <v>2927</v>
      </c>
      <c r="DR58" s="176" t="s">
        <v>958</v>
      </c>
      <c r="DS58" s="176" t="s">
        <v>958</v>
      </c>
      <c r="DT58" s="176" t="s">
        <v>2927</v>
      </c>
      <c r="DU58" s="176" t="s">
        <v>958</v>
      </c>
      <c r="DV58" s="176" t="s">
        <v>958</v>
      </c>
      <c r="DW58" s="176" t="s">
        <v>2927</v>
      </c>
      <c r="DX58" s="176" t="s">
        <v>958</v>
      </c>
      <c r="DY58" s="176" t="s">
        <v>958</v>
      </c>
      <c r="DZ58" s="176" t="s">
        <v>2927</v>
      </c>
      <c r="EA58" s="176" t="s">
        <v>958</v>
      </c>
      <c r="EB58" s="176" t="s">
        <v>958</v>
      </c>
      <c r="EC58" s="176" t="s">
        <v>2927</v>
      </c>
      <c r="ED58" s="176" t="s">
        <v>958</v>
      </c>
      <c r="EE58" s="176" t="s">
        <v>958</v>
      </c>
      <c r="EF58" s="176" t="s">
        <v>2927</v>
      </c>
      <c r="EG58" s="176" t="s">
        <v>958</v>
      </c>
      <c r="EH58" s="176" t="s">
        <v>958</v>
      </c>
      <c r="EI58" s="176" t="s">
        <v>2927</v>
      </c>
      <c r="EJ58" s="176" t="s">
        <v>958</v>
      </c>
      <c r="EK58" s="176" t="s">
        <v>958</v>
      </c>
      <c r="EL58" s="176" t="s">
        <v>2927</v>
      </c>
      <c r="EM58" s="176" t="s">
        <v>958</v>
      </c>
      <c r="EN58" s="176" t="s">
        <v>958</v>
      </c>
      <c r="EO58" s="176" t="s">
        <v>2927</v>
      </c>
      <c r="EP58" s="176" t="s">
        <v>958</v>
      </c>
      <c r="EQ58" s="176" t="s">
        <v>958</v>
      </c>
      <c r="ER58" s="176" t="s">
        <v>2927</v>
      </c>
      <c r="ES58" s="176" t="s">
        <v>958</v>
      </c>
      <c r="ET58" s="176" t="s">
        <v>958</v>
      </c>
    </row>
    <row r="59" spans="1:150" x14ac:dyDescent="0.35">
      <c r="A59" s="1"/>
      <c r="B59" s="175" t="s">
        <v>3176</v>
      </c>
      <c r="C59" s="175" t="s">
        <v>100</v>
      </c>
      <c r="D59" s="175" t="s">
        <v>3144</v>
      </c>
      <c r="E59" s="175" t="s">
        <v>3177</v>
      </c>
      <c r="F59" s="175" t="s">
        <v>3178</v>
      </c>
      <c r="G59" s="176" t="s">
        <v>2927</v>
      </c>
      <c r="H59" s="176" t="s">
        <v>958</v>
      </c>
      <c r="I59" s="176" t="s">
        <v>958</v>
      </c>
      <c r="J59" s="176" t="s">
        <v>2927</v>
      </c>
      <c r="K59" s="176" t="s">
        <v>958</v>
      </c>
      <c r="L59" s="176" t="s">
        <v>958</v>
      </c>
      <c r="M59" s="176" t="s">
        <v>2927</v>
      </c>
      <c r="N59" s="176" t="s">
        <v>958</v>
      </c>
      <c r="O59" s="176" t="s">
        <v>958</v>
      </c>
      <c r="P59" s="176" t="s">
        <v>2927</v>
      </c>
      <c r="Q59" s="176" t="s">
        <v>958</v>
      </c>
      <c r="R59" s="176" t="s">
        <v>958</v>
      </c>
      <c r="S59" s="176" t="s">
        <v>2927</v>
      </c>
      <c r="T59" s="176" t="s">
        <v>958</v>
      </c>
      <c r="U59" s="176" t="s">
        <v>958</v>
      </c>
      <c r="V59" s="176" t="s">
        <v>2927</v>
      </c>
      <c r="W59" s="176" t="s">
        <v>958</v>
      </c>
      <c r="X59" s="176" t="s">
        <v>958</v>
      </c>
      <c r="Y59" s="176" t="s">
        <v>2927</v>
      </c>
      <c r="Z59" s="176" t="s">
        <v>958</v>
      </c>
      <c r="AA59" s="176" t="s">
        <v>958</v>
      </c>
      <c r="AB59" s="176" t="s">
        <v>2927</v>
      </c>
      <c r="AC59" s="176" t="s">
        <v>958</v>
      </c>
      <c r="AD59" s="176" t="s">
        <v>958</v>
      </c>
      <c r="AE59" s="176" t="s">
        <v>2927</v>
      </c>
      <c r="AF59" s="176" t="s">
        <v>958</v>
      </c>
      <c r="AG59" s="176" t="s">
        <v>958</v>
      </c>
      <c r="AH59" s="176" t="s">
        <v>2927</v>
      </c>
      <c r="AI59" s="176" t="s">
        <v>958</v>
      </c>
      <c r="AJ59" s="176" t="s">
        <v>958</v>
      </c>
      <c r="AK59" s="176" t="s">
        <v>2927</v>
      </c>
      <c r="AL59" s="176" t="s">
        <v>958</v>
      </c>
      <c r="AM59" s="176" t="s">
        <v>958</v>
      </c>
      <c r="AN59" s="176" t="s">
        <v>2927</v>
      </c>
      <c r="AO59" s="176" t="s">
        <v>958</v>
      </c>
      <c r="AP59" s="176" t="s">
        <v>958</v>
      </c>
      <c r="AQ59" s="176" t="s">
        <v>2927</v>
      </c>
      <c r="AR59" s="176" t="s">
        <v>958</v>
      </c>
      <c r="AS59" s="176" t="s">
        <v>958</v>
      </c>
      <c r="AT59" s="176" t="s">
        <v>2927</v>
      </c>
      <c r="AU59" s="176" t="s">
        <v>958</v>
      </c>
      <c r="AV59" s="176" t="s">
        <v>958</v>
      </c>
      <c r="AW59" s="176" t="s">
        <v>2927</v>
      </c>
      <c r="AX59" s="176" t="s">
        <v>958</v>
      </c>
      <c r="AY59" s="176" t="s">
        <v>958</v>
      </c>
      <c r="AZ59" s="176" t="s">
        <v>2927</v>
      </c>
      <c r="BA59" s="176" t="s">
        <v>958</v>
      </c>
      <c r="BB59" s="176" t="s">
        <v>958</v>
      </c>
      <c r="BC59" s="176" t="s">
        <v>2927</v>
      </c>
      <c r="BD59" s="176" t="s">
        <v>958</v>
      </c>
      <c r="BE59" s="176" t="s">
        <v>958</v>
      </c>
      <c r="BF59" s="176" t="s">
        <v>2927</v>
      </c>
      <c r="BG59" s="176" t="s">
        <v>958</v>
      </c>
      <c r="BH59" s="176" t="s">
        <v>958</v>
      </c>
      <c r="BI59" s="176" t="s">
        <v>2927</v>
      </c>
      <c r="BJ59" s="176" t="s">
        <v>958</v>
      </c>
      <c r="BK59" s="176" t="s">
        <v>958</v>
      </c>
      <c r="BL59" s="176" t="s">
        <v>2927</v>
      </c>
      <c r="BM59" s="176" t="s">
        <v>958</v>
      </c>
      <c r="BN59" s="176" t="s">
        <v>958</v>
      </c>
      <c r="BO59" s="176" t="s">
        <v>2927</v>
      </c>
      <c r="BP59" s="176" t="s">
        <v>958</v>
      </c>
      <c r="BQ59" s="176" t="s">
        <v>958</v>
      </c>
      <c r="BR59" s="176" t="s">
        <v>2927</v>
      </c>
      <c r="BS59" s="176" t="s">
        <v>958</v>
      </c>
      <c r="BT59" s="176" t="s">
        <v>958</v>
      </c>
      <c r="BU59" s="176" t="s">
        <v>2927</v>
      </c>
      <c r="BV59" s="176" t="s">
        <v>958</v>
      </c>
      <c r="BW59" s="176" t="s">
        <v>958</v>
      </c>
      <c r="BX59" s="176" t="s">
        <v>2927</v>
      </c>
      <c r="BY59" s="176" t="s">
        <v>958</v>
      </c>
      <c r="BZ59" s="176" t="s">
        <v>958</v>
      </c>
      <c r="CA59" s="176" t="s">
        <v>2927</v>
      </c>
      <c r="CB59" s="176" t="s">
        <v>958</v>
      </c>
      <c r="CC59" s="176" t="s">
        <v>958</v>
      </c>
      <c r="CD59" s="176" t="s">
        <v>2927</v>
      </c>
      <c r="CE59" s="176" t="s">
        <v>958</v>
      </c>
      <c r="CF59" s="176" t="s">
        <v>958</v>
      </c>
      <c r="CG59" s="176" t="s">
        <v>2927</v>
      </c>
      <c r="CH59" s="176" t="s">
        <v>958</v>
      </c>
      <c r="CI59" s="176" t="s">
        <v>958</v>
      </c>
      <c r="CJ59" s="176" t="s">
        <v>2927</v>
      </c>
      <c r="CK59" s="176" t="s">
        <v>958</v>
      </c>
      <c r="CL59" s="176" t="s">
        <v>958</v>
      </c>
      <c r="CM59" s="176" t="s">
        <v>2927</v>
      </c>
      <c r="CN59" s="176" t="s">
        <v>958</v>
      </c>
      <c r="CO59" s="176" t="s">
        <v>958</v>
      </c>
      <c r="CP59" s="176" t="s">
        <v>2927</v>
      </c>
      <c r="CQ59" s="176" t="s">
        <v>958</v>
      </c>
      <c r="CR59" s="176" t="s">
        <v>958</v>
      </c>
      <c r="CS59" s="176" t="s">
        <v>2927</v>
      </c>
      <c r="CT59" s="176" t="s">
        <v>958</v>
      </c>
      <c r="CU59" s="176" t="s">
        <v>958</v>
      </c>
      <c r="CV59" s="176" t="s">
        <v>2927</v>
      </c>
      <c r="CW59" s="176" t="s">
        <v>958</v>
      </c>
      <c r="CX59" s="176" t="s">
        <v>958</v>
      </c>
      <c r="CY59" s="176" t="s">
        <v>2927</v>
      </c>
      <c r="CZ59" s="176" t="s">
        <v>958</v>
      </c>
      <c r="DA59" s="176" t="s">
        <v>958</v>
      </c>
      <c r="DB59" s="176" t="s">
        <v>2927</v>
      </c>
      <c r="DC59" s="176" t="s">
        <v>958</v>
      </c>
      <c r="DD59" s="176" t="s">
        <v>958</v>
      </c>
      <c r="DE59" s="176" t="s">
        <v>2927</v>
      </c>
      <c r="DF59" s="176" t="s">
        <v>958</v>
      </c>
      <c r="DG59" s="176" t="s">
        <v>958</v>
      </c>
      <c r="DH59" s="176" t="s">
        <v>2927</v>
      </c>
      <c r="DI59" s="176" t="s">
        <v>958</v>
      </c>
      <c r="DJ59" s="176" t="s">
        <v>958</v>
      </c>
      <c r="DK59" s="176" t="s">
        <v>2927</v>
      </c>
      <c r="DL59" s="176" t="s">
        <v>958</v>
      </c>
      <c r="DM59" s="176" t="s">
        <v>958</v>
      </c>
      <c r="DN59" s="176" t="s">
        <v>2927</v>
      </c>
      <c r="DO59" s="176" t="s">
        <v>958</v>
      </c>
      <c r="DP59" s="176" t="s">
        <v>958</v>
      </c>
      <c r="DQ59" s="176" t="s">
        <v>2927</v>
      </c>
      <c r="DR59" s="176" t="s">
        <v>958</v>
      </c>
      <c r="DS59" s="176" t="s">
        <v>958</v>
      </c>
      <c r="DT59" s="176" t="s">
        <v>2927</v>
      </c>
      <c r="DU59" s="176" t="s">
        <v>958</v>
      </c>
      <c r="DV59" s="176" t="s">
        <v>958</v>
      </c>
      <c r="DW59" s="176" t="s">
        <v>2927</v>
      </c>
      <c r="DX59" s="176" t="s">
        <v>958</v>
      </c>
      <c r="DY59" s="176" t="s">
        <v>958</v>
      </c>
      <c r="DZ59" s="176" t="s">
        <v>2927</v>
      </c>
      <c r="EA59" s="176" t="s">
        <v>958</v>
      </c>
      <c r="EB59" s="176" t="s">
        <v>958</v>
      </c>
      <c r="EC59" s="176" t="s">
        <v>2927</v>
      </c>
      <c r="ED59" s="176" t="s">
        <v>958</v>
      </c>
      <c r="EE59" s="176" t="s">
        <v>958</v>
      </c>
      <c r="EF59" s="176" t="s">
        <v>2927</v>
      </c>
      <c r="EG59" s="176" t="s">
        <v>958</v>
      </c>
      <c r="EH59" s="176" t="s">
        <v>958</v>
      </c>
      <c r="EI59" s="176" t="s">
        <v>2927</v>
      </c>
      <c r="EJ59" s="176" t="s">
        <v>958</v>
      </c>
      <c r="EK59" s="176" t="s">
        <v>958</v>
      </c>
      <c r="EL59" s="176" t="s">
        <v>2927</v>
      </c>
      <c r="EM59" s="176" t="s">
        <v>958</v>
      </c>
      <c r="EN59" s="176" t="s">
        <v>958</v>
      </c>
      <c r="EO59" s="176" t="s">
        <v>2927</v>
      </c>
      <c r="EP59" s="176" t="s">
        <v>958</v>
      </c>
      <c r="EQ59" s="176" t="s">
        <v>958</v>
      </c>
      <c r="ER59" s="176" t="s">
        <v>2927</v>
      </c>
      <c r="ES59" s="176" t="s">
        <v>958</v>
      </c>
      <c r="ET59" s="176" t="s">
        <v>958</v>
      </c>
    </row>
    <row r="60" spans="1:150" x14ac:dyDescent="0.35">
      <c r="A60" s="1"/>
      <c r="B60" s="175" t="s">
        <v>3179</v>
      </c>
      <c r="C60" s="175" t="s">
        <v>100</v>
      </c>
      <c r="D60" s="175" t="s">
        <v>3144</v>
      </c>
      <c r="E60" s="175" t="s">
        <v>3180</v>
      </c>
      <c r="F60" s="175" t="s">
        <v>3181</v>
      </c>
      <c r="G60" s="176" t="s">
        <v>2927</v>
      </c>
      <c r="H60" s="176" t="s">
        <v>958</v>
      </c>
      <c r="I60" s="176" t="s">
        <v>958</v>
      </c>
      <c r="J60" s="176" t="s">
        <v>2927</v>
      </c>
      <c r="K60" s="176" t="s">
        <v>958</v>
      </c>
      <c r="L60" s="176" t="s">
        <v>958</v>
      </c>
      <c r="M60" s="176" t="s">
        <v>2927</v>
      </c>
      <c r="N60" s="176" t="s">
        <v>958</v>
      </c>
      <c r="O60" s="176" t="s">
        <v>958</v>
      </c>
      <c r="P60" s="176" t="s">
        <v>2927</v>
      </c>
      <c r="Q60" s="176" t="s">
        <v>958</v>
      </c>
      <c r="R60" s="176" t="s">
        <v>958</v>
      </c>
      <c r="S60" s="176" t="s">
        <v>2927</v>
      </c>
      <c r="T60" s="176" t="s">
        <v>958</v>
      </c>
      <c r="U60" s="176" t="s">
        <v>958</v>
      </c>
      <c r="V60" s="176" t="s">
        <v>2927</v>
      </c>
      <c r="W60" s="176" t="s">
        <v>958</v>
      </c>
      <c r="X60" s="176" t="s">
        <v>958</v>
      </c>
      <c r="Y60" s="176" t="s">
        <v>2927</v>
      </c>
      <c r="Z60" s="176" t="s">
        <v>958</v>
      </c>
      <c r="AA60" s="176" t="s">
        <v>958</v>
      </c>
      <c r="AB60" s="176" t="s">
        <v>2927</v>
      </c>
      <c r="AC60" s="176" t="s">
        <v>958</v>
      </c>
      <c r="AD60" s="176" t="s">
        <v>958</v>
      </c>
      <c r="AE60" s="176" t="s">
        <v>2927</v>
      </c>
      <c r="AF60" s="176" t="s">
        <v>958</v>
      </c>
      <c r="AG60" s="176" t="s">
        <v>958</v>
      </c>
      <c r="AH60" s="176" t="s">
        <v>2927</v>
      </c>
      <c r="AI60" s="176" t="s">
        <v>958</v>
      </c>
      <c r="AJ60" s="176" t="s">
        <v>958</v>
      </c>
      <c r="AK60" s="176" t="s">
        <v>2927</v>
      </c>
      <c r="AL60" s="176" t="s">
        <v>958</v>
      </c>
      <c r="AM60" s="176" t="s">
        <v>958</v>
      </c>
      <c r="AN60" s="176" t="s">
        <v>2927</v>
      </c>
      <c r="AO60" s="176" t="s">
        <v>958</v>
      </c>
      <c r="AP60" s="176" t="s">
        <v>958</v>
      </c>
      <c r="AQ60" s="176" t="s">
        <v>2927</v>
      </c>
      <c r="AR60" s="176" t="s">
        <v>958</v>
      </c>
      <c r="AS60" s="176" t="s">
        <v>958</v>
      </c>
      <c r="AT60" s="176" t="s">
        <v>2927</v>
      </c>
      <c r="AU60" s="176" t="s">
        <v>958</v>
      </c>
      <c r="AV60" s="176" t="s">
        <v>958</v>
      </c>
      <c r="AW60" s="176" t="s">
        <v>2927</v>
      </c>
      <c r="AX60" s="176" t="s">
        <v>958</v>
      </c>
      <c r="AY60" s="176" t="s">
        <v>958</v>
      </c>
      <c r="AZ60" s="176" t="s">
        <v>2927</v>
      </c>
      <c r="BA60" s="176" t="s">
        <v>958</v>
      </c>
      <c r="BB60" s="176" t="s">
        <v>958</v>
      </c>
      <c r="BC60" s="176" t="s">
        <v>2927</v>
      </c>
      <c r="BD60" s="176" t="s">
        <v>958</v>
      </c>
      <c r="BE60" s="176" t="s">
        <v>958</v>
      </c>
      <c r="BF60" s="176" t="s">
        <v>2927</v>
      </c>
      <c r="BG60" s="176" t="s">
        <v>958</v>
      </c>
      <c r="BH60" s="176" t="s">
        <v>958</v>
      </c>
      <c r="BI60" s="176" t="s">
        <v>2927</v>
      </c>
      <c r="BJ60" s="176" t="s">
        <v>958</v>
      </c>
      <c r="BK60" s="176" t="s">
        <v>958</v>
      </c>
      <c r="BL60" s="176" t="s">
        <v>2927</v>
      </c>
      <c r="BM60" s="176" t="s">
        <v>958</v>
      </c>
      <c r="BN60" s="176" t="s">
        <v>958</v>
      </c>
      <c r="BO60" s="176" t="s">
        <v>2927</v>
      </c>
      <c r="BP60" s="176" t="s">
        <v>958</v>
      </c>
      <c r="BQ60" s="176" t="s">
        <v>958</v>
      </c>
      <c r="BR60" s="176" t="s">
        <v>2927</v>
      </c>
      <c r="BS60" s="176" t="s">
        <v>958</v>
      </c>
      <c r="BT60" s="176" t="s">
        <v>958</v>
      </c>
      <c r="BU60" s="176" t="s">
        <v>2927</v>
      </c>
      <c r="BV60" s="176" t="s">
        <v>958</v>
      </c>
      <c r="BW60" s="176" t="s">
        <v>958</v>
      </c>
      <c r="BX60" s="176" t="s">
        <v>2927</v>
      </c>
      <c r="BY60" s="176" t="s">
        <v>958</v>
      </c>
      <c r="BZ60" s="176" t="s">
        <v>958</v>
      </c>
      <c r="CA60" s="176" t="s">
        <v>2927</v>
      </c>
      <c r="CB60" s="176" t="s">
        <v>958</v>
      </c>
      <c r="CC60" s="176" t="s">
        <v>958</v>
      </c>
      <c r="CD60" s="176" t="s">
        <v>2927</v>
      </c>
      <c r="CE60" s="176" t="s">
        <v>958</v>
      </c>
      <c r="CF60" s="176" t="s">
        <v>958</v>
      </c>
      <c r="CG60" s="176" t="s">
        <v>2927</v>
      </c>
      <c r="CH60" s="176" t="s">
        <v>958</v>
      </c>
      <c r="CI60" s="176" t="s">
        <v>958</v>
      </c>
      <c r="CJ60" s="176" t="s">
        <v>2927</v>
      </c>
      <c r="CK60" s="176" t="s">
        <v>958</v>
      </c>
      <c r="CL60" s="176" t="s">
        <v>958</v>
      </c>
      <c r="CM60" s="176" t="s">
        <v>2927</v>
      </c>
      <c r="CN60" s="176" t="s">
        <v>958</v>
      </c>
      <c r="CO60" s="176" t="s">
        <v>958</v>
      </c>
      <c r="CP60" s="176" t="s">
        <v>2927</v>
      </c>
      <c r="CQ60" s="176" t="s">
        <v>958</v>
      </c>
      <c r="CR60" s="176" t="s">
        <v>958</v>
      </c>
      <c r="CS60" s="176" t="s">
        <v>2927</v>
      </c>
      <c r="CT60" s="176" t="s">
        <v>958</v>
      </c>
      <c r="CU60" s="176" t="s">
        <v>958</v>
      </c>
      <c r="CV60" s="176" t="s">
        <v>2927</v>
      </c>
      <c r="CW60" s="176" t="s">
        <v>958</v>
      </c>
      <c r="CX60" s="176" t="s">
        <v>958</v>
      </c>
      <c r="CY60" s="176" t="s">
        <v>2927</v>
      </c>
      <c r="CZ60" s="176" t="s">
        <v>958</v>
      </c>
      <c r="DA60" s="176" t="s">
        <v>958</v>
      </c>
      <c r="DB60" s="176" t="s">
        <v>2927</v>
      </c>
      <c r="DC60" s="176" t="s">
        <v>958</v>
      </c>
      <c r="DD60" s="176" t="s">
        <v>958</v>
      </c>
      <c r="DE60" s="176" t="s">
        <v>2927</v>
      </c>
      <c r="DF60" s="176" t="s">
        <v>958</v>
      </c>
      <c r="DG60" s="176" t="s">
        <v>958</v>
      </c>
      <c r="DH60" s="176" t="s">
        <v>2927</v>
      </c>
      <c r="DI60" s="176" t="s">
        <v>958</v>
      </c>
      <c r="DJ60" s="176" t="s">
        <v>958</v>
      </c>
      <c r="DK60" s="176" t="s">
        <v>2927</v>
      </c>
      <c r="DL60" s="176" t="s">
        <v>958</v>
      </c>
      <c r="DM60" s="176" t="s">
        <v>958</v>
      </c>
      <c r="DN60" s="176" t="s">
        <v>2927</v>
      </c>
      <c r="DO60" s="176" t="s">
        <v>958</v>
      </c>
      <c r="DP60" s="176" t="s">
        <v>958</v>
      </c>
      <c r="DQ60" s="176" t="s">
        <v>2927</v>
      </c>
      <c r="DR60" s="176" t="s">
        <v>958</v>
      </c>
      <c r="DS60" s="176" t="s">
        <v>958</v>
      </c>
      <c r="DT60" s="176" t="s">
        <v>2927</v>
      </c>
      <c r="DU60" s="176" t="s">
        <v>958</v>
      </c>
      <c r="DV60" s="176" t="s">
        <v>958</v>
      </c>
      <c r="DW60" s="176" t="s">
        <v>2927</v>
      </c>
      <c r="DX60" s="176" t="s">
        <v>958</v>
      </c>
      <c r="DY60" s="176" t="s">
        <v>958</v>
      </c>
      <c r="DZ60" s="176" t="s">
        <v>2927</v>
      </c>
      <c r="EA60" s="176" t="s">
        <v>958</v>
      </c>
      <c r="EB60" s="176" t="s">
        <v>958</v>
      </c>
      <c r="EC60" s="176" t="s">
        <v>2927</v>
      </c>
      <c r="ED60" s="176" t="s">
        <v>958</v>
      </c>
      <c r="EE60" s="176" t="s">
        <v>958</v>
      </c>
      <c r="EF60" s="176" t="s">
        <v>2927</v>
      </c>
      <c r="EG60" s="176" t="s">
        <v>958</v>
      </c>
      <c r="EH60" s="176" t="s">
        <v>958</v>
      </c>
      <c r="EI60" s="176" t="s">
        <v>2927</v>
      </c>
      <c r="EJ60" s="176" t="s">
        <v>958</v>
      </c>
      <c r="EK60" s="176" t="s">
        <v>958</v>
      </c>
      <c r="EL60" s="176" t="s">
        <v>2927</v>
      </c>
      <c r="EM60" s="176" t="s">
        <v>958</v>
      </c>
      <c r="EN60" s="176" t="s">
        <v>958</v>
      </c>
      <c r="EO60" s="176" t="s">
        <v>2927</v>
      </c>
      <c r="EP60" s="176" t="s">
        <v>958</v>
      </c>
      <c r="EQ60" s="176" t="s">
        <v>958</v>
      </c>
      <c r="ER60" s="176" t="s">
        <v>2927</v>
      </c>
      <c r="ES60" s="176" t="s">
        <v>958</v>
      </c>
      <c r="ET60" s="176" t="s">
        <v>958</v>
      </c>
    </row>
    <row r="61" spans="1:150" x14ac:dyDescent="0.35">
      <c r="A61" s="1"/>
      <c r="B61" s="175" t="s">
        <v>3182</v>
      </c>
      <c r="C61" s="175" t="s">
        <v>100</v>
      </c>
      <c r="D61" s="175" t="s">
        <v>3144</v>
      </c>
      <c r="E61" s="175" t="s">
        <v>3183</v>
      </c>
      <c r="F61" s="175" t="s">
        <v>3184</v>
      </c>
      <c r="G61" s="176" t="s">
        <v>2927</v>
      </c>
      <c r="H61" s="176" t="s">
        <v>2811</v>
      </c>
      <c r="I61" s="176" t="s">
        <v>3147</v>
      </c>
      <c r="J61" s="176" t="s">
        <v>2927</v>
      </c>
      <c r="K61" s="176" t="s">
        <v>2811</v>
      </c>
      <c r="L61" s="176" t="s">
        <v>2811</v>
      </c>
      <c r="M61" s="176" t="s">
        <v>2927</v>
      </c>
      <c r="N61" s="176" t="s">
        <v>2811</v>
      </c>
      <c r="O61" s="176" t="s">
        <v>3148</v>
      </c>
      <c r="P61" s="176" t="s">
        <v>2927</v>
      </c>
      <c r="Q61" s="176" t="s">
        <v>2811</v>
      </c>
      <c r="R61" s="176" t="s">
        <v>3149</v>
      </c>
      <c r="S61" s="176" t="s">
        <v>2927</v>
      </c>
      <c r="T61" s="176" t="s">
        <v>2811</v>
      </c>
      <c r="U61" s="176" t="s">
        <v>3150</v>
      </c>
      <c r="V61" s="176" t="s">
        <v>2927</v>
      </c>
      <c r="W61" s="176" t="s">
        <v>2811</v>
      </c>
      <c r="X61" s="176" t="s">
        <v>2811</v>
      </c>
      <c r="Y61" s="176" t="s">
        <v>2927</v>
      </c>
      <c r="Z61" s="176" t="s">
        <v>2811</v>
      </c>
      <c r="AA61" s="176" t="s">
        <v>3151</v>
      </c>
      <c r="AB61" s="176" t="s">
        <v>2927</v>
      </c>
      <c r="AC61" s="176" t="s">
        <v>2811</v>
      </c>
      <c r="AD61" s="176" t="s">
        <v>2811</v>
      </c>
      <c r="AE61" s="176" t="s">
        <v>2927</v>
      </c>
      <c r="AF61" s="176" t="s">
        <v>2811</v>
      </c>
      <c r="AG61" s="176" t="s">
        <v>3152</v>
      </c>
      <c r="AH61" s="176" t="s">
        <v>2927</v>
      </c>
      <c r="AI61" s="176" t="s">
        <v>2811</v>
      </c>
      <c r="AJ61" s="176" t="s">
        <v>3153</v>
      </c>
      <c r="AK61" s="176" t="s">
        <v>2927</v>
      </c>
      <c r="AL61" s="176" t="s">
        <v>2811</v>
      </c>
      <c r="AM61" s="176" t="s">
        <v>2811</v>
      </c>
      <c r="AN61" s="176" t="s">
        <v>2927</v>
      </c>
      <c r="AO61" s="176" t="s">
        <v>2811</v>
      </c>
      <c r="AP61" s="176" t="s">
        <v>3154</v>
      </c>
      <c r="AQ61" s="176" t="s">
        <v>2927</v>
      </c>
      <c r="AR61" s="176" t="s">
        <v>2811</v>
      </c>
      <c r="AS61" s="176" t="s">
        <v>3155</v>
      </c>
      <c r="AT61" s="176" t="s">
        <v>2927</v>
      </c>
      <c r="AU61" s="176" t="s">
        <v>2811</v>
      </c>
      <c r="AV61" s="176" t="s">
        <v>3156</v>
      </c>
      <c r="AW61" s="176" t="s">
        <v>2927</v>
      </c>
      <c r="AX61" s="176" t="s">
        <v>2811</v>
      </c>
      <c r="AY61" s="176" t="s">
        <v>3157</v>
      </c>
      <c r="AZ61" s="176" t="s">
        <v>2927</v>
      </c>
      <c r="BA61" s="176" t="s">
        <v>2811</v>
      </c>
      <c r="BB61" s="176" t="s">
        <v>3158</v>
      </c>
      <c r="BC61" s="176" t="s">
        <v>2927</v>
      </c>
      <c r="BD61" s="176" t="s">
        <v>2811</v>
      </c>
      <c r="BE61" s="176" t="s">
        <v>3159</v>
      </c>
      <c r="BF61" s="176" t="s">
        <v>2927</v>
      </c>
      <c r="BG61" s="176" t="s">
        <v>2811</v>
      </c>
      <c r="BH61" s="176" t="s">
        <v>3160</v>
      </c>
      <c r="BI61" s="176" t="s">
        <v>2927</v>
      </c>
      <c r="BJ61" s="176" t="s">
        <v>2811</v>
      </c>
      <c r="BK61" s="176" t="s">
        <v>3161</v>
      </c>
      <c r="BL61" s="176" t="s">
        <v>2927</v>
      </c>
      <c r="BM61" s="176" t="s">
        <v>2811</v>
      </c>
      <c r="BN61" s="176" t="s">
        <v>3162</v>
      </c>
      <c r="BO61" s="176" t="s">
        <v>2927</v>
      </c>
      <c r="BP61" s="176" t="s">
        <v>2811</v>
      </c>
      <c r="BQ61" s="176" t="s">
        <v>3163</v>
      </c>
      <c r="BR61" s="176" t="s">
        <v>2927</v>
      </c>
      <c r="BS61" s="176" t="s">
        <v>2811</v>
      </c>
      <c r="BT61" s="176" t="s">
        <v>3164</v>
      </c>
      <c r="BU61" s="176" t="s">
        <v>2927</v>
      </c>
      <c r="BV61" s="176" t="s">
        <v>2811</v>
      </c>
      <c r="BW61" s="176" t="s">
        <v>3165</v>
      </c>
      <c r="BX61" s="176" t="s">
        <v>2927</v>
      </c>
      <c r="BY61" s="176" t="s">
        <v>2811</v>
      </c>
      <c r="BZ61" s="176" t="s">
        <v>3166</v>
      </c>
      <c r="CA61" s="176" t="s">
        <v>2927</v>
      </c>
      <c r="CB61" s="176" t="s">
        <v>2811</v>
      </c>
      <c r="CC61" s="176" t="s">
        <v>3167</v>
      </c>
      <c r="CD61" s="176" t="s">
        <v>2927</v>
      </c>
      <c r="CE61" s="176" t="s">
        <v>2811</v>
      </c>
      <c r="CF61" s="176" t="s">
        <v>3168</v>
      </c>
      <c r="CG61" s="176" t="s">
        <v>2927</v>
      </c>
      <c r="CH61" s="176" t="s">
        <v>2811</v>
      </c>
      <c r="CI61" s="176" t="s">
        <v>3168</v>
      </c>
      <c r="CJ61" s="176" t="s">
        <v>2927</v>
      </c>
      <c r="CK61" s="176" t="s">
        <v>2811</v>
      </c>
      <c r="CL61" s="176" t="s">
        <v>3168</v>
      </c>
      <c r="CM61" s="176" t="s">
        <v>2927</v>
      </c>
      <c r="CN61" s="176" t="s">
        <v>2811</v>
      </c>
      <c r="CO61" s="176" t="s">
        <v>3169</v>
      </c>
      <c r="CP61" s="176" t="s">
        <v>2927</v>
      </c>
      <c r="CQ61" s="176" t="s">
        <v>2811</v>
      </c>
      <c r="CR61" s="176" t="s">
        <v>2811</v>
      </c>
      <c r="CS61" s="176" t="s">
        <v>2927</v>
      </c>
      <c r="CT61" s="176" t="s">
        <v>2811</v>
      </c>
      <c r="CU61" s="176" t="s">
        <v>3170</v>
      </c>
      <c r="CV61" s="176" t="s">
        <v>2927</v>
      </c>
      <c r="CW61" s="176" t="s">
        <v>2811</v>
      </c>
      <c r="CX61" s="176" t="s">
        <v>3171</v>
      </c>
      <c r="CY61" s="176" t="s">
        <v>2927</v>
      </c>
      <c r="CZ61" s="176" t="s">
        <v>2811</v>
      </c>
      <c r="DA61" s="176" t="s">
        <v>2811</v>
      </c>
      <c r="DB61" s="176" t="s">
        <v>2927</v>
      </c>
      <c r="DC61" s="176" t="s">
        <v>2811</v>
      </c>
      <c r="DD61" s="176" t="s">
        <v>2811</v>
      </c>
      <c r="DE61" s="176" t="s">
        <v>2927</v>
      </c>
      <c r="DF61" s="176" t="s">
        <v>2811</v>
      </c>
      <c r="DG61" s="176" t="s">
        <v>2811</v>
      </c>
      <c r="DH61" s="176" t="s">
        <v>2927</v>
      </c>
      <c r="DI61" s="176" t="s">
        <v>2811</v>
      </c>
      <c r="DJ61" s="176" t="s">
        <v>2811</v>
      </c>
      <c r="DK61" s="176" t="s">
        <v>2927</v>
      </c>
      <c r="DL61" s="176" t="s">
        <v>2811</v>
      </c>
      <c r="DM61" s="176" t="s">
        <v>2811</v>
      </c>
      <c r="DN61" s="176" t="s">
        <v>2927</v>
      </c>
      <c r="DO61" s="176" t="s">
        <v>2811</v>
      </c>
      <c r="DP61" s="176" t="s">
        <v>2811</v>
      </c>
      <c r="DQ61" s="176" t="s">
        <v>2927</v>
      </c>
      <c r="DR61" s="176" t="s">
        <v>2811</v>
      </c>
      <c r="DS61" s="176" t="s">
        <v>2811</v>
      </c>
      <c r="DT61" s="176" t="s">
        <v>2927</v>
      </c>
      <c r="DU61" s="176" t="s">
        <v>2811</v>
      </c>
      <c r="DV61" s="176" t="s">
        <v>2811</v>
      </c>
      <c r="DW61" s="176" t="s">
        <v>2927</v>
      </c>
      <c r="DX61" s="176" t="s">
        <v>2811</v>
      </c>
      <c r="DY61" s="176" t="s">
        <v>2811</v>
      </c>
      <c r="DZ61" s="176" t="s">
        <v>2927</v>
      </c>
      <c r="EA61" s="176" t="s">
        <v>2811</v>
      </c>
      <c r="EB61" s="176" t="s">
        <v>2811</v>
      </c>
      <c r="EC61" s="176" t="s">
        <v>2927</v>
      </c>
      <c r="ED61" s="176" t="s">
        <v>2811</v>
      </c>
      <c r="EE61" s="176" t="s">
        <v>2811</v>
      </c>
      <c r="EF61" s="176" t="s">
        <v>2927</v>
      </c>
      <c r="EG61" s="176" t="s">
        <v>2811</v>
      </c>
      <c r="EH61" s="176" t="s">
        <v>2811</v>
      </c>
      <c r="EI61" s="176" t="s">
        <v>2927</v>
      </c>
      <c r="EJ61" s="176" t="s">
        <v>2811</v>
      </c>
      <c r="EK61" s="176" t="s">
        <v>2811</v>
      </c>
      <c r="EL61" s="176" t="s">
        <v>2927</v>
      </c>
      <c r="EM61" s="176" t="s">
        <v>2811</v>
      </c>
      <c r="EN61" s="176" t="s">
        <v>2811</v>
      </c>
      <c r="EO61" s="176" t="s">
        <v>2927</v>
      </c>
      <c r="EP61" s="176" t="s">
        <v>2811</v>
      </c>
      <c r="EQ61" s="176" t="s">
        <v>3172</v>
      </c>
      <c r="ER61" s="176" t="s">
        <v>2927</v>
      </c>
      <c r="ES61" s="176" t="s">
        <v>2811</v>
      </c>
      <c r="ET61" s="176" t="s">
        <v>2811</v>
      </c>
    </row>
    <row r="62" spans="1:150" x14ac:dyDescent="0.35">
      <c r="A62" s="1"/>
      <c r="B62" s="174" t="s">
        <v>3185</v>
      </c>
      <c r="C62" s="174" t="s">
        <v>113</v>
      </c>
      <c r="D62" s="174" t="s">
        <v>114</v>
      </c>
      <c r="E62" s="174" t="s">
        <v>3186</v>
      </c>
      <c r="F62" s="174" t="s">
        <v>3187</v>
      </c>
      <c r="G62" s="174" t="s">
        <v>2927</v>
      </c>
      <c r="H62" s="174" t="s">
        <v>2811</v>
      </c>
      <c r="I62" s="174" t="s">
        <v>2811</v>
      </c>
      <c r="J62" s="174" t="s">
        <v>2927</v>
      </c>
      <c r="K62" s="174" t="s">
        <v>2811</v>
      </c>
      <c r="L62" s="174" t="s">
        <v>2811</v>
      </c>
      <c r="M62" s="174" t="s">
        <v>2927</v>
      </c>
      <c r="N62" s="174" t="s">
        <v>2811</v>
      </c>
      <c r="O62" s="174" t="s">
        <v>2811</v>
      </c>
      <c r="P62" s="174" t="s">
        <v>2927</v>
      </c>
      <c r="Q62" s="174" t="s">
        <v>2811</v>
      </c>
      <c r="R62" s="174" t="s">
        <v>2811</v>
      </c>
      <c r="S62" s="174" t="s">
        <v>2927</v>
      </c>
      <c r="T62" s="174" t="s">
        <v>2811</v>
      </c>
      <c r="U62" s="174" t="s">
        <v>2811</v>
      </c>
      <c r="V62" s="174" t="s">
        <v>2927</v>
      </c>
      <c r="W62" s="174" t="s">
        <v>2811</v>
      </c>
      <c r="X62" s="174" t="s">
        <v>2811</v>
      </c>
      <c r="Y62" s="174" t="s">
        <v>2927</v>
      </c>
      <c r="Z62" s="174" t="s">
        <v>2811</v>
      </c>
      <c r="AA62" s="174" t="s">
        <v>2811</v>
      </c>
      <c r="AB62" s="174" t="s">
        <v>2927</v>
      </c>
      <c r="AC62" s="174" t="s">
        <v>2811</v>
      </c>
      <c r="AD62" s="174" t="s">
        <v>2811</v>
      </c>
      <c r="AE62" s="174" t="s">
        <v>2927</v>
      </c>
      <c r="AF62" s="174" t="s">
        <v>2811</v>
      </c>
      <c r="AG62" s="174" t="s">
        <v>2811</v>
      </c>
      <c r="AH62" s="174" t="s">
        <v>2927</v>
      </c>
      <c r="AI62" s="174" t="s">
        <v>2811</v>
      </c>
      <c r="AJ62" s="174" t="s">
        <v>2811</v>
      </c>
      <c r="AK62" s="174" t="s">
        <v>2927</v>
      </c>
      <c r="AL62" s="174" t="s">
        <v>2811</v>
      </c>
      <c r="AM62" s="174" t="s">
        <v>2811</v>
      </c>
      <c r="AN62" s="174" t="s">
        <v>2927</v>
      </c>
      <c r="AO62" s="174" t="s">
        <v>2811</v>
      </c>
      <c r="AP62" s="174" t="s">
        <v>2811</v>
      </c>
      <c r="AQ62" s="174" t="s">
        <v>2927</v>
      </c>
      <c r="AR62" s="174" t="s">
        <v>2811</v>
      </c>
      <c r="AS62" s="174" t="s">
        <v>2811</v>
      </c>
      <c r="AT62" s="174" t="s">
        <v>2927</v>
      </c>
      <c r="AU62" s="174" t="s">
        <v>2811</v>
      </c>
      <c r="AV62" s="174" t="s">
        <v>2811</v>
      </c>
      <c r="AW62" s="174" t="s">
        <v>2927</v>
      </c>
      <c r="AX62" s="174" t="s">
        <v>2811</v>
      </c>
      <c r="AY62" s="174" t="s">
        <v>2811</v>
      </c>
      <c r="AZ62" s="174" t="s">
        <v>2927</v>
      </c>
      <c r="BA62" s="174" t="s">
        <v>2811</v>
      </c>
      <c r="BB62" s="174" t="s">
        <v>2811</v>
      </c>
      <c r="BC62" s="174" t="s">
        <v>2927</v>
      </c>
      <c r="BD62" s="174" t="s">
        <v>2811</v>
      </c>
      <c r="BE62" s="174" t="s">
        <v>2811</v>
      </c>
      <c r="BF62" s="174" t="s">
        <v>2927</v>
      </c>
      <c r="BG62" s="174" t="s">
        <v>2811</v>
      </c>
      <c r="BH62" s="174" t="s">
        <v>2811</v>
      </c>
      <c r="BI62" s="174" t="s">
        <v>2927</v>
      </c>
      <c r="BJ62" s="174" t="s">
        <v>2811</v>
      </c>
      <c r="BK62" s="174" t="s">
        <v>2811</v>
      </c>
      <c r="BL62" s="174" t="s">
        <v>2927</v>
      </c>
      <c r="BM62" s="174" t="s">
        <v>2811</v>
      </c>
      <c r="BN62" s="174" t="s">
        <v>2811</v>
      </c>
      <c r="BO62" s="174" t="s">
        <v>2927</v>
      </c>
      <c r="BP62" s="174" t="s">
        <v>2811</v>
      </c>
      <c r="BQ62" s="174" t="s">
        <v>2811</v>
      </c>
      <c r="BR62" s="174" t="s">
        <v>2927</v>
      </c>
      <c r="BS62" s="174" t="s">
        <v>2811</v>
      </c>
      <c r="BT62" s="174" t="s">
        <v>2811</v>
      </c>
      <c r="BU62" s="174" t="s">
        <v>2927</v>
      </c>
      <c r="BV62" s="174" t="s">
        <v>2811</v>
      </c>
      <c r="BW62" s="174" t="s">
        <v>2811</v>
      </c>
      <c r="BX62" s="174" t="s">
        <v>2927</v>
      </c>
      <c r="BY62" s="174" t="s">
        <v>2811</v>
      </c>
      <c r="BZ62" s="174" t="s">
        <v>2811</v>
      </c>
      <c r="CA62" s="174" t="s">
        <v>2927</v>
      </c>
      <c r="CB62" s="174" t="s">
        <v>2811</v>
      </c>
      <c r="CC62" s="174" t="s">
        <v>2811</v>
      </c>
      <c r="CD62" s="174" t="s">
        <v>2927</v>
      </c>
      <c r="CE62" s="174" t="s">
        <v>2811</v>
      </c>
      <c r="CF62" s="174" t="s">
        <v>2811</v>
      </c>
      <c r="CG62" s="174" t="s">
        <v>2927</v>
      </c>
      <c r="CH62" s="174" t="s">
        <v>2811</v>
      </c>
      <c r="CI62" s="174" t="s">
        <v>2811</v>
      </c>
      <c r="CJ62" s="174" t="s">
        <v>2927</v>
      </c>
      <c r="CK62" s="174" t="s">
        <v>2811</v>
      </c>
      <c r="CL62" s="174" t="s">
        <v>2811</v>
      </c>
      <c r="CM62" s="174" t="s">
        <v>2927</v>
      </c>
      <c r="CN62" s="174" t="s">
        <v>2811</v>
      </c>
      <c r="CO62" s="174" t="s">
        <v>2811</v>
      </c>
      <c r="CP62" s="174" t="s">
        <v>2927</v>
      </c>
      <c r="CQ62" s="174" t="s">
        <v>2811</v>
      </c>
      <c r="CR62" s="174" t="s">
        <v>2811</v>
      </c>
      <c r="CS62" s="174" t="s">
        <v>2927</v>
      </c>
      <c r="CT62" s="174" t="s">
        <v>2811</v>
      </c>
      <c r="CU62" s="174" t="s">
        <v>2811</v>
      </c>
      <c r="CV62" s="174" t="s">
        <v>2927</v>
      </c>
      <c r="CW62" s="174" t="s">
        <v>2811</v>
      </c>
      <c r="CX62" s="174" t="s">
        <v>2811</v>
      </c>
      <c r="CY62" s="174" t="s">
        <v>2927</v>
      </c>
      <c r="CZ62" s="174" t="s">
        <v>2811</v>
      </c>
      <c r="DA62" s="174" t="s">
        <v>2811</v>
      </c>
      <c r="DB62" s="174" t="s">
        <v>2927</v>
      </c>
      <c r="DC62" s="174" t="s">
        <v>2811</v>
      </c>
      <c r="DD62" s="174" t="s">
        <v>2811</v>
      </c>
      <c r="DE62" s="174" t="s">
        <v>2927</v>
      </c>
      <c r="DF62" s="174" t="s">
        <v>2811</v>
      </c>
      <c r="DG62" s="174" t="s">
        <v>2811</v>
      </c>
      <c r="DH62" s="174" t="s">
        <v>2927</v>
      </c>
      <c r="DI62" s="174" t="s">
        <v>2811</v>
      </c>
      <c r="DJ62" s="174" t="s">
        <v>2811</v>
      </c>
      <c r="DK62" s="174" t="s">
        <v>2927</v>
      </c>
      <c r="DL62" s="174" t="s">
        <v>2811</v>
      </c>
      <c r="DM62" s="174" t="s">
        <v>2811</v>
      </c>
      <c r="DN62" s="174" t="s">
        <v>2927</v>
      </c>
      <c r="DO62" s="174" t="s">
        <v>2811</v>
      </c>
      <c r="DP62" s="174" t="s">
        <v>2811</v>
      </c>
      <c r="DQ62" s="174" t="s">
        <v>2927</v>
      </c>
      <c r="DR62" s="174" t="s">
        <v>2811</v>
      </c>
      <c r="DS62" s="174" t="s">
        <v>2811</v>
      </c>
      <c r="DT62" s="174" t="s">
        <v>2927</v>
      </c>
      <c r="DU62" s="174" t="s">
        <v>2811</v>
      </c>
      <c r="DV62" s="174" t="s">
        <v>2811</v>
      </c>
      <c r="DW62" s="174" t="s">
        <v>2927</v>
      </c>
      <c r="DX62" s="174" t="s">
        <v>2811</v>
      </c>
      <c r="DY62" s="174" t="s">
        <v>2811</v>
      </c>
      <c r="DZ62" s="174" t="s">
        <v>2927</v>
      </c>
      <c r="EA62" s="174" t="s">
        <v>2811</v>
      </c>
      <c r="EB62" s="174" t="s">
        <v>2811</v>
      </c>
      <c r="EC62" s="174" t="s">
        <v>2927</v>
      </c>
      <c r="ED62" s="174" t="s">
        <v>2811</v>
      </c>
      <c r="EE62" s="174" t="s">
        <v>2811</v>
      </c>
      <c r="EF62" s="174" t="s">
        <v>2927</v>
      </c>
      <c r="EG62" s="174" t="s">
        <v>2811</v>
      </c>
      <c r="EH62" s="174" t="s">
        <v>2811</v>
      </c>
      <c r="EI62" s="174" t="s">
        <v>2927</v>
      </c>
      <c r="EJ62" s="174" t="s">
        <v>2811</v>
      </c>
      <c r="EK62" s="174" t="s">
        <v>2811</v>
      </c>
      <c r="EL62" s="174" t="s">
        <v>2927</v>
      </c>
      <c r="EM62" s="174" t="s">
        <v>2811</v>
      </c>
      <c r="EN62" s="174" t="s">
        <v>2811</v>
      </c>
      <c r="EO62" s="174" t="s">
        <v>2927</v>
      </c>
      <c r="EP62" s="174" t="s">
        <v>2811</v>
      </c>
      <c r="EQ62" s="174" t="s">
        <v>2811</v>
      </c>
      <c r="ER62" s="174" t="s">
        <v>2927</v>
      </c>
      <c r="ES62" s="174" t="s">
        <v>2811</v>
      </c>
      <c r="ET62" s="174" t="s">
        <v>2811</v>
      </c>
    </row>
    <row r="63" spans="1:150" x14ac:dyDescent="0.35">
      <c r="A63" s="1"/>
      <c r="B63" s="175" t="s">
        <v>3188</v>
      </c>
      <c r="C63" s="175" t="s">
        <v>113</v>
      </c>
      <c r="D63" s="175" t="s">
        <v>114</v>
      </c>
      <c r="E63" s="175" t="s">
        <v>3189</v>
      </c>
      <c r="F63" s="175" t="s">
        <v>3190</v>
      </c>
      <c r="G63" s="176" t="s">
        <v>2927</v>
      </c>
      <c r="H63" s="176" t="s">
        <v>2811</v>
      </c>
      <c r="I63" s="176" t="s">
        <v>2811</v>
      </c>
      <c r="J63" s="176" t="s">
        <v>2927</v>
      </c>
      <c r="K63" s="176" t="s">
        <v>2811</v>
      </c>
      <c r="L63" s="176" t="s">
        <v>2811</v>
      </c>
      <c r="M63" s="176" t="s">
        <v>2927</v>
      </c>
      <c r="N63" s="176" t="s">
        <v>2811</v>
      </c>
      <c r="O63" s="176" t="s">
        <v>2811</v>
      </c>
      <c r="P63" s="176" t="s">
        <v>2927</v>
      </c>
      <c r="Q63" s="176" t="s">
        <v>2811</v>
      </c>
      <c r="R63" s="176" t="s">
        <v>2811</v>
      </c>
      <c r="S63" s="176" t="s">
        <v>2927</v>
      </c>
      <c r="T63" s="176" t="s">
        <v>2811</v>
      </c>
      <c r="U63" s="176" t="s">
        <v>2811</v>
      </c>
      <c r="V63" s="176" t="s">
        <v>2927</v>
      </c>
      <c r="W63" s="176" t="s">
        <v>2811</v>
      </c>
      <c r="X63" s="176" t="s">
        <v>2811</v>
      </c>
      <c r="Y63" s="176" t="s">
        <v>2927</v>
      </c>
      <c r="Z63" s="176" t="s">
        <v>2811</v>
      </c>
      <c r="AA63" s="176" t="s">
        <v>2811</v>
      </c>
      <c r="AB63" s="176" t="s">
        <v>2927</v>
      </c>
      <c r="AC63" s="176" t="s">
        <v>2811</v>
      </c>
      <c r="AD63" s="176" t="s">
        <v>2811</v>
      </c>
      <c r="AE63" s="176" t="s">
        <v>2927</v>
      </c>
      <c r="AF63" s="176" t="s">
        <v>2811</v>
      </c>
      <c r="AG63" s="176" t="s">
        <v>2811</v>
      </c>
      <c r="AH63" s="176" t="s">
        <v>2927</v>
      </c>
      <c r="AI63" s="176" t="s">
        <v>2811</v>
      </c>
      <c r="AJ63" s="176" t="s">
        <v>2811</v>
      </c>
      <c r="AK63" s="176" t="s">
        <v>2927</v>
      </c>
      <c r="AL63" s="176" t="s">
        <v>2811</v>
      </c>
      <c r="AM63" s="176" t="s">
        <v>2811</v>
      </c>
      <c r="AN63" s="176" t="s">
        <v>2927</v>
      </c>
      <c r="AO63" s="176" t="s">
        <v>2811</v>
      </c>
      <c r="AP63" s="176" t="s">
        <v>2811</v>
      </c>
      <c r="AQ63" s="176" t="s">
        <v>2927</v>
      </c>
      <c r="AR63" s="176" t="s">
        <v>2811</v>
      </c>
      <c r="AS63" s="176" t="s">
        <v>2811</v>
      </c>
      <c r="AT63" s="176" t="s">
        <v>2927</v>
      </c>
      <c r="AU63" s="176" t="s">
        <v>2811</v>
      </c>
      <c r="AV63" s="176" t="s">
        <v>2811</v>
      </c>
      <c r="AW63" s="176" t="s">
        <v>2927</v>
      </c>
      <c r="AX63" s="176" t="s">
        <v>2811</v>
      </c>
      <c r="AY63" s="176" t="s">
        <v>2811</v>
      </c>
      <c r="AZ63" s="176" t="s">
        <v>2927</v>
      </c>
      <c r="BA63" s="176" t="s">
        <v>2811</v>
      </c>
      <c r="BB63" s="176" t="s">
        <v>2811</v>
      </c>
      <c r="BC63" s="176" t="s">
        <v>2927</v>
      </c>
      <c r="BD63" s="176" t="s">
        <v>2811</v>
      </c>
      <c r="BE63" s="176" t="s">
        <v>2811</v>
      </c>
      <c r="BF63" s="176" t="s">
        <v>2927</v>
      </c>
      <c r="BG63" s="176" t="s">
        <v>2811</v>
      </c>
      <c r="BH63" s="176" t="s">
        <v>2811</v>
      </c>
      <c r="BI63" s="176" t="s">
        <v>2927</v>
      </c>
      <c r="BJ63" s="176" t="s">
        <v>2811</v>
      </c>
      <c r="BK63" s="176" t="s">
        <v>2811</v>
      </c>
      <c r="BL63" s="176" t="s">
        <v>2927</v>
      </c>
      <c r="BM63" s="176" t="s">
        <v>2811</v>
      </c>
      <c r="BN63" s="176" t="s">
        <v>2811</v>
      </c>
      <c r="BO63" s="176" t="s">
        <v>2927</v>
      </c>
      <c r="BP63" s="176" t="s">
        <v>2811</v>
      </c>
      <c r="BQ63" s="176" t="s">
        <v>2811</v>
      </c>
      <c r="BR63" s="176" t="s">
        <v>2927</v>
      </c>
      <c r="BS63" s="176" t="s">
        <v>2811</v>
      </c>
      <c r="BT63" s="176" t="s">
        <v>2811</v>
      </c>
      <c r="BU63" s="176" t="s">
        <v>2927</v>
      </c>
      <c r="BV63" s="176" t="s">
        <v>2811</v>
      </c>
      <c r="BW63" s="176" t="s">
        <v>2811</v>
      </c>
      <c r="BX63" s="176" t="s">
        <v>2927</v>
      </c>
      <c r="BY63" s="176" t="s">
        <v>2811</v>
      </c>
      <c r="BZ63" s="176" t="s">
        <v>2811</v>
      </c>
      <c r="CA63" s="176" t="s">
        <v>2927</v>
      </c>
      <c r="CB63" s="176" t="s">
        <v>2811</v>
      </c>
      <c r="CC63" s="176" t="s">
        <v>2811</v>
      </c>
      <c r="CD63" s="176" t="s">
        <v>2927</v>
      </c>
      <c r="CE63" s="176" t="s">
        <v>2811</v>
      </c>
      <c r="CF63" s="176" t="s">
        <v>2811</v>
      </c>
      <c r="CG63" s="176" t="s">
        <v>2927</v>
      </c>
      <c r="CH63" s="176" t="s">
        <v>2811</v>
      </c>
      <c r="CI63" s="176" t="s">
        <v>2811</v>
      </c>
      <c r="CJ63" s="176" t="s">
        <v>2927</v>
      </c>
      <c r="CK63" s="176" t="s">
        <v>2811</v>
      </c>
      <c r="CL63" s="176" t="s">
        <v>2811</v>
      </c>
      <c r="CM63" s="176" t="s">
        <v>2927</v>
      </c>
      <c r="CN63" s="176" t="s">
        <v>2811</v>
      </c>
      <c r="CO63" s="176" t="s">
        <v>2811</v>
      </c>
      <c r="CP63" s="176" t="s">
        <v>2927</v>
      </c>
      <c r="CQ63" s="176" t="s">
        <v>2811</v>
      </c>
      <c r="CR63" s="176" t="s">
        <v>2811</v>
      </c>
      <c r="CS63" s="176" t="s">
        <v>2927</v>
      </c>
      <c r="CT63" s="176" t="s">
        <v>2811</v>
      </c>
      <c r="CU63" s="176" t="s">
        <v>2811</v>
      </c>
      <c r="CV63" s="176" t="s">
        <v>2927</v>
      </c>
      <c r="CW63" s="176" t="s">
        <v>2811</v>
      </c>
      <c r="CX63" s="176" t="s">
        <v>2811</v>
      </c>
      <c r="CY63" s="176" t="s">
        <v>2927</v>
      </c>
      <c r="CZ63" s="176" t="s">
        <v>2811</v>
      </c>
      <c r="DA63" s="176" t="s">
        <v>2811</v>
      </c>
      <c r="DB63" s="176" t="s">
        <v>2927</v>
      </c>
      <c r="DC63" s="176" t="s">
        <v>2811</v>
      </c>
      <c r="DD63" s="176" t="s">
        <v>2811</v>
      </c>
      <c r="DE63" s="176" t="s">
        <v>2927</v>
      </c>
      <c r="DF63" s="176" t="s">
        <v>2811</v>
      </c>
      <c r="DG63" s="176" t="s">
        <v>2811</v>
      </c>
      <c r="DH63" s="176" t="s">
        <v>2927</v>
      </c>
      <c r="DI63" s="176" t="s">
        <v>2811</v>
      </c>
      <c r="DJ63" s="176" t="s">
        <v>2811</v>
      </c>
      <c r="DK63" s="176" t="s">
        <v>2927</v>
      </c>
      <c r="DL63" s="176" t="s">
        <v>2811</v>
      </c>
      <c r="DM63" s="176" t="s">
        <v>2811</v>
      </c>
      <c r="DN63" s="176" t="s">
        <v>2927</v>
      </c>
      <c r="DO63" s="176" t="s">
        <v>2811</v>
      </c>
      <c r="DP63" s="176" t="s">
        <v>2811</v>
      </c>
      <c r="DQ63" s="176" t="s">
        <v>2927</v>
      </c>
      <c r="DR63" s="176" t="s">
        <v>2811</v>
      </c>
      <c r="DS63" s="176" t="s">
        <v>2811</v>
      </c>
      <c r="DT63" s="176" t="s">
        <v>2927</v>
      </c>
      <c r="DU63" s="176" t="s">
        <v>2811</v>
      </c>
      <c r="DV63" s="176" t="s">
        <v>2811</v>
      </c>
      <c r="DW63" s="176" t="s">
        <v>2927</v>
      </c>
      <c r="DX63" s="176" t="s">
        <v>2811</v>
      </c>
      <c r="DY63" s="176" t="s">
        <v>2811</v>
      </c>
      <c r="DZ63" s="176" t="s">
        <v>2927</v>
      </c>
      <c r="EA63" s="176" t="s">
        <v>2811</v>
      </c>
      <c r="EB63" s="176" t="s">
        <v>2811</v>
      </c>
      <c r="EC63" s="176" t="s">
        <v>2927</v>
      </c>
      <c r="ED63" s="176" t="s">
        <v>2811</v>
      </c>
      <c r="EE63" s="176" t="s">
        <v>2811</v>
      </c>
      <c r="EF63" s="176" t="s">
        <v>2927</v>
      </c>
      <c r="EG63" s="176" t="s">
        <v>2811</v>
      </c>
      <c r="EH63" s="176" t="s">
        <v>2811</v>
      </c>
      <c r="EI63" s="176" t="s">
        <v>2927</v>
      </c>
      <c r="EJ63" s="176" t="s">
        <v>2811</v>
      </c>
      <c r="EK63" s="176" t="s">
        <v>2811</v>
      </c>
      <c r="EL63" s="176" t="s">
        <v>2927</v>
      </c>
      <c r="EM63" s="176" t="s">
        <v>2811</v>
      </c>
      <c r="EN63" s="176" t="s">
        <v>2811</v>
      </c>
      <c r="EO63" s="176" t="s">
        <v>2927</v>
      </c>
      <c r="EP63" s="176" t="s">
        <v>2811</v>
      </c>
      <c r="EQ63" s="176" t="s">
        <v>2811</v>
      </c>
      <c r="ER63" s="176" t="s">
        <v>2927</v>
      </c>
      <c r="ES63" s="176" t="s">
        <v>2811</v>
      </c>
      <c r="ET63" s="176" t="s">
        <v>2811</v>
      </c>
    </row>
    <row r="64" spans="1:150" x14ac:dyDescent="0.35">
      <c r="A64" s="1"/>
      <c r="B64" s="175" t="s">
        <v>3191</v>
      </c>
      <c r="C64" s="175" t="s">
        <v>113</v>
      </c>
      <c r="D64" s="175" t="s">
        <v>114</v>
      </c>
      <c r="E64" s="175" t="s">
        <v>3192</v>
      </c>
      <c r="F64" s="175" t="s">
        <v>3193</v>
      </c>
      <c r="G64" s="176" t="s">
        <v>2927</v>
      </c>
      <c r="H64" s="176" t="s">
        <v>2811</v>
      </c>
      <c r="I64" s="176" t="s">
        <v>2811</v>
      </c>
      <c r="J64" s="176" t="s">
        <v>2927</v>
      </c>
      <c r="K64" s="176" t="s">
        <v>2811</v>
      </c>
      <c r="L64" s="176" t="s">
        <v>2811</v>
      </c>
      <c r="M64" s="176" t="s">
        <v>2927</v>
      </c>
      <c r="N64" s="176" t="s">
        <v>2811</v>
      </c>
      <c r="O64" s="176" t="s">
        <v>2811</v>
      </c>
      <c r="P64" s="176" t="s">
        <v>2927</v>
      </c>
      <c r="Q64" s="176" t="s">
        <v>2811</v>
      </c>
      <c r="R64" s="176" t="s">
        <v>2811</v>
      </c>
      <c r="S64" s="176" t="s">
        <v>2927</v>
      </c>
      <c r="T64" s="176" t="s">
        <v>2811</v>
      </c>
      <c r="U64" s="176" t="s">
        <v>2811</v>
      </c>
      <c r="V64" s="176" t="s">
        <v>2927</v>
      </c>
      <c r="W64" s="176" t="s">
        <v>2811</v>
      </c>
      <c r="X64" s="176" t="s">
        <v>2811</v>
      </c>
      <c r="Y64" s="176" t="s">
        <v>2927</v>
      </c>
      <c r="Z64" s="176" t="s">
        <v>2811</v>
      </c>
      <c r="AA64" s="176" t="s">
        <v>2811</v>
      </c>
      <c r="AB64" s="176" t="s">
        <v>2927</v>
      </c>
      <c r="AC64" s="176" t="s">
        <v>2811</v>
      </c>
      <c r="AD64" s="176" t="s">
        <v>2811</v>
      </c>
      <c r="AE64" s="176" t="s">
        <v>2927</v>
      </c>
      <c r="AF64" s="176" t="s">
        <v>2811</v>
      </c>
      <c r="AG64" s="176" t="s">
        <v>2811</v>
      </c>
      <c r="AH64" s="176" t="s">
        <v>2927</v>
      </c>
      <c r="AI64" s="176" t="s">
        <v>2811</v>
      </c>
      <c r="AJ64" s="176" t="s">
        <v>2811</v>
      </c>
      <c r="AK64" s="176" t="s">
        <v>2927</v>
      </c>
      <c r="AL64" s="176" t="s">
        <v>2811</v>
      </c>
      <c r="AM64" s="176" t="s">
        <v>2811</v>
      </c>
      <c r="AN64" s="176" t="s">
        <v>2927</v>
      </c>
      <c r="AO64" s="176" t="s">
        <v>2811</v>
      </c>
      <c r="AP64" s="176" t="s">
        <v>2811</v>
      </c>
      <c r="AQ64" s="176" t="s">
        <v>2927</v>
      </c>
      <c r="AR64" s="176" t="s">
        <v>2811</v>
      </c>
      <c r="AS64" s="176" t="s">
        <v>2811</v>
      </c>
      <c r="AT64" s="176" t="s">
        <v>2927</v>
      </c>
      <c r="AU64" s="176" t="s">
        <v>2811</v>
      </c>
      <c r="AV64" s="176" t="s">
        <v>2811</v>
      </c>
      <c r="AW64" s="176" t="s">
        <v>2927</v>
      </c>
      <c r="AX64" s="176" t="s">
        <v>2811</v>
      </c>
      <c r="AY64" s="176" t="s">
        <v>2811</v>
      </c>
      <c r="AZ64" s="176" t="s">
        <v>2927</v>
      </c>
      <c r="BA64" s="176" t="s">
        <v>2811</v>
      </c>
      <c r="BB64" s="176" t="s">
        <v>2811</v>
      </c>
      <c r="BC64" s="176" t="s">
        <v>2927</v>
      </c>
      <c r="BD64" s="176" t="s">
        <v>2811</v>
      </c>
      <c r="BE64" s="176" t="s">
        <v>2811</v>
      </c>
      <c r="BF64" s="176" t="s">
        <v>2927</v>
      </c>
      <c r="BG64" s="176" t="s">
        <v>2811</v>
      </c>
      <c r="BH64" s="176" t="s">
        <v>2811</v>
      </c>
      <c r="BI64" s="176" t="s">
        <v>2927</v>
      </c>
      <c r="BJ64" s="176" t="s">
        <v>2811</v>
      </c>
      <c r="BK64" s="176" t="s">
        <v>2811</v>
      </c>
      <c r="BL64" s="176" t="s">
        <v>2927</v>
      </c>
      <c r="BM64" s="176" t="s">
        <v>2811</v>
      </c>
      <c r="BN64" s="176" t="s">
        <v>2811</v>
      </c>
      <c r="BO64" s="176" t="s">
        <v>2927</v>
      </c>
      <c r="BP64" s="176" t="s">
        <v>2811</v>
      </c>
      <c r="BQ64" s="176" t="s">
        <v>2811</v>
      </c>
      <c r="BR64" s="176" t="s">
        <v>2927</v>
      </c>
      <c r="BS64" s="176" t="s">
        <v>2811</v>
      </c>
      <c r="BT64" s="176" t="s">
        <v>2811</v>
      </c>
      <c r="BU64" s="176" t="s">
        <v>2927</v>
      </c>
      <c r="BV64" s="176" t="s">
        <v>2811</v>
      </c>
      <c r="BW64" s="176" t="s">
        <v>2811</v>
      </c>
      <c r="BX64" s="176" t="s">
        <v>2927</v>
      </c>
      <c r="BY64" s="176" t="s">
        <v>2811</v>
      </c>
      <c r="BZ64" s="176" t="s">
        <v>2811</v>
      </c>
      <c r="CA64" s="176" t="s">
        <v>2927</v>
      </c>
      <c r="CB64" s="176" t="s">
        <v>2811</v>
      </c>
      <c r="CC64" s="176" t="s">
        <v>2811</v>
      </c>
      <c r="CD64" s="176" t="s">
        <v>2927</v>
      </c>
      <c r="CE64" s="176" t="s">
        <v>2811</v>
      </c>
      <c r="CF64" s="176" t="s">
        <v>2811</v>
      </c>
      <c r="CG64" s="176" t="s">
        <v>2927</v>
      </c>
      <c r="CH64" s="176" t="s">
        <v>2811</v>
      </c>
      <c r="CI64" s="176" t="s">
        <v>2811</v>
      </c>
      <c r="CJ64" s="176" t="s">
        <v>2927</v>
      </c>
      <c r="CK64" s="176" t="s">
        <v>2811</v>
      </c>
      <c r="CL64" s="176" t="s">
        <v>2811</v>
      </c>
      <c r="CM64" s="176" t="s">
        <v>2927</v>
      </c>
      <c r="CN64" s="176" t="s">
        <v>2811</v>
      </c>
      <c r="CO64" s="176" t="s">
        <v>2811</v>
      </c>
      <c r="CP64" s="176" t="s">
        <v>2927</v>
      </c>
      <c r="CQ64" s="176" t="s">
        <v>2811</v>
      </c>
      <c r="CR64" s="176" t="s">
        <v>2811</v>
      </c>
      <c r="CS64" s="176" t="s">
        <v>2927</v>
      </c>
      <c r="CT64" s="176" t="s">
        <v>2811</v>
      </c>
      <c r="CU64" s="176" t="s">
        <v>2811</v>
      </c>
      <c r="CV64" s="176" t="s">
        <v>2927</v>
      </c>
      <c r="CW64" s="176" t="s">
        <v>2811</v>
      </c>
      <c r="CX64" s="176" t="s">
        <v>2811</v>
      </c>
      <c r="CY64" s="176" t="s">
        <v>2927</v>
      </c>
      <c r="CZ64" s="176" t="s">
        <v>2811</v>
      </c>
      <c r="DA64" s="176" t="s">
        <v>2811</v>
      </c>
      <c r="DB64" s="176" t="s">
        <v>2927</v>
      </c>
      <c r="DC64" s="176" t="s">
        <v>2811</v>
      </c>
      <c r="DD64" s="176" t="s">
        <v>2811</v>
      </c>
      <c r="DE64" s="176" t="s">
        <v>2927</v>
      </c>
      <c r="DF64" s="176" t="s">
        <v>2811</v>
      </c>
      <c r="DG64" s="176" t="s">
        <v>2811</v>
      </c>
      <c r="DH64" s="176" t="s">
        <v>2927</v>
      </c>
      <c r="DI64" s="176" t="s">
        <v>2811</v>
      </c>
      <c r="DJ64" s="176" t="s">
        <v>2811</v>
      </c>
      <c r="DK64" s="176" t="s">
        <v>2927</v>
      </c>
      <c r="DL64" s="176" t="s">
        <v>2811</v>
      </c>
      <c r="DM64" s="176" t="s">
        <v>2811</v>
      </c>
      <c r="DN64" s="176" t="s">
        <v>2927</v>
      </c>
      <c r="DO64" s="176" t="s">
        <v>2811</v>
      </c>
      <c r="DP64" s="176" t="s">
        <v>2811</v>
      </c>
      <c r="DQ64" s="176" t="s">
        <v>2927</v>
      </c>
      <c r="DR64" s="176" t="s">
        <v>2811</v>
      </c>
      <c r="DS64" s="176" t="s">
        <v>2811</v>
      </c>
      <c r="DT64" s="176" t="s">
        <v>2927</v>
      </c>
      <c r="DU64" s="176" t="s">
        <v>2811</v>
      </c>
      <c r="DV64" s="176" t="s">
        <v>2811</v>
      </c>
      <c r="DW64" s="176" t="s">
        <v>2927</v>
      </c>
      <c r="DX64" s="176" t="s">
        <v>2811</v>
      </c>
      <c r="DY64" s="176" t="s">
        <v>2811</v>
      </c>
      <c r="DZ64" s="176" t="s">
        <v>2927</v>
      </c>
      <c r="EA64" s="176" t="s">
        <v>2811</v>
      </c>
      <c r="EB64" s="176" t="s">
        <v>2811</v>
      </c>
      <c r="EC64" s="176" t="s">
        <v>2927</v>
      </c>
      <c r="ED64" s="176" t="s">
        <v>2811</v>
      </c>
      <c r="EE64" s="176" t="s">
        <v>2811</v>
      </c>
      <c r="EF64" s="176" t="s">
        <v>2927</v>
      </c>
      <c r="EG64" s="176" t="s">
        <v>2811</v>
      </c>
      <c r="EH64" s="176" t="s">
        <v>2811</v>
      </c>
      <c r="EI64" s="176" t="s">
        <v>2927</v>
      </c>
      <c r="EJ64" s="176" t="s">
        <v>2811</v>
      </c>
      <c r="EK64" s="176" t="s">
        <v>2811</v>
      </c>
      <c r="EL64" s="176" t="s">
        <v>2927</v>
      </c>
      <c r="EM64" s="176" t="s">
        <v>2811</v>
      </c>
      <c r="EN64" s="176" t="s">
        <v>2811</v>
      </c>
      <c r="EO64" s="176" t="s">
        <v>2927</v>
      </c>
      <c r="EP64" s="176" t="s">
        <v>2811</v>
      </c>
      <c r="EQ64" s="176" t="s">
        <v>2811</v>
      </c>
      <c r="ER64" s="176" t="s">
        <v>2927</v>
      </c>
      <c r="ES64" s="176" t="s">
        <v>2811</v>
      </c>
      <c r="ET64" s="176" t="s">
        <v>2811</v>
      </c>
    </row>
    <row r="65" spans="1:150" x14ac:dyDescent="0.35">
      <c r="A65" s="1"/>
      <c r="B65" s="175" t="s">
        <v>3194</v>
      </c>
      <c r="C65" s="175" t="s">
        <v>113</v>
      </c>
      <c r="D65" s="175" t="s">
        <v>114</v>
      </c>
      <c r="E65" s="175" t="s">
        <v>3195</v>
      </c>
      <c r="F65" s="175" t="s">
        <v>3196</v>
      </c>
      <c r="G65" s="176" t="s">
        <v>2927</v>
      </c>
      <c r="H65" s="176" t="s">
        <v>2811</v>
      </c>
      <c r="I65" s="176" t="s">
        <v>2811</v>
      </c>
      <c r="J65" s="176" t="s">
        <v>2927</v>
      </c>
      <c r="K65" s="176" t="s">
        <v>2811</v>
      </c>
      <c r="L65" s="176" t="s">
        <v>2811</v>
      </c>
      <c r="M65" s="176" t="s">
        <v>2927</v>
      </c>
      <c r="N65" s="176" t="s">
        <v>2811</v>
      </c>
      <c r="O65" s="176" t="s">
        <v>2811</v>
      </c>
      <c r="P65" s="176" t="s">
        <v>2927</v>
      </c>
      <c r="Q65" s="176" t="s">
        <v>2811</v>
      </c>
      <c r="R65" s="176" t="s">
        <v>2811</v>
      </c>
      <c r="S65" s="176" t="s">
        <v>2927</v>
      </c>
      <c r="T65" s="176" t="s">
        <v>2811</v>
      </c>
      <c r="U65" s="176" t="s">
        <v>2811</v>
      </c>
      <c r="V65" s="176" t="s">
        <v>2927</v>
      </c>
      <c r="W65" s="176" t="s">
        <v>2811</v>
      </c>
      <c r="X65" s="176" t="s">
        <v>2811</v>
      </c>
      <c r="Y65" s="176" t="s">
        <v>2927</v>
      </c>
      <c r="Z65" s="176" t="s">
        <v>2811</v>
      </c>
      <c r="AA65" s="176" t="s">
        <v>2811</v>
      </c>
      <c r="AB65" s="176" t="s">
        <v>2927</v>
      </c>
      <c r="AC65" s="176" t="s">
        <v>2811</v>
      </c>
      <c r="AD65" s="176" t="s">
        <v>2811</v>
      </c>
      <c r="AE65" s="176" t="s">
        <v>2927</v>
      </c>
      <c r="AF65" s="176" t="s">
        <v>2811</v>
      </c>
      <c r="AG65" s="176" t="s">
        <v>2811</v>
      </c>
      <c r="AH65" s="176" t="s">
        <v>2927</v>
      </c>
      <c r="AI65" s="176" t="s">
        <v>2811</v>
      </c>
      <c r="AJ65" s="176" t="s">
        <v>2811</v>
      </c>
      <c r="AK65" s="176" t="s">
        <v>2927</v>
      </c>
      <c r="AL65" s="176" t="s">
        <v>2811</v>
      </c>
      <c r="AM65" s="176" t="s">
        <v>2811</v>
      </c>
      <c r="AN65" s="176" t="s">
        <v>2927</v>
      </c>
      <c r="AO65" s="176" t="s">
        <v>2811</v>
      </c>
      <c r="AP65" s="176" t="s">
        <v>2811</v>
      </c>
      <c r="AQ65" s="176" t="s">
        <v>2927</v>
      </c>
      <c r="AR65" s="176" t="s">
        <v>2811</v>
      </c>
      <c r="AS65" s="176" t="s">
        <v>2811</v>
      </c>
      <c r="AT65" s="176" t="s">
        <v>2927</v>
      </c>
      <c r="AU65" s="176" t="s">
        <v>2811</v>
      </c>
      <c r="AV65" s="176" t="s">
        <v>2811</v>
      </c>
      <c r="AW65" s="176" t="s">
        <v>2927</v>
      </c>
      <c r="AX65" s="176" t="s">
        <v>2811</v>
      </c>
      <c r="AY65" s="176" t="s">
        <v>2811</v>
      </c>
      <c r="AZ65" s="176" t="s">
        <v>2927</v>
      </c>
      <c r="BA65" s="176" t="s">
        <v>2811</v>
      </c>
      <c r="BB65" s="176" t="s">
        <v>2811</v>
      </c>
      <c r="BC65" s="176" t="s">
        <v>2927</v>
      </c>
      <c r="BD65" s="176" t="s">
        <v>2811</v>
      </c>
      <c r="BE65" s="176" t="s">
        <v>2811</v>
      </c>
      <c r="BF65" s="176" t="s">
        <v>2927</v>
      </c>
      <c r="BG65" s="176" t="s">
        <v>2811</v>
      </c>
      <c r="BH65" s="176" t="s">
        <v>2811</v>
      </c>
      <c r="BI65" s="176" t="s">
        <v>2927</v>
      </c>
      <c r="BJ65" s="176" t="s">
        <v>2811</v>
      </c>
      <c r="BK65" s="176" t="s">
        <v>2811</v>
      </c>
      <c r="BL65" s="176" t="s">
        <v>2927</v>
      </c>
      <c r="BM65" s="176" t="s">
        <v>2811</v>
      </c>
      <c r="BN65" s="176" t="s">
        <v>2811</v>
      </c>
      <c r="BO65" s="176" t="s">
        <v>2927</v>
      </c>
      <c r="BP65" s="176" t="s">
        <v>2811</v>
      </c>
      <c r="BQ65" s="176" t="s">
        <v>2811</v>
      </c>
      <c r="BR65" s="176" t="s">
        <v>2927</v>
      </c>
      <c r="BS65" s="176" t="s">
        <v>2811</v>
      </c>
      <c r="BT65" s="176" t="s">
        <v>2811</v>
      </c>
      <c r="BU65" s="176" t="s">
        <v>2927</v>
      </c>
      <c r="BV65" s="176" t="s">
        <v>2811</v>
      </c>
      <c r="BW65" s="176" t="s">
        <v>2811</v>
      </c>
      <c r="BX65" s="176" t="s">
        <v>2927</v>
      </c>
      <c r="BY65" s="176" t="s">
        <v>2811</v>
      </c>
      <c r="BZ65" s="176" t="s">
        <v>2811</v>
      </c>
      <c r="CA65" s="176" t="s">
        <v>2927</v>
      </c>
      <c r="CB65" s="176" t="s">
        <v>2811</v>
      </c>
      <c r="CC65" s="176" t="s">
        <v>2811</v>
      </c>
      <c r="CD65" s="176" t="s">
        <v>2927</v>
      </c>
      <c r="CE65" s="176" t="s">
        <v>2811</v>
      </c>
      <c r="CF65" s="176" t="s">
        <v>2811</v>
      </c>
      <c r="CG65" s="176" t="s">
        <v>2927</v>
      </c>
      <c r="CH65" s="176" t="s">
        <v>2811</v>
      </c>
      <c r="CI65" s="176" t="s">
        <v>2811</v>
      </c>
      <c r="CJ65" s="176" t="s">
        <v>2927</v>
      </c>
      <c r="CK65" s="176" t="s">
        <v>2811</v>
      </c>
      <c r="CL65" s="176" t="s">
        <v>2811</v>
      </c>
      <c r="CM65" s="176" t="s">
        <v>2927</v>
      </c>
      <c r="CN65" s="176" t="s">
        <v>2811</v>
      </c>
      <c r="CO65" s="176" t="s">
        <v>2811</v>
      </c>
      <c r="CP65" s="176" t="s">
        <v>2927</v>
      </c>
      <c r="CQ65" s="176" t="s">
        <v>2811</v>
      </c>
      <c r="CR65" s="176" t="s">
        <v>2811</v>
      </c>
      <c r="CS65" s="176" t="s">
        <v>2927</v>
      </c>
      <c r="CT65" s="176" t="s">
        <v>2811</v>
      </c>
      <c r="CU65" s="176" t="s">
        <v>2811</v>
      </c>
      <c r="CV65" s="176" t="s">
        <v>2927</v>
      </c>
      <c r="CW65" s="176" t="s">
        <v>2811</v>
      </c>
      <c r="CX65" s="176" t="s">
        <v>2811</v>
      </c>
      <c r="CY65" s="176" t="s">
        <v>2927</v>
      </c>
      <c r="CZ65" s="176" t="s">
        <v>2811</v>
      </c>
      <c r="DA65" s="176" t="s">
        <v>2811</v>
      </c>
      <c r="DB65" s="176" t="s">
        <v>2927</v>
      </c>
      <c r="DC65" s="176" t="s">
        <v>2811</v>
      </c>
      <c r="DD65" s="176" t="s">
        <v>2811</v>
      </c>
      <c r="DE65" s="176" t="s">
        <v>2927</v>
      </c>
      <c r="DF65" s="176" t="s">
        <v>2811</v>
      </c>
      <c r="DG65" s="176" t="s">
        <v>2811</v>
      </c>
      <c r="DH65" s="176" t="s">
        <v>2927</v>
      </c>
      <c r="DI65" s="176" t="s">
        <v>2811</v>
      </c>
      <c r="DJ65" s="176" t="s">
        <v>2811</v>
      </c>
      <c r="DK65" s="176" t="s">
        <v>2927</v>
      </c>
      <c r="DL65" s="176" t="s">
        <v>2811</v>
      </c>
      <c r="DM65" s="176" t="s">
        <v>2811</v>
      </c>
      <c r="DN65" s="176" t="s">
        <v>2927</v>
      </c>
      <c r="DO65" s="176" t="s">
        <v>2811</v>
      </c>
      <c r="DP65" s="176" t="s">
        <v>2811</v>
      </c>
      <c r="DQ65" s="176" t="s">
        <v>2927</v>
      </c>
      <c r="DR65" s="176" t="s">
        <v>2811</v>
      </c>
      <c r="DS65" s="176" t="s">
        <v>2811</v>
      </c>
      <c r="DT65" s="176" t="s">
        <v>2927</v>
      </c>
      <c r="DU65" s="176" t="s">
        <v>2811</v>
      </c>
      <c r="DV65" s="176" t="s">
        <v>2811</v>
      </c>
      <c r="DW65" s="176" t="s">
        <v>2927</v>
      </c>
      <c r="DX65" s="176" t="s">
        <v>2811</v>
      </c>
      <c r="DY65" s="176" t="s">
        <v>2811</v>
      </c>
      <c r="DZ65" s="176" t="s">
        <v>2927</v>
      </c>
      <c r="EA65" s="176" t="s">
        <v>2811</v>
      </c>
      <c r="EB65" s="176" t="s">
        <v>2811</v>
      </c>
      <c r="EC65" s="176" t="s">
        <v>2927</v>
      </c>
      <c r="ED65" s="176" t="s">
        <v>2811</v>
      </c>
      <c r="EE65" s="176" t="s">
        <v>2811</v>
      </c>
      <c r="EF65" s="176" t="s">
        <v>2927</v>
      </c>
      <c r="EG65" s="176" t="s">
        <v>2811</v>
      </c>
      <c r="EH65" s="176" t="s">
        <v>2811</v>
      </c>
      <c r="EI65" s="176" t="s">
        <v>2927</v>
      </c>
      <c r="EJ65" s="176" t="s">
        <v>2811</v>
      </c>
      <c r="EK65" s="176" t="s">
        <v>2811</v>
      </c>
      <c r="EL65" s="176" t="s">
        <v>2927</v>
      </c>
      <c r="EM65" s="176" t="s">
        <v>2811</v>
      </c>
      <c r="EN65" s="176" t="s">
        <v>2811</v>
      </c>
      <c r="EO65" s="176" t="s">
        <v>2927</v>
      </c>
      <c r="EP65" s="176" t="s">
        <v>2811</v>
      </c>
      <c r="EQ65" s="176" t="s">
        <v>2811</v>
      </c>
      <c r="ER65" s="176" t="s">
        <v>2927</v>
      </c>
      <c r="ES65" s="176" t="s">
        <v>2811</v>
      </c>
      <c r="ET65" s="176" t="s">
        <v>2811</v>
      </c>
    </row>
    <row r="66" spans="1:150" x14ac:dyDescent="0.35">
      <c r="A66" s="1"/>
      <c r="B66" s="174" t="s">
        <v>3197</v>
      </c>
      <c r="C66" s="174" t="s">
        <v>76</v>
      </c>
      <c r="D66" s="174" t="s">
        <v>3198</v>
      </c>
      <c r="E66" s="174" t="s">
        <v>3199</v>
      </c>
      <c r="F66" s="174" t="s">
        <v>3200</v>
      </c>
      <c r="G66" s="174" t="s">
        <v>2927</v>
      </c>
      <c r="H66" s="174" t="s">
        <v>2811</v>
      </c>
      <c r="I66" s="174" t="s">
        <v>3201</v>
      </c>
      <c r="J66" s="174" t="s">
        <v>2927</v>
      </c>
      <c r="K66" s="174" t="s">
        <v>2811</v>
      </c>
      <c r="L66" s="174" t="s">
        <v>3202</v>
      </c>
      <c r="M66" s="174" t="s">
        <v>2927</v>
      </c>
      <c r="N66" s="174" t="s">
        <v>2811</v>
      </c>
      <c r="O66" s="174" t="s">
        <v>3203</v>
      </c>
      <c r="P66" s="174" t="s">
        <v>2927</v>
      </c>
      <c r="Q66" s="174" t="s">
        <v>2811</v>
      </c>
      <c r="R66" s="174" t="s">
        <v>3204</v>
      </c>
      <c r="S66" s="174" t="s">
        <v>2927</v>
      </c>
      <c r="T66" s="174" t="s">
        <v>2811</v>
      </c>
      <c r="U66" s="174" t="s">
        <v>3205</v>
      </c>
      <c r="V66" s="174" t="s">
        <v>2927</v>
      </c>
      <c r="W66" s="174" t="s">
        <v>2811</v>
      </c>
      <c r="X66" s="174" t="s">
        <v>3206</v>
      </c>
      <c r="Y66" s="174" t="s">
        <v>2927</v>
      </c>
      <c r="Z66" s="174" t="s">
        <v>2811</v>
      </c>
      <c r="AA66" s="174" t="s">
        <v>3207</v>
      </c>
      <c r="AB66" s="174" t="s">
        <v>2927</v>
      </c>
      <c r="AC66" s="174" t="s">
        <v>2811</v>
      </c>
      <c r="AD66" s="174" t="s">
        <v>3208</v>
      </c>
      <c r="AE66" s="174" t="s">
        <v>2927</v>
      </c>
      <c r="AF66" s="174" t="s">
        <v>2811</v>
      </c>
      <c r="AG66" s="174" t="s">
        <v>3209</v>
      </c>
      <c r="AH66" s="174" t="s">
        <v>2927</v>
      </c>
      <c r="AI66" s="174" t="s">
        <v>2811</v>
      </c>
      <c r="AJ66" s="174" t="s">
        <v>3210</v>
      </c>
      <c r="AK66" s="174" t="s">
        <v>2927</v>
      </c>
      <c r="AL66" s="174" t="s">
        <v>2811</v>
      </c>
      <c r="AM66" s="174" t="s">
        <v>3211</v>
      </c>
      <c r="AN66" s="174" t="s">
        <v>2927</v>
      </c>
      <c r="AO66" s="174" t="s">
        <v>2811</v>
      </c>
      <c r="AP66" s="174" t="s">
        <v>3212</v>
      </c>
      <c r="AQ66" s="174" t="s">
        <v>2927</v>
      </c>
      <c r="AR66" s="174" t="s">
        <v>2811</v>
      </c>
      <c r="AS66" s="174" t="s">
        <v>3213</v>
      </c>
      <c r="AT66" s="174" t="s">
        <v>2927</v>
      </c>
      <c r="AU66" s="174" t="s">
        <v>2811</v>
      </c>
      <c r="AV66" s="174" t="s">
        <v>3214</v>
      </c>
      <c r="AW66" s="174" t="s">
        <v>2927</v>
      </c>
      <c r="AX66" s="174" t="s">
        <v>2811</v>
      </c>
      <c r="AY66" s="174" t="s">
        <v>3215</v>
      </c>
      <c r="AZ66" s="174" t="s">
        <v>2927</v>
      </c>
      <c r="BA66" s="174" t="s">
        <v>2811</v>
      </c>
      <c r="BB66" s="174" t="s">
        <v>3216</v>
      </c>
      <c r="BC66" s="174" t="s">
        <v>2927</v>
      </c>
      <c r="BD66" s="174" t="s">
        <v>2811</v>
      </c>
      <c r="BE66" s="174" t="s">
        <v>3217</v>
      </c>
      <c r="BF66" s="174" t="s">
        <v>2927</v>
      </c>
      <c r="BG66" s="174" t="s">
        <v>2811</v>
      </c>
      <c r="BH66" s="174" t="s">
        <v>3218</v>
      </c>
      <c r="BI66" s="174" t="s">
        <v>2927</v>
      </c>
      <c r="BJ66" s="174" t="s">
        <v>2811</v>
      </c>
      <c r="BK66" s="174" t="s">
        <v>3219</v>
      </c>
      <c r="BL66" s="174" t="s">
        <v>2927</v>
      </c>
      <c r="BM66" s="174" t="s">
        <v>2811</v>
      </c>
      <c r="BN66" s="174" t="s">
        <v>3220</v>
      </c>
      <c r="BO66" s="174" t="s">
        <v>2927</v>
      </c>
      <c r="BP66" s="174" t="s">
        <v>2811</v>
      </c>
      <c r="BQ66" s="174" t="s">
        <v>3221</v>
      </c>
      <c r="BR66" s="174" t="s">
        <v>2927</v>
      </c>
      <c r="BS66" s="174" t="s">
        <v>2811</v>
      </c>
      <c r="BT66" s="174" t="s">
        <v>3222</v>
      </c>
      <c r="BU66" s="174" t="s">
        <v>2927</v>
      </c>
      <c r="BV66" s="174" t="s">
        <v>2811</v>
      </c>
      <c r="BW66" s="174" t="s">
        <v>3223</v>
      </c>
      <c r="BX66" s="174" t="s">
        <v>2927</v>
      </c>
      <c r="BY66" s="174" t="s">
        <v>2811</v>
      </c>
      <c r="BZ66" s="174" t="s">
        <v>2811</v>
      </c>
      <c r="CA66" s="174" t="s">
        <v>2927</v>
      </c>
      <c r="CB66" s="174" t="s">
        <v>2811</v>
      </c>
      <c r="CC66" s="174" t="s">
        <v>3224</v>
      </c>
      <c r="CD66" s="174" t="s">
        <v>2927</v>
      </c>
      <c r="CE66" s="174" t="s">
        <v>2811</v>
      </c>
      <c r="CF66" s="174" t="s">
        <v>3225</v>
      </c>
      <c r="CG66" s="174" t="s">
        <v>2927</v>
      </c>
      <c r="CH66" s="174" t="s">
        <v>2811</v>
      </c>
      <c r="CI66" s="174" t="s">
        <v>3225</v>
      </c>
      <c r="CJ66" s="174" t="s">
        <v>2927</v>
      </c>
      <c r="CK66" s="174" t="s">
        <v>2811</v>
      </c>
      <c r="CL66" s="174" t="s">
        <v>3225</v>
      </c>
      <c r="CM66" s="174" t="s">
        <v>2927</v>
      </c>
      <c r="CN66" s="174" t="s">
        <v>2811</v>
      </c>
      <c r="CO66" s="174" t="s">
        <v>2811</v>
      </c>
      <c r="CP66" s="174" t="s">
        <v>2927</v>
      </c>
      <c r="CQ66" s="174" t="s">
        <v>2811</v>
      </c>
      <c r="CR66" s="174" t="s">
        <v>3226</v>
      </c>
      <c r="CS66" s="174" t="s">
        <v>2927</v>
      </c>
      <c r="CT66" s="174" t="s">
        <v>2811</v>
      </c>
      <c r="CU66" s="174" t="s">
        <v>3227</v>
      </c>
      <c r="CV66" s="174" t="s">
        <v>2927</v>
      </c>
      <c r="CW66" s="174" t="s">
        <v>2811</v>
      </c>
      <c r="CX66" s="174" t="s">
        <v>3228</v>
      </c>
      <c r="CY66" s="174" t="s">
        <v>2927</v>
      </c>
      <c r="CZ66" s="174" t="s">
        <v>2811</v>
      </c>
      <c r="DA66" s="174" t="s">
        <v>3225</v>
      </c>
      <c r="DB66" s="174" t="s">
        <v>2927</v>
      </c>
      <c r="DC66" s="174" t="s">
        <v>2811</v>
      </c>
      <c r="DD66" s="174" t="s">
        <v>3225</v>
      </c>
      <c r="DE66" s="174" t="s">
        <v>2927</v>
      </c>
      <c r="DF66" s="174" t="s">
        <v>2811</v>
      </c>
      <c r="DG66" s="174" t="s">
        <v>3225</v>
      </c>
      <c r="DH66" s="174" t="s">
        <v>2927</v>
      </c>
      <c r="DI66" s="174" t="s">
        <v>2811</v>
      </c>
      <c r="DJ66" s="174" t="s">
        <v>3225</v>
      </c>
      <c r="DK66" s="174" t="s">
        <v>2927</v>
      </c>
      <c r="DL66" s="174" t="s">
        <v>2811</v>
      </c>
      <c r="DM66" s="174" t="s">
        <v>3225</v>
      </c>
      <c r="DN66" s="174" t="s">
        <v>2927</v>
      </c>
      <c r="DO66" s="174" t="s">
        <v>2811</v>
      </c>
      <c r="DP66" s="174" t="s">
        <v>3225</v>
      </c>
      <c r="DQ66" s="174" t="s">
        <v>2927</v>
      </c>
      <c r="DR66" s="174" t="s">
        <v>2811</v>
      </c>
      <c r="DS66" s="174" t="s">
        <v>3229</v>
      </c>
      <c r="DT66" s="174" t="s">
        <v>2927</v>
      </c>
      <c r="DU66" s="174" t="s">
        <v>2811</v>
      </c>
      <c r="DV66" s="174" t="s">
        <v>3230</v>
      </c>
      <c r="DW66" s="174" t="s">
        <v>2927</v>
      </c>
      <c r="DX66" s="174" t="s">
        <v>2811</v>
      </c>
      <c r="DY66" s="174" t="s">
        <v>3231</v>
      </c>
      <c r="DZ66" s="174" t="s">
        <v>2927</v>
      </c>
      <c r="EA66" s="174" t="s">
        <v>2811</v>
      </c>
      <c r="EB66" s="174" t="s">
        <v>3232</v>
      </c>
      <c r="EC66" s="174" t="s">
        <v>2927</v>
      </c>
      <c r="ED66" s="174" t="s">
        <v>2811</v>
      </c>
      <c r="EE66" s="174" t="s">
        <v>3233</v>
      </c>
      <c r="EF66" s="174" t="s">
        <v>2927</v>
      </c>
      <c r="EG66" s="174" t="s">
        <v>2811</v>
      </c>
      <c r="EH66" s="174" t="s">
        <v>3234</v>
      </c>
      <c r="EI66" s="174" t="s">
        <v>2927</v>
      </c>
      <c r="EJ66" s="174" t="s">
        <v>2811</v>
      </c>
      <c r="EK66" s="174" t="s">
        <v>3235</v>
      </c>
      <c r="EL66" s="174" t="s">
        <v>2927</v>
      </c>
      <c r="EM66" s="174" t="s">
        <v>2811</v>
      </c>
      <c r="EN66" s="174" t="s">
        <v>3225</v>
      </c>
      <c r="EO66" s="174" t="s">
        <v>2927</v>
      </c>
      <c r="EP66" s="174" t="s">
        <v>2811</v>
      </c>
      <c r="EQ66" s="174" t="s">
        <v>2811</v>
      </c>
      <c r="ER66" s="174" t="s">
        <v>2927</v>
      </c>
      <c r="ES66" s="174" t="s">
        <v>2811</v>
      </c>
      <c r="ET66" s="174" t="s">
        <v>3236</v>
      </c>
    </row>
    <row r="67" spans="1:150" x14ac:dyDescent="0.35">
      <c r="A67" s="1"/>
      <c r="B67" s="175" t="s">
        <v>3237</v>
      </c>
      <c r="C67" s="175" t="s">
        <v>76</v>
      </c>
      <c r="D67" s="175" t="s">
        <v>3198</v>
      </c>
      <c r="E67" s="175" t="s">
        <v>3238</v>
      </c>
      <c r="F67" s="175" t="s">
        <v>3239</v>
      </c>
      <c r="G67" s="176" t="s">
        <v>2927</v>
      </c>
      <c r="H67" s="176" t="s">
        <v>2811</v>
      </c>
      <c r="I67" s="176" t="s">
        <v>3201</v>
      </c>
      <c r="J67" s="176" t="s">
        <v>2927</v>
      </c>
      <c r="K67" s="176" t="s">
        <v>2811</v>
      </c>
      <c r="L67" s="176" t="s">
        <v>3202</v>
      </c>
      <c r="M67" s="176" t="s">
        <v>2927</v>
      </c>
      <c r="N67" s="176" t="s">
        <v>2811</v>
      </c>
      <c r="O67" s="176" t="s">
        <v>3203</v>
      </c>
      <c r="P67" s="176" t="s">
        <v>2927</v>
      </c>
      <c r="Q67" s="176" t="s">
        <v>2811</v>
      </c>
      <c r="R67" s="176" t="s">
        <v>3204</v>
      </c>
      <c r="S67" s="176" t="s">
        <v>2927</v>
      </c>
      <c r="T67" s="176" t="s">
        <v>2811</v>
      </c>
      <c r="U67" s="176" t="s">
        <v>3205</v>
      </c>
      <c r="V67" s="176" t="s">
        <v>2927</v>
      </c>
      <c r="W67" s="176" t="s">
        <v>2811</v>
      </c>
      <c r="X67" s="176" t="s">
        <v>3206</v>
      </c>
      <c r="Y67" s="176" t="s">
        <v>2927</v>
      </c>
      <c r="Z67" s="176" t="s">
        <v>2811</v>
      </c>
      <c r="AA67" s="176" t="s">
        <v>3207</v>
      </c>
      <c r="AB67" s="176" t="s">
        <v>2927</v>
      </c>
      <c r="AC67" s="176" t="s">
        <v>2811</v>
      </c>
      <c r="AD67" s="176" t="s">
        <v>3208</v>
      </c>
      <c r="AE67" s="176" t="s">
        <v>2927</v>
      </c>
      <c r="AF67" s="176" t="s">
        <v>2811</v>
      </c>
      <c r="AG67" s="176" t="s">
        <v>3209</v>
      </c>
      <c r="AH67" s="176" t="s">
        <v>2927</v>
      </c>
      <c r="AI67" s="176" t="s">
        <v>2811</v>
      </c>
      <c r="AJ67" s="176" t="s">
        <v>3210</v>
      </c>
      <c r="AK67" s="176" t="s">
        <v>2927</v>
      </c>
      <c r="AL67" s="176" t="s">
        <v>2811</v>
      </c>
      <c r="AM67" s="176" t="s">
        <v>3211</v>
      </c>
      <c r="AN67" s="176" t="s">
        <v>2927</v>
      </c>
      <c r="AO67" s="176" t="s">
        <v>2811</v>
      </c>
      <c r="AP67" s="176" t="s">
        <v>3212</v>
      </c>
      <c r="AQ67" s="176" t="s">
        <v>2927</v>
      </c>
      <c r="AR67" s="176" t="s">
        <v>2811</v>
      </c>
      <c r="AS67" s="176" t="s">
        <v>3213</v>
      </c>
      <c r="AT67" s="176" t="s">
        <v>2927</v>
      </c>
      <c r="AU67" s="176" t="s">
        <v>2811</v>
      </c>
      <c r="AV67" s="176" t="s">
        <v>3214</v>
      </c>
      <c r="AW67" s="176" t="s">
        <v>2927</v>
      </c>
      <c r="AX67" s="176" t="s">
        <v>2811</v>
      </c>
      <c r="AY67" s="176" t="s">
        <v>3215</v>
      </c>
      <c r="AZ67" s="176" t="s">
        <v>2927</v>
      </c>
      <c r="BA67" s="176" t="s">
        <v>2811</v>
      </c>
      <c r="BB67" s="176" t="s">
        <v>3216</v>
      </c>
      <c r="BC67" s="176" t="s">
        <v>2927</v>
      </c>
      <c r="BD67" s="176" t="s">
        <v>2811</v>
      </c>
      <c r="BE67" s="176" t="s">
        <v>3217</v>
      </c>
      <c r="BF67" s="176" t="s">
        <v>2927</v>
      </c>
      <c r="BG67" s="176" t="s">
        <v>2811</v>
      </c>
      <c r="BH67" s="176" t="s">
        <v>3218</v>
      </c>
      <c r="BI67" s="176" t="s">
        <v>2927</v>
      </c>
      <c r="BJ67" s="176" t="s">
        <v>2811</v>
      </c>
      <c r="BK67" s="176" t="s">
        <v>3219</v>
      </c>
      <c r="BL67" s="176" t="s">
        <v>2927</v>
      </c>
      <c r="BM67" s="176" t="s">
        <v>2811</v>
      </c>
      <c r="BN67" s="176" t="s">
        <v>3220</v>
      </c>
      <c r="BO67" s="176" t="s">
        <v>2927</v>
      </c>
      <c r="BP67" s="176" t="s">
        <v>2811</v>
      </c>
      <c r="BQ67" s="176" t="s">
        <v>3221</v>
      </c>
      <c r="BR67" s="176" t="s">
        <v>2927</v>
      </c>
      <c r="BS67" s="176" t="s">
        <v>2811</v>
      </c>
      <c r="BT67" s="176" t="s">
        <v>3222</v>
      </c>
      <c r="BU67" s="176" t="s">
        <v>2927</v>
      </c>
      <c r="BV67" s="176" t="s">
        <v>2811</v>
      </c>
      <c r="BW67" s="176" t="s">
        <v>3223</v>
      </c>
      <c r="BX67" s="176" t="s">
        <v>2927</v>
      </c>
      <c r="BY67" s="176" t="s">
        <v>2811</v>
      </c>
      <c r="BZ67" s="176" t="s">
        <v>2811</v>
      </c>
      <c r="CA67" s="176" t="s">
        <v>2927</v>
      </c>
      <c r="CB67" s="176" t="s">
        <v>2811</v>
      </c>
      <c r="CC67" s="176" t="s">
        <v>3224</v>
      </c>
      <c r="CD67" s="176" t="s">
        <v>2927</v>
      </c>
      <c r="CE67" s="176" t="s">
        <v>2811</v>
      </c>
      <c r="CF67" s="176" t="s">
        <v>3225</v>
      </c>
      <c r="CG67" s="176" t="s">
        <v>2927</v>
      </c>
      <c r="CH67" s="176" t="s">
        <v>2811</v>
      </c>
      <c r="CI67" s="176" t="s">
        <v>3225</v>
      </c>
      <c r="CJ67" s="176" t="s">
        <v>2927</v>
      </c>
      <c r="CK67" s="176" t="s">
        <v>2811</v>
      </c>
      <c r="CL67" s="176" t="s">
        <v>3225</v>
      </c>
      <c r="CM67" s="176" t="s">
        <v>2927</v>
      </c>
      <c r="CN67" s="176" t="s">
        <v>2811</v>
      </c>
      <c r="CO67" s="176" t="s">
        <v>2811</v>
      </c>
      <c r="CP67" s="176" t="s">
        <v>2927</v>
      </c>
      <c r="CQ67" s="176" t="s">
        <v>2811</v>
      </c>
      <c r="CR67" s="176" t="s">
        <v>3226</v>
      </c>
      <c r="CS67" s="176" t="s">
        <v>2927</v>
      </c>
      <c r="CT67" s="176" t="s">
        <v>2811</v>
      </c>
      <c r="CU67" s="176" t="s">
        <v>3227</v>
      </c>
      <c r="CV67" s="176" t="s">
        <v>2927</v>
      </c>
      <c r="CW67" s="176" t="s">
        <v>2811</v>
      </c>
      <c r="CX67" s="176" t="s">
        <v>3228</v>
      </c>
      <c r="CY67" s="176" t="s">
        <v>2927</v>
      </c>
      <c r="CZ67" s="176" t="s">
        <v>2811</v>
      </c>
      <c r="DA67" s="176" t="s">
        <v>3225</v>
      </c>
      <c r="DB67" s="176" t="s">
        <v>2927</v>
      </c>
      <c r="DC67" s="176" t="s">
        <v>2811</v>
      </c>
      <c r="DD67" s="176" t="s">
        <v>3225</v>
      </c>
      <c r="DE67" s="176" t="s">
        <v>2927</v>
      </c>
      <c r="DF67" s="176" t="s">
        <v>2811</v>
      </c>
      <c r="DG67" s="176" t="s">
        <v>3225</v>
      </c>
      <c r="DH67" s="176" t="s">
        <v>2927</v>
      </c>
      <c r="DI67" s="176" t="s">
        <v>2811</v>
      </c>
      <c r="DJ67" s="176" t="s">
        <v>3225</v>
      </c>
      <c r="DK67" s="176" t="s">
        <v>2927</v>
      </c>
      <c r="DL67" s="176" t="s">
        <v>2811</v>
      </c>
      <c r="DM67" s="176" t="s">
        <v>3225</v>
      </c>
      <c r="DN67" s="176" t="s">
        <v>2927</v>
      </c>
      <c r="DO67" s="176" t="s">
        <v>2811</v>
      </c>
      <c r="DP67" s="176" t="s">
        <v>3225</v>
      </c>
      <c r="DQ67" s="176" t="s">
        <v>2927</v>
      </c>
      <c r="DR67" s="176" t="s">
        <v>2811</v>
      </c>
      <c r="DS67" s="176" t="s">
        <v>3229</v>
      </c>
      <c r="DT67" s="176" t="s">
        <v>2927</v>
      </c>
      <c r="DU67" s="176" t="s">
        <v>2811</v>
      </c>
      <c r="DV67" s="176" t="s">
        <v>3230</v>
      </c>
      <c r="DW67" s="176" t="s">
        <v>2927</v>
      </c>
      <c r="DX67" s="176" t="s">
        <v>2811</v>
      </c>
      <c r="DY67" s="176" t="s">
        <v>3231</v>
      </c>
      <c r="DZ67" s="176" t="s">
        <v>2927</v>
      </c>
      <c r="EA67" s="176" t="s">
        <v>2811</v>
      </c>
      <c r="EB67" s="176" t="s">
        <v>3232</v>
      </c>
      <c r="EC67" s="176" t="s">
        <v>2927</v>
      </c>
      <c r="ED67" s="176" t="s">
        <v>2811</v>
      </c>
      <c r="EE67" s="176" t="s">
        <v>3233</v>
      </c>
      <c r="EF67" s="176" t="s">
        <v>2927</v>
      </c>
      <c r="EG67" s="176" t="s">
        <v>2811</v>
      </c>
      <c r="EH67" s="176" t="s">
        <v>3234</v>
      </c>
      <c r="EI67" s="176" t="s">
        <v>2927</v>
      </c>
      <c r="EJ67" s="176" t="s">
        <v>2811</v>
      </c>
      <c r="EK67" s="176" t="s">
        <v>3235</v>
      </c>
      <c r="EL67" s="176" t="s">
        <v>2927</v>
      </c>
      <c r="EM67" s="176" t="s">
        <v>2811</v>
      </c>
      <c r="EN67" s="176" t="s">
        <v>3225</v>
      </c>
      <c r="EO67" s="176" t="s">
        <v>2927</v>
      </c>
      <c r="EP67" s="176" t="s">
        <v>2811</v>
      </c>
      <c r="EQ67" s="176" t="s">
        <v>2811</v>
      </c>
      <c r="ER67" s="176" t="s">
        <v>2927</v>
      </c>
      <c r="ES67" s="176" t="s">
        <v>2811</v>
      </c>
      <c r="ET67" s="176" t="s">
        <v>3236</v>
      </c>
    </row>
    <row r="68" spans="1:150" x14ac:dyDescent="0.35">
      <c r="A68" s="1"/>
      <c r="B68" s="175" t="s">
        <v>3240</v>
      </c>
      <c r="C68" s="175" t="s">
        <v>76</v>
      </c>
      <c r="D68" s="175" t="s">
        <v>3198</v>
      </c>
      <c r="E68" s="175" t="s">
        <v>3241</v>
      </c>
      <c r="F68" s="175" t="s">
        <v>3242</v>
      </c>
      <c r="G68" s="176" t="s">
        <v>2927</v>
      </c>
      <c r="H68" s="176" t="s">
        <v>2811</v>
      </c>
      <c r="I68" s="176" t="s">
        <v>2811</v>
      </c>
      <c r="J68" s="176" t="s">
        <v>2927</v>
      </c>
      <c r="K68" s="176" t="s">
        <v>2811</v>
      </c>
      <c r="L68" s="176" t="s">
        <v>2811</v>
      </c>
      <c r="M68" s="176" t="s">
        <v>2927</v>
      </c>
      <c r="N68" s="176" t="s">
        <v>2811</v>
      </c>
      <c r="O68" s="176" t="s">
        <v>2811</v>
      </c>
      <c r="P68" s="176" t="s">
        <v>2927</v>
      </c>
      <c r="Q68" s="176" t="s">
        <v>2811</v>
      </c>
      <c r="R68" s="176" t="s">
        <v>2811</v>
      </c>
      <c r="S68" s="176" t="s">
        <v>2927</v>
      </c>
      <c r="T68" s="176" t="s">
        <v>2811</v>
      </c>
      <c r="U68" s="176" t="s">
        <v>2811</v>
      </c>
      <c r="V68" s="176" t="s">
        <v>2927</v>
      </c>
      <c r="W68" s="176" t="s">
        <v>2811</v>
      </c>
      <c r="X68" s="176" t="s">
        <v>2811</v>
      </c>
      <c r="Y68" s="176" t="s">
        <v>2927</v>
      </c>
      <c r="Z68" s="176" t="s">
        <v>2811</v>
      </c>
      <c r="AA68" s="176" t="s">
        <v>2811</v>
      </c>
      <c r="AB68" s="176" t="s">
        <v>2927</v>
      </c>
      <c r="AC68" s="176" t="s">
        <v>2811</v>
      </c>
      <c r="AD68" s="176" t="s">
        <v>2811</v>
      </c>
      <c r="AE68" s="176" t="s">
        <v>2927</v>
      </c>
      <c r="AF68" s="176" t="s">
        <v>2811</v>
      </c>
      <c r="AG68" s="176" t="s">
        <v>2811</v>
      </c>
      <c r="AH68" s="176" t="s">
        <v>2927</v>
      </c>
      <c r="AI68" s="176" t="s">
        <v>2811</v>
      </c>
      <c r="AJ68" s="176" t="s">
        <v>2811</v>
      </c>
      <c r="AK68" s="176" t="s">
        <v>2927</v>
      </c>
      <c r="AL68" s="176" t="s">
        <v>2811</v>
      </c>
      <c r="AM68" s="176" t="s">
        <v>2811</v>
      </c>
      <c r="AN68" s="176" t="s">
        <v>2927</v>
      </c>
      <c r="AO68" s="176" t="s">
        <v>2811</v>
      </c>
      <c r="AP68" s="176" t="s">
        <v>2811</v>
      </c>
      <c r="AQ68" s="176" t="s">
        <v>2927</v>
      </c>
      <c r="AR68" s="176" t="s">
        <v>2811</v>
      </c>
      <c r="AS68" s="176" t="s">
        <v>2811</v>
      </c>
      <c r="AT68" s="176" t="s">
        <v>2927</v>
      </c>
      <c r="AU68" s="176" t="s">
        <v>2811</v>
      </c>
      <c r="AV68" s="176" t="s">
        <v>2811</v>
      </c>
      <c r="AW68" s="176" t="s">
        <v>2927</v>
      </c>
      <c r="AX68" s="176" t="s">
        <v>2811</v>
      </c>
      <c r="AY68" s="176" t="s">
        <v>2811</v>
      </c>
      <c r="AZ68" s="176" t="s">
        <v>2927</v>
      </c>
      <c r="BA68" s="176" t="s">
        <v>2811</v>
      </c>
      <c r="BB68" s="176" t="s">
        <v>2811</v>
      </c>
      <c r="BC68" s="176" t="s">
        <v>2927</v>
      </c>
      <c r="BD68" s="176" t="s">
        <v>2811</v>
      </c>
      <c r="BE68" s="176" t="s">
        <v>2811</v>
      </c>
      <c r="BF68" s="176" t="s">
        <v>2927</v>
      </c>
      <c r="BG68" s="176" t="s">
        <v>2811</v>
      </c>
      <c r="BH68" s="176" t="s">
        <v>2811</v>
      </c>
      <c r="BI68" s="176" t="s">
        <v>2927</v>
      </c>
      <c r="BJ68" s="176" t="s">
        <v>2811</v>
      </c>
      <c r="BK68" s="176" t="s">
        <v>2811</v>
      </c>
      <c r="BL68" s="176" t="s">
        <v>2927</v>
      </c>
      <c r="BM68" s="176" t="s">
        <v>2811</v>
      </c>
      <c r="BN68" s="176" t="s">
        <v>2811</v>
      </c>
      <c r="BO68" s="176" t="s">
        <v>2927</v>
      </c>
      <c r="BP68" s="176" t="s">
        <v>2811</v>
      </c>
      <c r="BQ68" s="176" t="s">
        <v>2811</v>
      </c>
      <c r="BR68" s="176" t="s">
        <v>2927</v>
      </c>
      <c r="BS68" s="176" t="s">
        <v>2811</v>
      </c>
      <c r="BT68" s="176" t="s">
        <v>2811</v>
      </c>
      <c r="BU68" s="176" t="s">
        <v>2927</v>
      </c>
      <c r="BV68" s="176" t="s">
        <v>2811</v>
      </c>
      <c r="BW68" s="176" t="s">
        <v>2811</v>
      </c>
      <c r="BX68" s="176" t="s">
        <v>2927</v>
      </c>
      <c r="BY68" s="176" t="s">
        <v>2811</v>
      </c>
      <c r="BZ68" s="176" t="s">
        <v>2811</v>
      </c>
      <c r="CA68" s="176" t="s">
        <v>2927</v>
      </c>
      <c r="CB68" s="176" t="s">
        <v>2811</v>
      </c>
      <c r="CC68" s="176" t="s">
        <v>2811</v>
      </c>
      <c r="CD68" s="176" t="s">
        <v>2927</v>
      </c>
      <c r="CE68" s="176" t="s">
        <v>2811</v>
      </c>
      <c r="CF68" s="176" t="s">
        <v>2811</v>
      </c>
      <c r="CG68" s="176" t="s">
        <v>2927</v>
      </c>
      <c r="CH68" s="176" t="s">
        <v>2811</v>
      </c>
      <c r="CI68" s="176" t="s">
        <v>2811</v>
      </c>
      <c r="CJ68" s="176" t="s">
        <v>2927</v>
      </c>
      <c r="CK68" s="176" t="s">
        <v>2811</v>
      </c>
      <c r="CL68" s="176" t="s">
        <v>2811</v>
      </c>
      <c r="CM68" s="176" t="s">
        <v>2927</v>
      </c>
      <c r="CN68" s="176" t="s">
        <v>2811</v>
      </c>
      <c r="CO68" s="176" t="s">
        <v>2811</v>
      </c>
      <c r="CP68" s="176" t="s">
        <v>2927</v>
      </c>
      <c r="CQ68" s="176" t="s">
        <v>2811</v>
      </c>
      <c r="CR68" s="176" t="s">
        <v>2811</v>
      </c>
      <c r="CS68" s="176" t="s">
        <v>2927</v>
      </c>
      <c r="CT68" s="176" t="s">
        <v>2811</v>
      </c>
      <c r="CU68" s="176" t="s">
        <v>2811</v>
      </c>
      <c r="CV68" s="176" t="s">
        <v>2927</v>
      </c>
      <c r="CW68" s="176" t="s">
        <v>2811</v>
      </c>
      <c r="CX68" s="176" t="s">
        <v>2811</v>
      </c>
      <c r="CY68" s="176" t="s">
        <v>2927</v>
      </c>
      <c r="CZ68" s="176" t="s">
        <v>2811</v>
      </c>
      <c r="DA68" s="176" t="s">
        <v>2811</v>
      </c>
      <c r="DB68" s="176" t="s">
        <v>2927</v>
      </c>
      <c r="DC68" s="176" t="s">
        <v>2811</v>
      </c>
      <c r="DD68" s="176" t="s">
        <v>2811</v>
      </c>
      <c r="DE68" s="176" t="s">
        <v>2927</v>
      </c>
      <c r="DF68" s="176" t="s">
        <v>2811</v>
      </c>
      <c r="DG68" s="176" t="s">
        <v>2811</v>
      </c>
      <c r="DH68" s="176" t="s">
        <v>2927</v>
      </c>
      <c r="DI68" s="176" t="s">
        <v>2811</v>
      </c>
      <c r="DJ68" s="176" t="s">
        <v>2811</v>
      </c>
      <c r="DK68" s="176" t="s">
        <v>2927</v>
      </c>
      <c r="DL68" s="176" t="s">
        <v>2811</v>
      </c>
      <c r="DM68" s="176" t="s">
        <v>2811</v>
      </c>
      <c r="DN68" s="176" t="s">
        <v>2927</v>
      </c>
      <c r="DO68" s="176" t="s">
        <v>2811</v>
      </c>
      <c r="DP68" s="176" t="s">
        <v>2811</v>
      </c>
      <c r="DQ68" s="176" t="s">
        <v>2927</v>
      </c>
      <c r="DR68" s="176" t="s">
        <v>2811</v>
      </c>
      <c r="DS68" s="176" t="s">
        <v>2811</v>
      </c>
      <c r="DT68" s="176" t="s">
        <v>2927</v>
      </c>
      <c r="DU68" s="176" t="s">
        <v>2811</v>
      </c>
      <c r="DV68" s="176" t="s">
        <v>2811</v>
      </c>
      <c r="DW68" s="176" t="s">
        <v>2927</v>
      </c>
      <c r="DX68" s="176" t="s">
        <v>2811</v>
      </c>
      <c r="DY68" s="176" t="s">
        <v>2811</v>
      </c>
      <c r="DZ68" s="176" t="s">
        <v>2927</v>
      </c>
      <c r="EA68" s="176" t="s">
        <v>2811</v>
      </c>
      <c r="EB68" s="176" t="s">
        <v>2811</v>
      </c>
      <c r="EC68" s="176" t="s">
        <v>2927</v>
      </c>
      <c r="ED68" s="176" t="s">
        <v>2811</v>
      </c>
      <c r="EE68" s="176" t="s">
        <v>2811</v>
      </c>
      <c r="EF68" s="176" t="s">
        <v>2927</v>
      </c>
      <c r="EG68" s="176" t="s">
        <v>2811</v>
      </c>
      <c r="EH68" s="176" t="s">
        <v>2811</v>
      </c>
      <c r="EI68" s="176" t="s">
        <v>2927</v>
      </c>
      <c r="EJ68" s="176" t="s">
        <v>2811</v>
      </c>
      <c r="EK68" s="176" t="s">
        <v>2811</v>
      </c>
      <c r="EL68" s="176" t="s">
        <v>2927</v>
      </c>
      <c r="EM68" s="176" t="s">
        <v>2811</v>
      </c>
      <c r="EN68" s="176" t="s">
        <v>2811</v>
      </c>
      <c r="EO68" s="176" t="s">
        <v>2927</v>
      </c>
      <c r="EP68" s="176" t="s">
        <v>2811</v>
      </c>
      <c r="EQ68" s="176" t="s">
        <v>2811</v>
      </c>
      <c r="ER68" s="176" t="s">
        <v>2927</v>
      </c>
      <c r="ES68" s="176" t="s">
        <v>2811</v>
      </c>
      <c r="ET68" s="176" t="s">
        <v>2811</v>
      </c>
    </row>
    <row r="69" spans="1:150" x14ac:dyDescent="0.35">
      <c r="A69" s="1"/>
      <c r="B69" s="174" t="s">
        <v>3243</v>
      </c>
      <c r="C69" s="174" t="s">
        <v>208</v>
      </c>
      <c r="D69" s="174" t="s">
        <v>962</v>
      </c>
      <c r="E69" s="174" t="s">
        <v>3244</v>
      </c>
      <c r="F69" s="174" t="s">
        <v>3245</v>
      </c>
      <c r="G69" s="174" t="s">
        <v>2927</v>
      </c>
      <c r="H69" s="174" t="s">
        <v>2811</v>
      </c>
      <c r="I69" s="174" t="s">
        <v>2811</v>
      </c>
      <c r="J69" s="174" t="s">
        <v>2927</v>
      </c>
      <c r="K69" s="174" t="s">
        <v>2811</v>
      </c>
      <c r="L69" s="174" t="s">
        <v>2811</v>
      </c>
      <c r="M69" s="174" t="s">
        <v>2927</v>
      </c>
      <c r="N69" s="174" t="s">
        <v>2811</v>
      </c>
      <c r="O69" s="174" t="s">
        <v>2811</v>
      </c>
      <c r="P69" s="174" t="s">
        <v>2927</v>
      </c>
      <c r="Q69" s="174" t="s">
        <v>2811</v>
      </c>
      <c r="R69" s="174" t="s">
        <v>2811</v>
      </c>
      <c r="S69" s="174" t="s">
        <v>2927</v>
      </c>
      <c r="T69" s="174" t="s">
        <v>2811</v>
      </c>
      <c r="U69" s="174" t="s">
        <v>2811</v>
      </c>
      <c r="V69" s="174" t="s">
        <v>2927</v>
      </c>
      <c r="W69" s="174" t="s">
        <v>2811</v>
      </c>
      <c r="X69" s="174" t="s">
        <v>3122</v>
      </c>
      <c r="Y69" s="174" t="s">
        <v>2927</v>
      </c>
      <c r="Z69" s="174" t="s">
        <v>2811</v>
      </c>
      <c r="AA69" s="174" t="s">
        <v>2811</v>
      </c>
      <c r="AB69" s="174" t="s">
        <v>2927</v>
      </c>
      <c r="AC69" s="174" t="s">
        <v>2811</v>
      </c>
      <c r="AD69" s="174" t="s">
        <v>2811</v>
      </c>
      <c r="AE69" s="174" t="s">
        <v>2927</v>
      </c>
      <c r="AF69" s="174" t="s">
        <v>2811</v>
      </c>
      <c r="AG69" s="174" t="s">
        <v>2811</v>
      </c>
      <c r="AH69" s="174" t="s">
        <v>2927</v>
      </c>
      <c r="AI69" s="174" t="s">
        <v>2811</v>
      </c>
      <c r="AJ69" s="174" t="s">
        <v>2811</v>
      </c>
      <c r="AK69" s="174" t="s">
        <v>2927</v>
      </c>
      <c r="AL69" s="174" t="s">
        <v>2811</v>
      </c>
      <c r="AM69" s="174" t="s">
        <v>2811</v>
      </c>
      <c r="AN69" s="174" t="s">
        <v>2927</v>
      </c>
      <c r="AO69" s="174" t="s">
        <v>2811</v>
      </c>
      <c r="AP69" s="174" t="s">
        <v>2811</v>
      </c>
      <c r="AQ69" s="174" t="s">
        <v>2927</v>
      </c>
      <c r="AR69" s="174" t="s">
        <v>2811</v>
      </c>
      <c r="AS69" s="174" t="s">
        <v>2811</v>
      </c>
      <c r="AT69" s="174" t="s">
        <v>2927</v>
      </c>
      <c r="AU69" s="174" t="s">
        <v>2811</v>
      </c>
      <c r="AV69" s="174" t="s">
        <v>2811</v>
      </c>
      <c r="AW69" s="174" t="s">
        <v>2927</v>
      </c>
      <c r="AX69" s="174" t="s">
        <v>2811</v>
      </c>
      <c r="AY69" s="174" t="s">
        <v>2811</v>
      </c>
      <c r="AZ69" s="174" t="s">
        <v>2927</v>
      </c>
      <c r="BA69" s="174" t="s">
        <v>2811</v>
      </c>
      <c r="BB69" s="174" t="s">
        <v>2811</v>
      </c>
      <c r="BC69" s="174" t="s">
        <v>2927</v>
      </c>
      <c r="BD69" s="174" t="s">
        <v>2811</v>
      </c>
      <c r="BE69" s="174" t="s">
        <v>2811</v>
      </c>
      <c r="BF69" s="174" t="s">
        <v>2927</v>
      </c>
      <c r="BG69" s="174" t="s">
        <v>2811</v>
      </c>
      <c r="BH69" s="174" t="s">
        <v>2811</v>
      </c>
      <c r="BI69" s="174" t="s">
        <v>2927</v>
      </c>
      <c r="BJ69" s="174" t="s">
        <v>2811</v>
      </c>
      <c r="BK69" s="174" t="s">
        <v>2811</v>
      </c>
      <c r="BL69" s="174" t="s">
        <v>2927</v>
      </c>
      <c r="BM69" s="174" t="s">
        <v>2811</v>
      </c>
      <c r="BN69" s="174" t="s">
        <v>2811</v>
      </c>
      <c r="BO69" s="174" t="s">
        <v>2927</v>
      </c>
      <c r="BP69" s="174" t="s">
        <v>2811</v>
      </c>
      <c r="BQ69" s="174" t="s">
        <v>2811</v>
      </c>
      <c r="BR69" s="174" t="s">
        <v>2927</v>
      </c>
      <c r="BS69" s="174" t="s">
        <v>2811</v>
      </c>
      <c r="BT69" s="174" t="s">
        <v>2811</v>
      </c>
      <c r="BU69" s="174" t="s">
        <v>2927</v>
      </c>
      <c r="BV69" s="174" t="s">
        <v>2811</v>
      </c>
      <c r="BW69" s="174" t="s">
        <v>2811</v>
      </c>
      <c r="BX69" s="174" t="s">
        <v>2927</v>
      </c>
      <c r="BY69" s="174" t="s">
        <v>2811</v>
      </c>
      <c r="BZ69" s="174" t="s">
        <v>2811</v>
      </c>
      <c r="CA69" s="174" t="s">
        <v>2927</v>
      </c>
      <c r="CB69" s="174" t="s">
        <v>2811</v>
      </c>
      <c r="CC69" s="174" t="s">
        <v>2811</v>
      </c>
      <c r="CD69" s="174" t="s">
        <v>2927</v>
      </c>
      <c r="CE69" s="174" t="s">
        <v>2811</v>
      </c>
      <c r="CF69" s="174" t="s">
        <v>2811</v>
      </c>
      <c r="CG69" s="174" t="s">
        <v>2927</v>
      </c>
      <c r="CH69" s="174" t="s">
        <v>2811</v>
      </c>
      <c r="CI69" s="174" t="s">
        <v>2811</v>
      </c>
      <c r="CJ69" s="174" t="s">
        <v>2927</v>
      </c>
      <c r="CK69" s="174" t="s">
        <v>2811</v>
      </c>
      <c r="CL69" s="174" t="s">
        <v>2811</v>
      </c>
      <c r="CM69" s="174" t="s">
        <v>2927</v>
      </c>
      <c r="CN69" s="174" t="s">
        <v>2811</v>
      </c>
      <c r="CO69" s="174" t="s">
        <v>2811</v>
      </c>
      <c r="CP69" s="174" t="s">
        <v>2927</v>
      </c>
      <c r="CQ69" s="174" t="s">
        <v>2811</v>
      </c>
      <c r="CR69" s="174" t="s">
        <v>2811</v>
      </c>
      <c r="CS69" s="174" t="s">
        <v>2927</v>
      </c>
      <c r="CT69" s="174" t="s">
        <v>2811</v>
      </c>
      <c r="CU69" s="174" t="s">
        <v>2811</v>
      </c>
      <c r="CV69" s="174" t="s">
        <v>2927</v>
      </c>
      <c r="CW69" s="174" t="s">
        <v>2811</v>
      </c>
      <c r="CX69" s="174" t="s">
        <v>2811</v>
      </c>
      <c r="CY69" s="174" t="s">
        <v>2927</v>
      </c>
      <c r="CZ69" s="174" t="s">
        <v>2811</v>
      </c>
      <c r="DA69" s="174" t="s">
        <v>2811</v>
      </c>
      <c r="DB69" s="174" t="s">
        <v>2927</v>
      </c>
      <c r="DC69" s="174" t="s">
        <v>2811</v>
      </c>
      <c r="DD69" s="174" t="s">
        <v>2811</v>
      </c>
      <c r="DE69" s="174" t="s">
        <v>2927</v>
      </c>
      <c r="DF69" s="174" t="s">
        <v>2811</v>
      </c>
      <c r="DG69" s="174" t="s">
        <v>2811</v>
      </c>
      <c r="DH69" s="174" t="s">
        <v>2927</v>
      </c>
      <c r="DI69" s="174" t="s">
        <v>2811</v>
      </c>
      <c r="DJ69" s="174" t="s">
        <v>2811</v>
      </c>
      <c r="DK69" s="174" t="s">
        <v>2927</v>
      </c>
      <c r="DL69" s="174" t="s">
        <v>2811</v>
      </c>
      <c r="DM69" s="174" t="s">
        <v>2811</v>
      </c>
      <c r="DN69" s="174" t="s">
        <v>2927</v>
      </c>
      <c r="DO69" s="174" t="s">
        <v>2811</v>
      </c>
      <c r="DP69" s="174" t="s">
        <v>2811</v>
      </c>
      <c r="DQ69" s="174" t="s">
        <v>2927</v>
      </c>
      <c r="DR69" s="174" t="s">
        <v>2811</v>
      </c>
      <c r="DS69" s="174" t="s">
        <v>2811</v>
      </c>
      <c r="DT69" s="174" t="s">
        <v>2927</v>
      </c>
      <c r="DU69" s="174" t="s">
        <v>2811</v>
      </c>
      <c r="DV69" s="174" t="s">
        <v>2811</v>
      </c>
      <c r="DW69" s="174" t="s">
        <v>2927</v>
      </c>
      <c r="DX69" s="174" t="s">
        <v>2811</v>
      </c>
      <c r="DY69" s="174" t="s">
        <v>2811</v>
      </c>
      <c r="DZ69" s="174" t="s">
        <v>2927</v>
      </c>
      <c r="EA69" s="174" t="s">
        <v>2811</v>
      </c>
      <c r="EB69" s="174" t="s">
        <v>2811</v>
      </c>
      <c r="EC69" s="174" t="s">
        <v>2927</v>
      </c>
      <c r="ED69" s="174" t="s">
        <v>2811</v>
      </c>
      <c r="EE69" s="174" t="s">
        <v>2811</v>
      </c>
      <c r="EF69" s="174" t="s">
        <v>2927</v>
      </c>
      <c r="EG69" s="174" t="s">
        <v>2811</v>
      </c>
      <c r="EH69" s="174" t="s">
        <v>2811</v>
      </c>
      <c r="EI69" s="174" t="s">
        <v>2927</v>
      </c>
      <c r="EJ69" s="174" t="s">
        <v>2811</v>
      </c>
      <c r="EK69" s="174" t="s">
        <v>2811</v>
      </c>
      <c r="EL69" s="174" t="s">
        <v>2927</v>
      </c>
      <c r="EM69" s="174" t="s">
        <v>2811</v>
      </c>
      <c r="EN69" s="174" t="s">
        <v>2811</v>
      </c>
      <c r="EO69" s="174" t="s">
        <v>2927</v>
      </c>
      <c r="EP69" s="174" t="s">
        <v>2811</v>
      </c>
      <c r="EQ69" s="174" t="s">
        <v>2811</v>
      </c>
      <c r="ER69" s="174" t="s">
        <v>2927</v>
      </c>
      <c r="ES69" s="174" t="s">
        <v>2811</v>
      </c>
      <c r="ET69" s="174" t="s">
        <v>2811</v>
      </c>
    </row>
    <row r="70" spans="1:150" x14ac:dyDescent="0.35">
      <c r="A70" s="1"/>
      <c r="B70" s="175" t="s">
        <v>3246</v>
      </c>
      <c r="C70" s="175" t="s">
        <v>208</v>
      </c>
      <c r="D70" s="175" t="s">
        <v>962</v>
      </c>
      <c r="E70" s="175" t="s">
        <v>3247</v>
      </c>
      <c r="F70" s="175" t="s">
        <v>3248</v>
      </c>
      <c r="G70" s="176" t="s">
        <v>2927</v>
      </c>
      <c r="H70" s="176" t="s">
        <v>2811</v>
      </c>
      <c r="I70" s="176" t="s">
        <v>2811</v>
      </c>
      <c r="J70" s="176" t="s">
        <v>2927</v>
      </c>
      <c r="K70" s="176" t="s">
        <v>2811</v>
      </c>
      <c r="L70" s="176" t="s">
        <v>2811</v>
      </c>
      <c r="M70" s="176" t="s">
        <v>2927</v>
      </c>
      <c r="N70" s="176" t="s">
        <v>2811</v>
      </c>
      <c r="O70" s="176" t="s">
        <v>2811</v>
      </c>
      <c r="P70" s="176" t="s">
        <v>2927</v>
      </c>
      <c r="Q70" s="176" t="s">
        <v>2811</v>
      </c>
      <c r="R70" s="176" t="s">
        <v>2811</v>
      </c>
      <c r="S70" s="176" t="s">
        <v>2927</v>
      </c>
      <c r="T70" s="176" t="s">
        <v>2811</v>
      </c>
      <c r="U70" s="176" t="s">
        <v>2811</v>
      </c>
      <c r="V70" s="176" t="s">
        <v>2927</v>
      </c>
      <c r="W70" s="176" t="s">
        <v>2811</v>
      </c>
      <c r="X70" s="176" t="s">
        <v>2811</v>
      </c>
      <c r="Y70" s="176" t="s">
        <v>2927</v>
      </c>
      <c r="Z70" s="176" t="s">
        <v>2811</v>
      </c>
      <c r="AA70" s="176" t="s">
        <v>2811</v>
      </c>
      <c r="AB70" s="176" t="s">
        <v>2927</v>
      </c>
      <c r="AC70" s="176" t="s">
        <v>2811</v>
      </c>
      <c r="AD70" s="176" t="s">
        <v>2811</v>
      </c>
      <c r="AE70" s="176" t="s">
        <v>2927</v>
      </c>
      <c r="AF70" s="176" t="s">
        <v>2811</v>
      </c>
      <c r="AG70" s="176" t="s">
        <v>2811</v>
      </c>
      <c r="AH70" s="176" t="s">
        <v>2927</v>
      </c>
      <c r="AI70" s="176" t="s">
        <v>2811</v>
      </c>
      <c r="AJ70" s="176" t="s">
        <v>2811</v>
      </c>
      <c r="AK70" s="176" t="s">
        <v>2927</v>
      </c>
      <c r="AL70" s="176" t="s">
        <v>2811</v>
      </c>
      <c r="AM70" s="176" t="s">
        <v>2811</v>
      </c>
      <c r="AN70" s="176" t="s">
        <v>2927</v>
      </c>
      <c r="AO70" s="176" t="s">
        <v>2811</v>
      </c>
      <c r="AP70" s="176" t="s">
        <v>2811</v>
      </c>
      <c r="AQ70" s="176" t="s">
        <v>2927</v>
      </c>
      <c r="AR70" s="176" t="s">
        <v>2811</v>
      </c>
      <c r="AS70" s="176" t="s">
        <v>2811</v>
      </c>
      <c r="AT70" s="176" t="s">
        <v>2927</v>
      </c>
      <c r="AU70" s="176" t="s">
        <v>2811</v>
      </c>
      <c r="AV70" s="176" t="s">
        <v>2811</v>
      </c>
      <c r="AW70" s="176" t="s">
        <v>2927</v>
      </c>
      <c r="AX70" s="176" t="s">
        <v>2811</v>
      </c>
      <c r="AY70" s="176" t="s">
        <v>2811</v>
      </c>
      <c r="AZ70" s="176" t="s">
        <v>2927</v>
      </c>
      <c r="BA70" s="176" t="s">
        <v>2811</v>
      </c>
      <c r="BB70" s="176" t="s">
        <v>2811</v>
      </c>
      <c r="BC70" s="176" t="s">
        <v>2927</v>
      </c>
      <c r="BD70" s="176" t="s">
        <v>2811</v>
      </c>
      <c r="BE70" s="176" t="s">
        <v>2811</v>
      </c>
      <c r="BF70" s="176" t="s">
        <v>2927</v>
      </c>
      <c r="BG70" s="176" t="s">
        <v>2811</v>
      </c>
      <c r="BH70" s="176" t="s">
        <v>2811</v>
      </c>
      <c r="BI70" s="176" t="s">
        <v>2927</v>
      </c>
      <c r="BJ70" s="176" t="s">
        <v>2811</v>
      </c>
      <c r="BK70" s="176" t="s">
        <v>2811</v>
      </c>
      <c r="BL70" s="176" t="s">
        <v>2927</v>
      </c>
      <c r="BM70" s="176" t="s">
        <v>2811</v>
      </c>
      <c r="BN70" s="176" t="s">
        <v>2811</v>
      </c>
      <c r="BO70" s="176" t="s">
        <v>2927</v>
      </c>
      <c r="BP70" s="176" t="s">
        <v>2811</v>
      </c>
      <c r="BQ70" s="176" t="s">
        <v>2811</v>
      </c>
      <c r="BR70" s="176" t="s">
        <v>2927</v>
      </c>
      <c r="BS70" s="176" t="s">
        <v>2811</v>
      </c>
      <c r="BT70" s="176" t="s">
        <v>2811</v>
      </c>
      <c r="BU70" s="176" t="s">
        <v>2927</v>
      </c>
      <c r="BV70" s="176" t="s">
        <v>2811</v>
      </c>
      <c r="BW70" s="176" t="s">
        <v>2811</v>
      </c>
      <c r="BX70" s="176" t="s">
        <v>2927</v>
      </c>
      <c r="BY70" s="176" t="s">
        <v>2811</v>
      </c>
      <c r="BZ70" s="176" t="s">
        <v>2811</v>
      </c>
      <c r="CA70" s="176" t="s">
        <v>2927</v>
      </c>
      <c r="CB70" s="176" t="s">
        <v>2811</v>
      </c>
      <c r="CC70" s="176" t="s">
        <v>2811</v>
      </c>
      <c r="CD70" s="176" t="s">
        <v>2927</v>
      </c>
      <c r="CE70" s="176" t="s">
        <v>2811</v>
      </c>
      <c r="CF70" s="176" t="s">
        <v>2811</v>
      </c>
      <c r="CG70" s="176" t="s">
        <v>2927</v>
      </c>
      <c r="CH70" s="176" t="s">
        <v>2811</v>
      </c>
      <c r="CI70" s="176" t="s">
        <v>2811</v>
      </c>
      <c r="CJ70" s="176" t="s">
        <v>2927</v>
      </c>
      <c r="CK70" s="176" t="s">
        <v>2811</v>
      </c>
      <c r="CL70" s="176" t="s">
        <v>2811</v>
      </c>
      <c r="CM70" s="176" t="s">
        <v>2927</v>
      </c>
      <c r="CN70" s="176" t="s">
        <v>2811</v>
      </c>
      <c r="CO70" s="176" t="s">
        <v>2811</v>
      </c>
      <c r="CP70" s="176" t="s">
        <v>2927</v>
      </c>
      <c r="CQ70" s="176" t="s">
        <v>2811</v>
      </c>
      <c r="CR70" s="176" t="s">
        <v>2811</v>
      </c>
      <c r="CS70" s="176" t="s">
        <v>2927</v>
      </c>
      <c r="CT70" s="176" t="s">
        <v>2811</v>
      </c>
      <c r="CU70" s="176" t="s">
        <v>2811</v>
      </c>
      <c r="CV70" s="176" t="s">
        <v>2927</v>
      </c>
      <c r="CW70" s="176" t="s">
        <v>2811</v>
      </c>
      <c r="CX70" s="176" t="s">
        <v>2811</v>
      </c>
      <c r="CY70" s="176" t="s">
        <v>2927</v>
      </c>
      <c r="CZ70" s="176" t="s">
        <v>2811</v>
      </c>
      <c r="DA70" s="176" t="s">
        <v>2811</v>
      </c>
      <c r="DB70" s="176" t="s">
        <v>2927</v>
      </c>
      <c r="DC70" s="176" t="s">
        <v>2811</v>
      </c>
      <c r="DD70" s="176" t="s">
        <v>2811</v>
      </c>
      <c r="DE70" s="176" t="s">
        <v>2927</v>
      </c>
      <c r="DF70" s="176" t="s">
        <v>2811</v>
      </c>
      <c r="DG70" s="176" t="s">
        <v>2811</v>
      </c>
      <c r="DH70" s="176" t="s">
        <v>2927</v>
      </c>
      <c r="DI70" s="176" t="s">
        <v>2811</v>
      </c>
      <c r="DJ70" s="176" t="s">
        <v>2811</v>
      </c>
      <c r="DK70" s="176" t="s">
        <v>2927</v>
      </c>
      <c r="DL70" s="176" t="s">
        <v>2811</v>
      </c>
      <c r="DM70" s="176" t="s">
        <v>2811</v>
      </c>
      <c r="DN70" s="176" t="s">
        <v>2927</v>
      </c>
      <c r="DO70" s="176" t="s">
        <v>2811</v>
      </c>
      <c r="DP70" s="176" t="s">
        <v>2811</v>
      </c>
      <c r="DQ70" s="176" t="s">
        <v>2927</v>
      </c>
      <c r="DR70" s="176" t="s">
        <v>2811</v>
      </c>
      <c r="DS70" s="176" t="s">
        <v>2811</v>
      </c>
      <c r="DT70" s="176" t="s">
        <v>2927</v>
      </c>
      <c r="DU70" s="176" t="s">
        <v>2811</v>
      </c>
      <c r="DV70" s="176" t="s">
        <v>2811</v>
      </c>
      <c r="DW70" s="176" t="s">
        <v>2927</v>
      </c>
      <c r="DX70" s="176" t="s">
        <v>2811</v>
      </c>
      <c r="DY70" s="176" t="s">
        <v>2811</v>
      </c>
      <c r="DZ70" s="176" t="s">
        <v>2927</v>
      </c>
      <c r="EA70" s="176" t="s">
        <v>2811</v>
      </c>
      <c r="EB70" s="176" t="s">
        <v>2811</v>
      </c>
      <c r="EC70" s="176" t="s">
        <v>2927</v>
      </c>
      <c r="ED70" s="176" t="s">
        <v>2811</v>
      </c>
      <c r="EE70" s="176" t="s">
        <v>2811</v>
      </c>
      <c r="EF70" s="176" t="s">
        <v>2927</v>
      </c>
      <c r="EG70" s="176" t="s">
        <v>2811</v>
      </c>
      <c r="EH70" s="176" t="s">
        <v>2811</v>
      </c>
      <c r="EI70" s="176" t="s">
        <v>2927</v>
      </c>
      <c r="EJ70" s="176" t="s">
        <v>2811</v>
      </c>
      <c r="EK70" s="176" t="s">
        <v>2811</v>
      </c>
      <c r="EL70" s="176" t="s">
        <v>2927</v>
      </c>
      <c r="EM70" s="176" t="s">
        <v>2811</v>
      </c>
      <c r="EN70" s="176" t="s">
        <v>2811</v>
      </c>
      <c r="EO70" s="176" t="s">
        <v>2927</v>
      </c>
      <c r="EP70" s="176" t="s">
        <v>2811</v>
      </c>
      <c r="EQ70" s="176" t="s">
        <v>2811</v>
      </c>
      <c r="ER70" s="176" t="s">
        <v>2927</v>
      </c>
      <c r="ES70" s="176" t="s">
        <v>2811</v>
      </c>
      <c r="ET70" s="176" t="s">
        <v>2811</v>
      </c>
    </row>
    <row r="71" spans="1:150" x14ac:dyDescent="0.35">
      <c r="A71" s="1"/>
      <c r="B71" s="175" t="s">
        <v>3249</v>
      </c>
      <c r="C71" s="175" t="s">
        <v>208</v>
      </c>
      <c r="D71" s="175" t="s">
        <v>962</v>
      </c>
      <c r="E71" s="175" t="s">
        <v>3250</v>
      </c>
      <c r="F71" s="175" t="s">
        <v>3251</v>
      </c>
      <c r="G71" s="176" t="s">
        <v>2927</v>
      </c>
      <c r="H71" s="176" t="s">
        <v>2811</v>
      </c>
      <c r="I71" s="176" t="s">
        <v>2811</v>
      </c>
      <c r="J71" s="176" t="s">
        <v>2927</v>
      </c>
      <c r="K71" s="176" t="s">
        <v>2811</v>
      </c>
      <c r="L71" s="176" t="s">
        <v>2811</v>
      </c>
      <c r="M71" s="176" t="s">
        <v>2927</v>
      </c>
      <c r="N71" s="176" t="s">
        <v>2811</v>
      </c>
      <c r="O71" s="176" t="s">
        <v>2811</v>
      </c>
      <c r="P71" s="176" t="s">
        <v>2927</v>
      </c>
      <c r="Q71" s="176" t="s">
        <v>2811</v>
      </c>
      <c r="R71" s="176" t="s">
        <v>2811</v>
      </c>
      <c r="S71" s="176" t="s">
        <v>2927</v>
      </c>
      <c r="T71" s="176" t="s">
        <v>2811</v>
      </c>
      <c r="U71" s="176" t="s">
        <v>2811</v>
      </c>
      <c r="V71" s="176" t="s">
        <v>2927</v>
      </c>
      <c r="W71" s="176" t="s">
        <v>2811</v>
      </c>
      <c r="X71" s="176" t="s">
        <v>3122</v>
      </c>
      <c r="Y71" s="176" t="s">
        <v>2927</v>
      </c>
      <c r="Z71" s="176" t="s">
        <v>2811</v>
      </c>
      <c r="AA71" s="176" t="s">
        <v>2811</v>
      </c>
      <c r="AB71" s="176" t="s">
        <v>2927</v>
      </c>
      <c r="AC71" s="176" t="s">
        <v>2811</v>
      </c>
      <c r="AD71" s="176" t="s">
        <v>2811</v>
      </c>
      <c r="AE71" s="176" t="s">
        <v>2927</v>
      </c>
      <c r="AF71" s="176" t="s">
        <v>2811</v>
      </c>
      <c r="AG71" s="176" t="s">
        <v>2811</v>
      </c>
      <c r="AH71" s="176" t="s">
        <v>2927</v>
      </c>
      <c r="AI71" s="176" t="s">
        <v>2811</v>
      </c>
      <c r="AJ71" s="176" t="s">
        <v>2811</v>
      </c>
      <c r="AK71" s="176" t="s">
        <v>2927</v>
      </c>
      <c r="AL71" s="176" t="s">
        <v>2811</v>
      </c>
      <c r="AM71" s="176" t="s">
        <v>2811</v>
      </c>
      <c r="AN71" s="176" t="s">
        <v>2927</v>
      </c>
      <c r="AO71" s="176" t="s">
        <v>2811</v>
      </c>
      <c r="AP71" s="176" t="s">
        <v>2811</v>
      </c>
      <c r="AQ71" s="176" t="s">
        <v>2927</v>
      </c>
      <c r="AR71" s="176" t="s">
        <v>2811</v>
      </c>
      <c r="AS71" s="176" t="s">
        <v>2811</v>
      </c>
      <c r="AT71" s="176" t="s">
        <v>2927</v>
      </c>
      <c r="AU71" s="176" t="s">
        <v>2811</v>
      </c>
      <c r="AV71" s="176" t="s">
        <v>2811</v>
      </c>
      <c r="AW71" s="176" t="s">
        <v>2927</v>
      </c>
      <c r="AX71" s="176" t="s">
        <v>2811</v>
      </c>
      <c r="AY71" s="176" t="s">
        <v>2811</v>
      </c>
      <c r="AZ71" s="176" t="s">
        <v>2927</v>
      </c>
      <c r="BA71" s="176" t="s">
        <v>2811</v>
      </c>
      <c r="BB71" s="176" t="s">
        <v>2811</v>
      </c>
      <c r="BC71" s="176" t="s">
        <v>2927</v>
      </c>
      <c r="BD71" s="176" t="s">
        <v>2811</v>
      </c>
      <c r="BE71" s="176" t="s">
        <v>2811</v>
      </c>
      <c r="BF71" s="176" t="s">
        <v>2927</v>
      </c>
      <c r="BG71" s="176" t="s">
        <v>2811</v>
      </c>
      <c r="BH71" s="176" t="s">
        <v>2811</v>
      </c>
      <c r="BI71" s="176" t="s">
        <v>2927</v>
      </c>
      <c r="BJ71" s="176" t="s">
        <v>2811</v>
      </c>
      <c r="BK71" s="176" t="s">
        <v>2811</v>
      </c>
      <c r="BL71" s="176" t="s">
        <v>2927</v>
      </c>
      <c r="BM71" s="176" t="s">
        <v>2811</v>
      </c>
      <c r="BN71" s="176" t="s">
        <v>2811</v>
      </c>
      <c r="BO71" s="176" t="s">
        <v>2927</v>
      </c>
      <c r="BP71" s="176" t="s">
        <v>2811</v>
      </c>
      <c r="BQ71" s="176" t="s">
        <v>2811</v>
      </c>
      <c r="BR71" s="176" t="s">
        <v>2927</v>
      </c>
      <c r="BS71" s="176" t="s">
        <v>2811</v>
      </c>
      <c r="BT71" s="176" t="s">
        <v>2811</v>
      </c>
      <c r="BU71" s="176" t="s">
        <v>2927</v>
      </c>
      <c r="BV71" s="176" t="s">
        <v>2811</v>
      </c>
      <c r="BW71" s="176" t="s">
        <v>2811</v>
      </c>
      <c r="BX71" s="176" t="s">
        <v>2927</v>
      </c>
      <c r="BY71" s="176" t="s">
        <v>2811</v>
      </c>
      <c r="BZ71" s="176" t="s">
        <v>2811</v>
      </c>
      <c r="CA71" s="176" t="s">
        <v>2927</v>
      </c>
      <c r="CB71" s="176" t="s">
        <v>2811</v>
      </c>
      <c r="CC71" s="176" t="s">
        <v>2811</v>
      </c>
      <c r="CD71" s="176" t="s">
        <v>2927</v>
      </c>
      <c r="CE71" s="176" t="s">
        <v>2811</v>
      </c>
      <c r="CF71" s="176" t="s">
        <v>2811</v>
      </c>
      <c r="CG71" s="176" t="s">
        <v>2927</v>
      </c>
      <c r="CH71" s="176" t="s">
        <v>2811</v>
      </c>
      <c r="CI71" s="176" t="s">
        <v>2811</v>
      </c>
      <c r="CJ71" s="176" t="s">
        <v>2927</v>
      </c>
      <c r="CK71" s="176" t="s">
        <v>2811</v>
      </c>
      <c r="CL71" s="176" t="s">
        <v>2811</v>
      </c>
      <c r="CM71" s="176" t="s">
        <v>2927</v>
      </c>
      <c r="CN71" s="176" t="s">
        <v>2811</v>
      </c>
      <c r="CO71" s="176" t="s">
        <v>2811</v>
      </c>
      <c r="CP71" s="176" t="s">
        <v>2927</v>
      </c>
      <c r="CQ71" s="176" t="s">
        <v>2811</v>
      </c>
      <c r="CR71" s="176" t="s">
        <v>2811</v>
      </c>
      <c r="CS71" s="176" t="s">
        <v>2927</v>
      </c>
      <c r="CT71" s="176" t="s">
        <v>2811</v>
      </c>
      <c r="CU71" s="176" t="s">
        <v>2811</v>
      </c>
      <c r="CV71" s="176" t="s">
        <v>2927</v>
      </c>
      <c r="CW71" s="176" t="s">
        <v>2811</v>
      </c>
      <c r="CX71" s="176" t="s">
        <v>2811</v>
      </c>
      <c r="CY71" s="176" t="s">
        <v>2927</v>
      </c>
      <c r="CZ71" s="176" t="s">
        <v>2811</v>
      </c>
      <c r="DA71" s="176" t="s">
        <v>2811</v>
      </c>
      <c r="DB71" s="176" t="s">
        <v>2927</v>
      </c>
      <c r="DC71" s="176" t="s">
        <v>2811</v>
      </c>
      <c r="DD71" s="176" t="s">
        <v>2811</v>
      </c>
      <c r="DE71" s="176" t="s">
        <v>2927</v>
      </c>
      <c r="DF71" s="176" t="s">
        <v>2811</v>
      </c>
      <c r="DG71" s="176" t="s">
        <v>2811</v>
      </c>
      <c r="DH71" s="176" t="s">
        <v>2927</v>
      </c>
      <c r="DI71" s="176" t="s">
        <v>2811</v>
      </c>
      <c r="DJ71" s="176" t="s">
        <v>2811</v>
      </c>
      <c r="DK71" s="176" t="s">
        <v>2927</v>
      </c>
      <c r="DL71" s="176" t="s">
        <v>2811</v>
      </c>
      <c r="DM71" s="176" t="s">
        <v>2811</v>
      </c>
      <c r="DN71" s="176" t="s">
        <v>2927</v>
      </c>
      <c r="DO71" s="176" t="s">
        <v>2811</v>
      </c>
      <c r="DP71" s="176" t="s">
        <v>2811</v>
      </c>
      <c r="DQ71" s="176" t="s">
        <v>2927</v>
      </c>
      <c r="DR71" s="176" t="s">
        <v>2811</v>
      </c>
      <c r="DS71" s="176" t="s">
        <v>2811</v>
      </c>
      <c r="DT71" s="176" t="s">
        <v>2927</v>
      </c>
      <c r="DU71" s="176" t="s">
        <v>2811</v>
      </c>
      <c r="DV71" s="176" t="s">
        <v>2811</v>
      </c>
      <c r="DW71" s="176" t="s">
        <v>2927</v>
      </c>
      <c r="DX71" s="176" t="s">
        <v>2811</v>
      </c>
      <c r="DY71" s="176" t="s">
        <v>2811</v>
      </c>
      <c r="DZ71" s="176" t="s">
        <v>2927</v>
      </c>
      <c r="EA71" s="176" t="s">
        <v>2811</v>
      </c>
      <c r="EB71" s="176" t="s">
        <v>2811</v>
      </c>
      <c r="EC71" s="176" t="s">
        <v>2927</v>
      </c>
      <c r="ED71" s="176" t="s">
        <v>2811</v>
      </c>
      <c r="EE71" s="176" t="s">
        <v>2811</v>
      </c>
      <c r="EF71" s="176" t="s">
        <v>2927</v>
      </c>
      <c r="EG71" s="176" t="s">
        <v>2811</v>
      </c>
      <c r="EH71" s="176" t="s">
        <v>2811</v>
      </c>
      <c r="EI71" s="176" t="s">
        <v>2927</v>
      </c>
      <c r="EJ71" s="176" t="s">
        <v>2811</v>
      </c>
      <c r="EK71" s="176" t="s">
        <v>2811</v>
      </c>
      <c r="EL71" s="176" t="s">
        <v>2927</v>
      </c>
      <c r="EM71" s="176" t="s">
        <v>2811</v>
      </c>
      <c r="EN71" s="176" t="s">
        <v>2811</v>
      </c>
      <c r="EO71" s="176" t="s">
        <v>2927</v>
      </c>
      <c r="EP71" s="176" t="s">
        <v>2811</v>
      </c>
      <c r="EQ71" s="176" t="s">
        <v>2811</v>
      </c>
      <c r="ER71" s="176" t="s">
        <v>2927</v>
      </c>
      <c r="ES71" s="176" t="s">
        <v>2811</v>
      </c>
      <c r="ET71" s="176" t="s">
        <v>2811</v>
      </c>
    </row>
    <row r="72" spans="1:150" x14ac:dyDescent="0.35">
      <c r="A72" s="1"/>
      <c r="B72" s="174" t="s">
        <v>3252</v>
      </c>
      <c r="C72" s="174" t="s">
        <v>134</v>
      </c>
      <c r="D72" s="174" t="s">
        <v>3253</v>
      </c>
      <c r="E72" s="174" t="s">
        <v>3254</v>
      </c>
      <c r="F72" s="174" t="s">
        <v>3255</v>
      </c>
      <c r="G72" s="174" t="s">
        <v>2927</v>
      </c>
      <c r="H72" s="174" t="s">
        <v>2811</v>
      </c>
      <c r="I72" s="174" t="s">
        <v>2811</v>
      </c>
      <c r="J72" s="174" t="s">
        <v>2927</v>
      </c>
      <c r="K72" s="174" t="s">
        <v>2811</v>
      </c>
      <c r="L72" s="174" t="s">
        <v>2811</v>
      </c>
      <c r="M72" s="174" t="s">
        <v>2927</v>
      </c>
      <c r="N72" s="174" t="s">
        <v>2811</v>
      </c>
      <c r="O72" s="174" t="s">
        <v>2811</v>
      </c>
      <c r="P72" s="174" t="s">
        <v>2927</v>
      </c>
      <c r="Q72" s="174" t="s">
        <v>2811</v>
      </c>
      <c r="R72" s="174" t="s">
        <v>2811</v>
      </c>
      <c r="S72" s="174" t="s">
        <v>2927</v>
      </c>
      <c r="T72" s="174" t="s">
        <v>2811</v>
      </c>
      <c r="U72" s="174" t="s">
        <v>2811</v>
      </c>
      <c r="V72" s="174" t="s">
        <v>2927</v>
      </c>
      <c r="W72" s="174" t="s">
        <v>2811</v>
      </c>
      <c r="X72" s="174" t="s">
        <v>2811</v>
      </c>
      <c r="Y72" s="174" t="s">
        <v>2927</v>
      </c>
      <c r="Z72" s="174" t="s">
        <v>2811</v>
      </c>
      <c r="AA72" s="174" t="s">
        <v>2811</v>
      </c>
      <c r="AB72" s="174" t="s">
        <v>2927</v>
      </c>
      <c r="AC72" s="174" t="s">
        <v>2811</v>
      </c>
      <c r="AD72" s="174" t="s">
        <v>2811</v>
      </c>
      <c r="AE72" s="174" t="s">
        <v>2927</v>
      </c>
      <c r="AF72" s="174" t="s">
        <v>2811</v>
      </c>
      <c r="AG72" s="174" t="s">
        <v>2811</v>
      </c>
      <c r="AH72" s="174" t="s">
        <v>2927</v>
      </c>
      <c r="AI72" s="174" t="s">
        <v>2811</v>
      </c>
      <c r="AJ72" s="174" t="s">
        <v>2811</v>
      </c>
      <c r="AK72" s="174" t="s">
        <v>2927</v>
      </c>
      <c r="AL72" s="174" t="s">
        <v>2811</v>
      </c>
      <c r="AM72" s="174" t="s">
        <v>2811</v>
      </c>
      <c r="AN72" s="174" t="s">
        <v>2927</v>
      </c>
      <c r="AO72" s="174" t="s">
        <v>2811</v>
      </c>
      <c r="AP72" s="174" t="s">
        <v>2811</v>
      </c>
      <c r="AQ72" s="174" t="s">
        <v>2927</v>
      </c>
      <c r="AR72" s="174" t="s">
        <v>2811</v>
      </c>
      <c r="AS72" s="174" t="s">
        <v>2811</v>
      </c>
      <c r="AT72" s="174" t="s">
        <v>2927</v>
      </c>
      <c r="AU72" s="174" t="s">
        <v>2811</v>
      </c>
      <c r="AV72" s="174" t="s">
        <v>2811</v>
      </c>
      <c r="AW72" s="174" t="s">
        <v>2927</v>
      </c>
      <c r="AX72" s="174" t="s">
        <v>2811</v>
      </c>
      <c r="AY72" s="174" t="s">
        <v>2811</v>
      </c>
      <c r="AZ72" s="174" t="s">
        <v>2927</v>
      </c>
      <c r="BA72" s="174" t="s">
        <v>2811</v>
      </c>
      <c r="BB72" s="174" t="s">
        <v>2811</v>
      </c>
      <c r="BC72" s="174" t="s">
        <v>2927</v>
      </c>
      <c r="BD72" s="174" t="s">
        <v>2811</v>
      </c>
      <c r="BE72" s="174" t="s">
        <v>2811</v>
      </c>
      <c r="BF72" s="174" t="s">
        <v>2927</v>
      </c>
      <c r="BG72" s="174" t="s">
        <v>2811</v>
      </c>
      <c r="BH72" s="174" t="s">
        <v>2811</v>
      </c>
      <c r="BI72" s="174" t="s">
        <v>2927</v>
      </c>
      <c r="BJ72" s="174" t="s">
        <v>2811</v>
      </c>
      <c r="BK72" s="174" t="s">
        <v>2811</v>
      </c>
      <c r="BL72" s="174" t="s">
        <v>2927</v>
      </c>
      <c r="BM72" s="174" t="s">
        <v>2811</v>
      </c>
      <c r="BN72" s="174" t="s">
        <v>2811</v>
      </c>
      <c r="BO72" s="174" t="s">
        <v>2927</v>
      </c>
      <c r="BP72" s="174" t="s">
        <v>2811</v>
      </c>
      <c r="BQ72" s="174" t="s">
        <v>2811</v>
      </c>
      <c r="BR72" s="174" t="s">
        <v>2927</v>
      </c>
      <c r="BS72" s="174" t="s">
        <v>2811</v>
      </c>
      <c r="BT72" s="174" t="s">
        <v>2811</v>
      </c>
      <c r="BU72" s="174" t="s">
        <v>2927</v>
      </c>
      <c r="BV72" s="174" t="s">
        <v>2811</v>
      </c>
      <c r="BW72" s="174" t="s">
        <v>2811</v>
      </c>
      <c r="BX72" s="174" t="s">
        <v>2927</v>
      </c>
      <c r="BY72" s="174" t="s">
        <v>2811</v>
      </c>
      <c r="BZ72" s="174" t="s">
        <v>2811</v>
      </c>
      <c r="CA72" s="174" t="s">
        <v>2927</v>
      </c>
      <c r="CB72" s="174" t="s">
        <v>2811</v>
      </c>
      <c r="CC72" s="174" t="s">
        <v>2811</v>
      </c>
      <c r="CD72" s="174" t="s">
        <v>2927</v>
      </c>
      <c r="CE72" s="174" t="s">
        <v>2811</v>
      </c>
      <c r="CF72" s="174" t="s">
        <v>2811</v>
      </c>
      <c r="CG72" s="174" t="s">
        <v>2927</v>
      </c>
      <c r="CH72" s="174" t="s">
        <v>2811</v>
      </c>
      <c r="CI72" s="174" t="s">
        <v>2811</v>
      </c>
      <c r="CJ72" s="174" t="s">
        <v>2927</v>
      </c>
      <c r="CK72" s="174" t="s">
        <v>2811</v>
      </c>
      <c r="CL72" s="174" t="s">
        <v>2811</v>
      </c>
      <c r="CM72" s="174" t="s">
        <v>2927</v>
      </c>
      <c r="CN72" s="174" t="s">
        <v>2811</v>
      </c>
      <c r="CO72" s="174" t="s">
        <v>2811</v>
      </c>
      <c r="CP72" s="174" t="s">
        <v>2927</v>
      </c>
      <c r="CQ72" s="174" t="s">
        <v>2811</v>
      </c>
      <c r="CR72" s="174" t="s">
        <v>2811</v>
      </c>
      <c r="CS72" s="174" t="s">
        <v>2927</v>
      </c>
      <c r="CT72" s="174" t="s">
        <v>2811</v>
      </c>
      <c r="CU72" s="174" t="s">
        <v>2811</v>
      </c>
      <c r="CV72" s="174" t="s">
        <v>2927</v>
      </c>
      <c r="CW72" s="174" t="s">
        <v>2811</v>
      </c>
      <c r="CX72" s="174" t="s">
        <v>2811</v>
      </c>
      <c r="CY72" s="174" t="s">
        <v>2927</v>
      </c>
      <c r="CZ72" s="174" t="s">
        <v>2811</v>
      </c>
      <c r="DA72" s="174" t="s">
        <v>2811</v>
      </c>
      <c r="DB72" s="174" t="s">
        <v>2927</v>
      </c>
      <c r="DC72" s="174" t="s">
        <v>2811</v>
      </c>
      <c r="DD72" s="174" t="s">
        <v>2811</v>
      </c>
      <c r="DE72" s="174" t="s">
        <v>2927</v>
      </c>
      <c r="DF72" s="174" t="s">
        <v>2811</v>
      </c>
      <c r="DG72" s="174" t="s">
        <v>2811</v>
      </c>
      <c r="DH72" s="174" t="s">
        <v>2927</v>
      </c>
      <c r="DI72" s="174" t="s">
        <v>2811</v>
      </c>
      <c r="DJ72" s="174" t="s">
        <v>2811</v>
      </c>
      <c r="DK72" s="174" t="s">
        <v>2927</v>
      </c>
      <c r="DL72" s="174" t="s">
        <v>2811</v>
      </c>
      <c r="DM72" s="174" t="s">
        <v>2811</v>
      </c>
      <c r="DN72" s="174" t="s">
        <v>2927</v>
      </c>
      <c r="DO72" s="174" t="s">
        <v>2811</v>
      </c>
      <c r="DP72" s="174" t="s">
        <v>2811</v>
      </c>
      <c r="DQ72" s="174" t="s">
        <v>2927</v>
      </c>
      <c r="DR72" s="174" t="s">
        <v>2811</v>
      </c>
      <c r="DS72" s="174" t="s">
        <v>2811</v>
      </c>
      <c r="DT72" s="174" t="s">
        <v>2927</v>
      </c>
      <c r="DU72" s="174" t="s">
        <v>2811</v>
      </c>
      <c r="DV72" s="174" t="s">
        <v>2811</v>
      </c>
      <c r="DW72" s="174" t="s">
        <v>2927</v>
      </c>
      <c r="DX72" s="174" t="s">
        <v>2811</v>
      </c>
      <c r="DY72" s="174" t="s">
        <v>2811</v>
      </c>
      <c r="DZ72" s="174" t="s">
        <v>2927</v>
      </c>
      <c r="EA72" s="174" t="s">
        <v>2811</v>
      </c>
      <c r="EB72" s="174" t="s">
        <v>2811</v>
      </c>
      <c r="EC72" s="174" t="s">
        <v>2927</v>
      </c>
      <c r="ED72" s="174" t="s">
        <v>2811</v>
      </c>
      <c r="EE72" s="174" t="s">
        <v>2811</v>
      </c>
      <c r="EF72" s="174" t="s">
        <v>2927</v>
      </c>
      <c r="EG72" s="174" t="s">
        <v>2811</v>
      </c>
      <c r="EH72" s="174" t="s">
        <v>2811</v>
      </c>
      <c r="EI72" s="174" t="s">
        <v>2927</v>
      </c>
      <c r="EJ72" s="174" t="s">
        <v>2811</v>
      </c>
      <c r="EK72" s="174" t="s">
        <v>2811</v>
      </c>
      <c r="EL72" s="174" t="s">
        <v>2927</v>
      </c>
      <c r="EM72" s="174" t="s">
        <v>2811</v>
      </c>
      <c r="EN72" s="174" t="s">
        <v>2811</v>
      </c>
      <c r="EO72" s="174" t="s">
        <v>2927</v>
      </c>
      <c r="EP72" s="174" t="s">
        <v>2811</v>
      </c>
      <c r="EQ72" s="174" t="s">
        <v>2811</v>
      </c>
      <c r="ER72" s="174" t="s">
        <v>2927</v>
      </c>
      <c r="ES72" s="174" t="s">
        <v>2811</v>
      </c>
      <c r="ET72" s="174" t="s">
        <v>2811</v>
      </c>
    </row>
    <row r="73" spans="1:150" x14ac:dyDescent="0.35">
      <c r="A73" s="1"/>
      <c r="B73" s="175" t="s">
        <v>3256</v>
      </c>
      <c r="C73" s="175" t="s">
        <v>134</v>
      </c>
      <c r="D73" s="175" t="s">
        <v>3253</v>
      </c>
      <c r="E73" s="175" t="s">
        <v>3257</v>
      </c>
      <c r="F73" s="175" t="s">
        <v>3258</v>
      </c>
      <c r="G73" s="176" t="s">
        <v>2927</v>
      </c>
      <c r="H73" s="176" t="s">
        <v>2811</v>
      </c>
      <c r="I73" s="176" t="s">
        <v>2811</v>
      </c>
      <c r="J73" s="176" t="s">
        <v>2927</v>
      </c>
      <c r="K73" s="176" t="s">
        <v>2811</v>
      </c>
      <c r="L73" s="176" t="s">
        <v>2811</v>
      </c>
      <c r="M73" s="176" t="s">
        <v>2927</v>
      </c>
      <c r="N73" s="176" t="s">
        <v>2811</v>
      </c>
      <c r="O73" s="176" t="s">
        <v>2811</v>
      </c>
      <c r="P73" s="176" t="s">
        <v>2927</v>
      </c>
      <c r="Q73" s="176" t="s">
        <v>2811</v>
      </c>
      <c r="R73" s="176" t="s">
        <v>2811</v>
      </c>
      <c r="S73" s="176" t="s">
        <v>2927</v>
      </c>
      <c r="T73" s="176" t="s">
        <v>2811</v>
      </c>
      <c r="U73" s="176" t="s">
        <v>2811</v>
      </c>
      <c r="V73" s="176" t="s">
        <v>2927</v>
      </c>
      <c r="W73" s="176" t="s">
        <v>2811</v>
      </c>
      <c r="X73" s="176" t="s">
        <v>2811</v>
      </c>
      <c r="Y73" s="176" t="s">
        <v>2927</v>
      </c>
      <c r="Z73" s="176" t="s">
        <v>2811</v>
      </c>
      <c r="AA73" s="176" t="s">
        <v>2811</v>
      </c>
      <c r="AB73" s="176" t="s">
        <v>2927</v>
      </c>
      <c r="AC73" s="176" t="s">
        <v>2811</v>
      </c>
      <c r="AD73" s="176" t="s">
        <v>2811</v>
      </c>
      <c r="AE73" s="176" t="s">
        <v>2927</v>
      </c>
      <c r="AF73" s="176" t="s">
        <v>2811</v>
      </c>
      <c r="AG73" s="176" t="s">
        <v>2811</v>
      </c>
      <c r="AH73" s="176" t="s">
        <v>2927</v>
      </c>
      <c r="AI73" s="176" t="s">
        <v>2811</v>
      </c>
      <c r="AJ73" s="176" t="s">
        <v>2811</v>
      </c>
      <c r="AK73" s="176" t="s">
        <v>2927</v>
      </c>
      <c r="AL73" s="176" t="s">
        <v>2811</v>
      </c>
      <c r="AM73" s="176" t="s">
        <v>2811</v>
      </c>
      <c r="AN73" s="176" t="s">
        <v>2927</v>
      </c>
      <c r="AO73" s="176" t="s">
        <v>2811</v>
      </c>
      <c r="AP73" s="176" t="s">
        <v>2811</v>
      </c>
      <c r="AQ73" s="176" t="s">
        <v>2927</v>
      </c>
      <c r="AR73" s="176" t="s">
        <v>2811</v>
      </c>
      <c r="AS73" s="176" t="s">
        <v>2811</v>
      </c>
      <c r="AT73" s="176" t="s">
        <v>2927</v>
      </c>
      <c r="AU73" s="176" t="s">
        <v>2811</v>
      </c>
      <c r="AV73" s="176" t="s">
        <v>2811</v>
      </c>
      <c r="AW73" s="176" t="s">
        <v>2927</v>
      </c>
      <c r="AX73" s="176" t="s">
        <v>2811</v>
      </c>
      <c r="AY73" s="176" t="s">
        <v>2811</v>
      </c>
      <c r="AZ73" s="176" t="s">
        <v>2927</v>
      </c>
      <c r="BA73" s="176" t="s">
        <v>2811</v>
      </c>
      <c r="BB73" s="176" t="s">
        <v>2811</v>
      </c>
      <c r="BC73" s="176" t="s">
        <v>2927</v>
      </c>
      <c r="BD73" s="176" t="s">
        <v>2811</v>
      </c>
      <c r="BE73" s="176" t="s">
        <v>2811</v>
      </c>
      <c r="BF73" s="176" t="s">
        <v>2927</v>
      </c>
      <c r="BG73" s="176" t="s">
        <v>2811</v>
      </c>
      <c r="BH73" s="176" t="s">
        <v>2811</v>
      </c>
      <c r="BI73" s="176" t="s">
        <v>2927</v>
      </c>
      <c r="BJ73" s="176" t="s">
        <v>2811</v>
      </c>
      <c r="BK73" s="176" t="s">
        <v>2811</v>
      </c>
      <c r="BL73" s="176" t="s">
        <v>2927</v>
      </c>
      <c r="BM73" s="176" t="s">
        <v>2811</v>
      </c>
      <c r="BN73" s="176" t="s">
        <v>2811</v>
      </c>
      <c r="BO73" s="176" t="s">
        <v>2927</v>
      </c>
      <c r="BP73" s="176" t="s">
        <v>2811</v>
      </c>
      <c r="BQ73" s="176" t="s">
        <v>2811</v>
      </c>
      <c r="BR73" s="176" t="s">
        <v>2927</v>
      </c>
      <c r="BS73" s="176" t="s">
        <v>2811</v>
      </c>
      <c r="BT73" s="176" t="s">
        <v>2811</v>
      </c>
      <c r="BU73" s="176" t="s">
        <v>2927</v>
      </c>
      <c r="BV73" s="176" t="s">
        <v>2811</v>
      </c>
      <c r="BW73" s="176" t="s">
        <v>2811</v>
      </c>
      <c r="BX73" s="176" t="s">
        <v>2927</v>
      </c>
      <c r="BY73" s="176" t="s">
        <v>2811</v>
      </c>
      <c r="BZ73" s="176" t="s">
        <v>2811</v>
      </c>
      <c r="CA73" s="176" t="s">
        <v>2927</v>
      </c>
      <c r="CB73" s="176" t="s">
        <v>2811</v>
      </c>
      <c r="CC73" s="176" t="s">
        <v>2811</v>
      </c>
      <c r="CD73" s="176" t="s">
        <v>2927</v>
      </c>
      <c r="CE73" s="176" t="s">
        <v>2811</v>
      </c>
      <c r="CF73" s="176" t="s">
        <v>2811</v>
      </c>
      <c r="CG73" s="176" t="s">
        <v>2927</v>
      </c>
      <c r="CH73" s="176" t="s">
        <v>2811</v>
      </c>
      <c r="CI73" s="176" t="s">
        <v>2811</v>
      </c>
      <c r="CJ73" s="176" t="s">
        <v>2927</v>
      </c>
      <c r="CK73" s="176" t="s">
        <v>2811</v>
      </c>
      <c r="CL73" s="176" t="s">
        <v>2811</v>
      </c>
      <c r="CM73" s="176" t="s">
        <v>2927</v>
      </c>
      <c r="CN73" s="176" t="s">
        <v>2811</v>
      </c>
      <c r="CO73" s="176" t="s">
        <v>2811</v>
      </c>
      <c r="CP73" s="176" t="s">
        <v>2927</v>
      </c>
      <c r="CQ73" s="176" t="s">
        <v>2811</v>
      </c>
      <c r="CR73" s="176" t="s">
        <v>2811</v>
      </c>
      <c r="CS73" s="176" t="s">
        <v>2927</v>
      </c>
      <c r="CT73" s="176" t="s">
        <v>2811</v>
      </c>
      <c r="CU73" s="176" t="s">
        <v>2811</v>
      </c>
      <c r="CV73" s="176" t="s">
        <v>2927</v>
      </c>
      <c r="CW73" s="176" t="s">
        <v>2811</v>
      </c>
      <c r="CX73" s="176" t="s">
        <v>2811</v>
      </c>
      <c r="CY73" s="176" t="s">
        <v>2927</v>
      </c>
      <c r="CZ73" s="176" t="s">
        <v>2811</v>
      </c>
      <c r="DA73" s="176" t="s">
        <v>2811</v>
      </c>
      <c r="DB73" s="176" t="s">
        <v>2927</v>
      </c>
      <c r="DC73" s="176" t="s">
        <v>2811</v>
      </c>
      <c r="DD73" s="176" t="s">
        <v>2811</v>
      </c>
      <c r="DE73" s="176" t="s">
        <v>2927</v>
      </c>
      <c r="DF73" s="176" t="s">
        <v>2811</v>
      </c>
      <c r="DG73" s="176" t="s">
        <v>2811</v>
      </c>
      <c r="DH73" s="176" t="s">
        <v>2927</v>
      </c>
      <c r="DI73" s="176" t="s">
        <v>2811</v>
      </c>
      <c r="DJ73" s="176" t="s">
        <v>2811</v>
      </c>
      <c r="DK73" s="176" t="s">
        <v>2927</v>
      </c>
      <c r="DL73" s="176" t="s">
        <v>2811</v>
      </c>
      <c r="DM73" s="176" t="s">
        <v>2811</v>
      </c>
      <c r="DN73" s="176" t="s">
        <v>2927</v>
      </c>
      <c r="DO73" s="176" t="s">
        <v>2811</v>
      </c>
      <c r="DP73" s="176" t="s">
        <v>2811</v>
      </c>
      <c r="DQ73" s="176" t="s">
        <v>2927</v>
      </c>
      <c r="DR73" s="176" t="s">
        <v>2811</v>
      </c>
      <c r="DS73" s="176" t="s">
        <v>2811</v>
      </c>
      <c r="DT73" s="176" t="s">
        <v>2927</v>
      </c>
      <c r="DU73" s="176" t="s">
        <v>2811</v>
      </c>
      <c r="DV73" s="176" t="s">
        <v>2811</v>
      </c>
      <c r="DW73" s="176" t="s">
        <v>2927</v>
      </c>
      <c r="DX73" s="176" t="s">
        <v>2811</v>
      </c>
      <c r="DY73" s="176" t="s">
        <v>2811</v>
      </c>
      <c r="DZ73" s="176" t="s">
        <v>2927</v>
      </c>
      <c r="EA73" s="176" t="s">
        <v>2811</v>
      </c>
      <c r="EB73" s="176" t="s">
        <v>2811</v>
      </c>
      <c r="EC73" s="176" t="s">
        <v>2927</v>
      </c>
      <c r="ED73" s="176" t="s">
        <v>2811</v>
      </c>
      <c r="EE73" s="176" t="s">
        <v>2811</v>
      </c>
      <c r="EF73" s="176" t="s">
        <v>2927</v>
      </c>
      <c r="EG73" s="176" t="s">
        <v>2811</v>
      </c>
      <c r="EH73" s="176" t="s">
        <v>2811</v>
      </c>
      <c r="EI73" s="176" t="s">
        <v>2927</v>
      </c>
      <c r="EJ73" s="176" t="s">
        <v>2811</v>
      </c>
      <c r="EK73" s="176" t="s">
        <v>2811</v>
      </c>
      <c r="EL73" s="176" t="s">
        <v>2927</v>
      </c>
      <c r="EM73" s="176" t="s">
        <v>2811</v>
      </c>
      <c r="EN73" s="176" t="s">
        <v>2811</v>
      </c>
      <c r="EO73" s="176" t="s">
        <v>2927</v>
      </c>
      <c r="EP73" s="176" t="s">
        <v>2811</v>
      </c>
      <c r="EQ73" s="176" t="s">
        <v>2811</v>
      </c>
      <c r="ER73" s="176" t="s">
        <v>2927</v>
      </c>
      <c r="ES73" s="176" t="s">
        <v>2811</v>
      </c>
      <c r="ET73" s="176" t="s">
        <v>2811</v>
      </c>
    </row>
    <row r="74" spans="1:150" x14ac:dyDescent="0.35">
      <c r="A74" s="1"/>
      <c r="B74" s="174" t="s">
        <v>3259</v>
      </c>
      <c r="C74" s="174" t="s">
        <v>89</v>
      </c>
      <c r="D74" s="174" t="s">
        <v>90</v>
      </c>
      <c r="E74" s="174" t="s">
        <v>3260</v>
      </c>
      <c r="F74" s="174" t="s">
        <v>3261</v>
      </c>
      <c r="G74" s="174" t="s">
        <v>2927</v>
      </c>
      <c r="H74" s="174" t="s">
        <v>2811</v>
      </c>
      <c r="I74" s="174" t="s">
        <v>2811</v>
      </c>
      <c r="J74" s="174" t="s">
        <v>2927</v>
      </c>
      <c r="K74" s="174" t="s">
        <v>2811</v>
      </c>
      <c r="L74" s="174" t="s">
        <v>2811</v>
      </c>
      <c r="M74" s="174" t="s">
        <v>2927</v>
      </c>
      <c r="N74" s="174" t="s">
        <v>2811</v>
      </c>
      <c r="O74" s="174" t="s">
        <v>2811</v>
      </c>
      <c r="P74" s="174" t="s">
        <v>2927</v>
      </c>
      <c r="Q74" s="174" t="s">
        <v>2811</v>
      </c>
      <c r="R74" s="174" t="s">
        <v>2811</v>
      </c>
      <c r="S74" s="174" t="s">
        <v>2927</v>
      </c>
      <c r="T74" s="174" t="s">
        <v>2811</v>
      </c>
      <c r="U74" s="174" t="s">
        <v>2811</v>
      </c>
      <c r="V74" s="174" t="s">
        <v>2927</v>
      </c>
      <c r="W74" s="174" t="s">
        <v>2811</v>
      </c>
      <c r="X74" s="174" t="s">
        <v>2811</v>
      </c>
      <c r="Y74" s="174" t="s">
        <v>2927</v>
      </c>
      <c r="Z74" s="174" t="s">
        <v>2811</v>
      </c>
      <c r="AA74" s="174" t="s">
        <v>2811</v>
      </c>
      <c r="AB74" s="174" t="s">
        <v>2927</v>
      </c>
      <c r="AC74" s="174" t="s">
        <v>2811</v>
      </c>
      <c r="AD74" s="174" t="s">
        <v>2811</v>
      </c>
      <c r="AE74" s="174" t="s">
        <v>2927</v>
      </c>
      <c r="AF74" s="174" t="s">
        <v>2811</v>
      </c>
      <c r="AG74" s="174" t="s">
        <v>2811</v>
      </c>
      <c r="AH74" s="174" t="s">
        <v>2927</v>
      </c>
      <c r="AI74" s="174" t="s">
        <v>2811</v>
      </c>
      <c r="AJ74" s="174" t="s">
        <v>2811</v>
      </c>
      <c r="AK74" s="174" t="s">
        <v>2927</v>
      </c>
      <c r="AL74" s="174" t="s">
        <v>2811</v>
      </c>
      <c r="AM74" s="174" t="s">
        <v>2811</v>
      </c>
      <c r="AN74" s="174" t="s">
        <v>2927</v>
      </c>
      <c r="AO74" s="174" t="s">
        <v>2811</v>
      </c>
      <c r="AP74" s="174" t="s">
        <v>2811</v>
      </c>
      <c r="AQ74" s="174" t="s">
        <v>2927</v>
      </c>
      <c r="AR74" s="174" t="s">
        <v>2811</v>
      </c>
      <c r="AS74" s="174" t="s">
        <v>2811</v>
      </c>
      <c r="AT74" s="174" t="s">
        <v>2927</v>
      </c>
      <c r="AU74" s="174" t="s">
        <v>2811</v>
      </c>
      <c r="AV74" s="174" t="s">
        <v>2811</v>
      </c>
      <c r="AW74" s="174" t="s">
        <v>2927</v>
      </c>
      <c r="AX74" s="174" t="s">
        <v>2811</v>
      </c>
      <c r="AY74" s="174" t="s">
        <v>2811</v>
      </c>
      <c r="AZ74" s="174" t="s">
        <v>2927</v>
      </c>
      <c r="BA74" s="174" t="s">
        <v>2811</v>
      </c>
      <c r="BB74" s="174" t="s">
        <v>2811</v>
      </c>
      <c r="BC74" s="174" t="s">
        <v>2927</v>
      </c>
      <c r="BD74" s="174" t="s">
        <v>2811</v>
      </c>
      <c r="BE74" s="174" t="s">
        <v>2811</v>
      </c>
      <c r="BF74" s="174" t="s">
        <v>2927</v>
      </c>
      <c r="BG74" s="174" t="s">
        <v>2811</v>
      </c>
      <c r="BH74" s="174" t="s">
        <v>2811</v>
      </c>
      <c r="BI74" s="174" t="s">
        <v>2927</v>
      </c>
      <c r="BJ74" s="174" t="s">
        <v>2811</v>
      </c>
      <c r="BK74" s="174" t="s">
        <v>2811</v>
      </c>
      <c r="BL74" s="174" t="s">
        <v>2927</v>
      </c>
      <c r="BM74" s="174" t="s">
        <v>2811</v>
      </c>
      <c r="BN74" s="174" t="s">
        <v>2811</v>
      </c>
      <c r="BO74" s="174" t="s">
        <v>2927</v>
      </c>
      <c r="BP74" s="174" t="s">
        <v>2811</v>
      </c>
      <c r="BQ74" s="174" t="s">
        <v>2811</v>
      </c>
      <c r="BR74" s="174" t="s">
        <v>2927</v>
      </c>
      <c r="BS74" s="174" t="s">
        <v>2811</v>
      </c>
      <c r="BT74" s="174" t="s">
        <v>2811</v>
      </c>
      <c r="BU74" s="174" t="s">
        <v>2927</v>
      </c>
      <c r="BV74" s="174" t="s">
        <v>2811</v>
      </c>
      <c r="BW74" s="174" t="s">
        <v>2811</v>
      </c>
      <c r="BX74" s="174" t="s">
        <v>2927</v>
      </c>
      <c r="BY74" s="174" t="s">
        <v>2811</v>
      </c>
      <c r="BZ74" s="174" t="s">
        <v>2811</v>
      </c>
      <c r="CA74" s="174" t="s">
        <v>2927</v>
      </c>
      <c r="CB74" s="174" t="s">
        <v>2811</v>
      </c>
      <c r="CC74" s="174" t="s">
        <v>2811</v>
      </c>
      <c r="CD74" s="174" t="s">
        <v>2927</v>
      </c>
      <c r="CE74" s="174" t="s">
        <v>2811</v>
      </c>
      <c r="CF74" s="174" t="s">
        <v>2811</v>
      </c>
      <c r="CG74" s="174" t="s">
        <v>2927</v>
      </c>
      <c r="CH74" s="174" t="s">
        <v>2811</v>
      </c>
      <c r="CI74" s="174" t="s">
        <v>2811</v>
      </c>
      <c r="CJ74" s="174" t="s">
        <v>2927</v>
      </c>
      <c r="CK74" s="174" t="s">
        <v>2811</v>
      </c>
      <c r="CL74" s="174" t="s">
        <v>2811</v>
      </c>
      <c r="CM74" s="174" t="s">
        <v>2927</v>
      </c>
      <c r="CN74" s="174" t="s">
        <v>2811</v>
      </c>
      <c r="CO74" s="174" t="s">
        <v>2811</v>
      </c>
      <c r="CP74" s="174" t="s">
        <v>2927</v>
      </c>
      <c r="CQ74" s="174" t="s">
        <v>2811</v>
      </c>
      <c r="CR74" s="174" t="s">
        <v>2811</v>
      </c>
      <c r="CS74" s="174" t="s">
        <v>2927</v>
      </c>
      <c r="CT74" s="174" t="s">
        <v>2811</v>
      </c>
      <c r="CU74" s="174" t="s">
        <v>2811</v>
      </c>
      <c r="CV74" s="174" t="s">
        <v>2927</v>
      </c>
      <c r="CW74" s="174" t="s">
        <v>2811</v>
      </c>
      <c r="CX74" s="174" t="s">
        <v>2811</v>
      </c>
      <c r="CY74" s="174" t="s">
        <v>2927</v>
      </c>
      <c r="CZ74" s="174" t="s">
        <v>2811</v>
      </c>
      <c r="DA74" s="174" t="s">
        <v>2811</v>
      </c>
      <c r="DB74" s="174" t="s">
        <v>2927</v>
      </c>
      <c r="DC74" s="174" t="s">
        <v>2811</v>
      </c>
      <c r="DD74" s="174" t="s">
        <v>2811</v>
      </c>
      <c r="DE74" s="174" t="s">
        <v>2927</v>
      </c>
      <c r="DF74" s="174" t="s">
        <v>2811</v>
      </c>
      <c r="DG74" s="174" t="s">
        <v>2811</v>
      </c>
      <c r="DH74" s="174" t="s">
        <v>2927</v>
      </c>
      <c r="DI74" s="174" t="s">
        <v>2811</v>
      </c>
      <c r="DJ74" s="174" t="s">
        <v>2811</v>
      </c>
      <c r="DK74" s="174" t="s">
        <v>2927</v>
      </c>
      <c r="DL74" s="174" t="s">
        <v>2811</v>
      </c>
      <c r="DM74" s="174" t="s">
        <v>2811</v>
      </c>
      <c r="DN74" s="174" t="s">
        <v>2927</v>
      </c>
      <c r="DO74" s="174" t="s">
        <v>2811</v>
      </c>
      <c r="DP74" s="174" t="s">
        <v>2811</v>
      </c>
      <c r="DQ74" s="174" t="s">
        <v>2927</v>
      </c>
      <c r="DR74" s="174" t="s">
        <v>2811</v>
      </c>
      <c r="DS74" s="174" t="s">
        <v>2811</v>
      </c>
      <c r="DT74" s="174" t="s">
        <v>2927</v>
      </c>
      <c r="DU74" s="174" t="s">
        <v>2811</v>
      </c>
      <c r="DV74" s="174" t="s">
        <v>2811</v>
      </c>
      <c r="DW74" s="174" t="s">
        <v>2927</v>
      </c>
      <c r="DX74" s="174" t="s">
        <v>2811</v>
      </c>
      <c r="DY74" s="174" t="s">
        <v>2811</v>
      </c>
      <c r="DZ74" s="174" t="s">
        <v>2927</v>
      </c>
      <c r="EA74" s="174" t="s">
        <v>2811</v>
      </c>
      <c r="EB74" s="174" t="s">
        <v>2811</v>
      </c>
      <c r="EC74" s="174" t="s">
        <v>2927</v>
      </c>
      <c r="ED74" s="174" t="s">
        <v>2811</v>
      </c>
      <c r="EE74" s="174" t="s">
        <v>2811</v>
      </c>
      <c r="EF74" s="174" t="s">
        <v>2927</v>
      </c>
      <c r="EG74" s="174" t="s">
        <v>2811</v>
      </c>
      <c r="EH74" s="174" t="s">
        <v>2811</v>
      </c>
      <c r="EI74" s="174" t="s">
        <v>2927</v>
      </c>
      <c r="EJ74" s="174" t="s">
        <v>2811</v>
      </c>
      <c r="EK74" s="174" t="s">
        <v>2811</v>
      </c>
      <c r="EL74" s="174" t="s">
        <v>2927</v>
      </c>
      <c r="EM74" s="174" t="s">
        <v>2811</v>
      </c>
      <c r="EN74" s="174" t="s">
        <v>2811</v>
      </c>
      <c r="EO74" s="174" t="s">
        <v>2927</v>
      </c>
      <c r="EP74" s="174" t="s">
        <v>2811</v>
      </c>
      <c r="EQ74" s="174" t="s">
        <v>2811</v>
      </c>
      <c r="ER74" s="174" t="s">
        <v>2927</v>
      </c>
      <c r="ES74" s="174" t="s">
        <v>2811</v>
      </c>
      <c r="ET74" s="174" t="s">
        <v>2811</v>
      </c>
    </row>
    <row r="75" spans="1:150" x14ac:dyDescent="0.35">
      <c r="A75" s="1"/>
      <c r="B75" s="175" t="s">
        <v>3262</v>
      </c>
      <c r="C75" s="175" t="s">
        <v>89</v>
      </c>
      <c r="D75" s="175" t="s">
        <v>90</v>
      </c>
      <c r="E75" s="175" t="s">
        <v>3263</v>
      </c>
      <c r="F75" s="175" t="s">
        <v>3264</v>
      </c>
      <c r="G75" s="176" t="s">
        <v>2927</v>
      </c>
      <c r="H75" s="176" t="s">
        <v>2811</v>
      </c>
      <c r="I75" s="176" t="s">
        <v>2811</v>
      </c>
      <c r="J75" s="176" t="s">
        <v>2927</v>
      </c>
      <c r="K75" s="176" t="s">
        <v>2811</v>
      </c>
      <c r="L75" s="176" t="s">
        <v>2811</v>
      </c>
      <c r="M75" s="176" t="s">
        <v>2927</v>
      </c>
      <c r="N75" s="176" t="s">
        <v>2811</v>
      </c>
      <c r="O75" s="176" t="s">
        <v>2811</v>
      </c>
      <c r="P75" s="176" t="s">
        <v>2927</v>
      </c>
      <c r="Q75" s="176" t="s">
        <v>2811</v>
      </c>
      <c r="R75" s="176" t="s">
        <v>2811</v>
      </c>
      <c r="S75" s="176" t="s">
        <v>2927</v>
      </c>
      <c r="T75" s="176" t="s">
        <v>2811</v>
      </c>
      <c r="U75" s="176" t="s">
        <v>2811</v>
      </c>
      <c r="V75" s="176" t="s">
        <v>2927</v>
      </c>
      <c r="W75" s="176" t="s">
        <v>2811</v>
      </c>
      <c r="X75" s="176" t="s">
        <v>2811</v>
      </c>
      <c r="Y75" s="176" t="s">
        <v>2927</v>
      </c>
      <c r="Z75" s="176" t="s">
        <v>2811</v>
      </c>
      <c r="AA75" s="176" t="s">
        <v>2811</v>
      </c>
      <c r="AB75" s="176" t="s">
        <v>2927</v>
      </c>
      <c r="AC75" s="176" t="s">
        <v>2811</v>
      </c>
      <c r="AD75" s="176" t="s">
        <v>2811</v>
      </c>
      <c r="AE75" s="176" t="s">
        <v>2927</v>
      </c>
      <c r="AF75" s="176" t="s">
        <v>2811</v>
      </c>
      <c r="AG75" s="176" t="s">
        <v>2811</v>
      </c>
      <c r="AH75" s="176" t="s">
        <v>2927</v>
      </c>
      <c r="AI75" s="176" t="s">
        <v>2811</v>
      </c>
      <c r="AJ75" s="176" t="s">
        <v>2811</v>
      </c>
      <c r="AK75" s="176" t="s">
        <v>2927</v>
      </c>
      <c r="AL75" s="176" t="s">
        <v>2811</v>
      </c>
      <c r="AM75" s="176" t="s">
        <v>2811</v>
      </c>
      <c r="AN75" s="176" t="s">
        <v>2927</v>
      </c>
      <c r="AO75" s="176" t="s">
        <v>2811</v>
      </c>
      <c r="AP75" s="176" t="s">
        <v>2811</v>
      </c>
      <c r="AQ75" s="176" t="s">
        <v>2927</v>
      </c>
      <c r="AR75" s="176" t="s">
        <v>2811</v>
      </c>
      <c r="AS75" s="176" t="s">
        <v>2811</v>
      </c>
      <c r="AT75" s="176" t="s">
        <v>2927</v>
      </c>
      <c r="AU75" s="176" t="s">
        <v>2811</v>
      </c>
      <c r="AV75" s="176" t="s">
        <v>2811</v>
      </c>
      <c r="AW75" s="176" t="s">
        <v>2927</v>
      </c>
      <c r="AX75" s="176" t="s">
        <v>2811</v>
      </c>
      <c r="AY75" s="176" t="s">
        <v>2811</v>
      </c>
      <c r="AZ75" s="176" t="s">
        <v>2927</v>
      </c>
      <c r="BA75" s="176" t="s">
        <v>2811</v>
      </c>
      <c r="BB75" s="176" t="s">
        <v>2811</v>
      </c>
      <c r="BC75" s="176" t="s">
        <v>2927</v>
      </c>
      <c r="BD75" s="176" t="s">
        <v>2811</v>
      </c>
      <c r="BE75" s="176" t="s">
        <v>2811</v>
      </c>
      <c r="BF75" s="176" t="s">
        <v>2927</v>
      </c>
      <c r="BG75" s="176" t="s">
        <v>2811</v>
      </c>
      <c r="BH75" s="176" t="s">
        <v>2811</v>
      </c>
      <c r="BI75" s="176" t="s">
        <v>2927</v>
      </c>
      <c r="BJ75" s="176" t="s">
        <v>2811</v>
      </c>
      <c r="BK75" s="176" t="s">
        <v>2811</v>
      </c>
      <c r="BL75" s="176" t="s">
        <v>2927</v>
      </c>
      <c r="BM75" s="176" t="s">
        <v>2811</v>
      </c>
      <c r="BN75" s="176" t="s">
        <v>2811</v>
      </c>
      <c r="BO75" s="176" t="s">
        <v>2927</v>
      </c>
      <c r="BP75" s="176" t="s">
        <v>2811</v>
      </c>
      <c r="BQ75" s="176" t="s">
        <v>2811</v>
      </c>
      <c r="BR75" s="176" t="s">
        <v>2927</v>
      </c>
      <c r="BS75" s="176" t="s">
        <v>2811</v>
      </c>
      <c r="BT75" s="176" t="s">
        <v>2811</v>
      </c>
      <c r="BU75" s="176" t="s">
        <v>2927</v>
      </c>
      <c r="BV75" s="176" t="s">
        <v>2811</v>
      </c>
      <c r="BW75" s="176" t="s">
        <v>2811</v>
      </c>
      <c r="BX75" s="176" t="s">
        <v>2927</v>
      </c>
      <c r="BY75" s="176" t="s">
        <v>2811</v>
      </c>
      <c r="BZ75" s="176" t="s">
        <v>2811</v>
      </c>
      <c r="CA75" s="176" t="s">
        <v>2927</v>
      </c>
      <c r="CB75" s="176" t="s">
        <v>2811</v>
      </c>
      <c r="CC75" s="176" t="s">
        <v>2811</v>
      </c>
      <c r="CD75" s="176" t="s">
        <v>2927</v>
      </c>
      <c r="CE75" s="176" t="s">
        <v>2811</v>
      </c>
      <c r="CF75" s="176" t="s">
        <v>2811</v>
      </c>
      <c r="CG75" s="176" t="s">
        <v>2927</v>
      </c>
      <c r="CH75" s="176" t="s">
        <v>2811</v>
      </c>
      <c r="CI75" s="176" t="s">
        <v>2811</v>
      </c>
      <c r="CJ75" s="176" t="s">
        <v>2927</v>
      </c>
      <c r="CK75" s="176" t="s">
        <v>2811</v>
      </c>
      <c r="CL75" s="176" t="s">
        <v>2811</v>
      </c>
      <c r="CM75" s="176" t="s">
        <v>2927</v>
      </c>
      <c r="CN75" s="176" t="s">
        <v>2811</v>
      </c>
      <c r="CO75" s="176" t="s">
        <v>2811</v>
      </c>
      <c r="CP75" s="176" t="s">
        <v>2927</v>
      </c>
      <c r="CQ75" s="176" t="s">
        <v>2811</v>
      </c>
      <c r="CR75" s="176" t="s">
        <v>2811</v>
      </c>
      <c r="CS75" s="176" t="s">
        <v>2927</v>
      </c>
      <c r="CT75" s="176" t="s">
        <v>2811</v>
      </c>
      <c r="CU75" s="176" t="s">
        <v>2811</v>
      </c>
      <c r="CV75" s="176" t="s">
        <v>2927</v>
      </c>
      <c r="CW75" s="176" t="s">
        <v>2811</v>
      </c>
      <c r="CX75" s="176" t="s">
        <v>2811</v>
      </c>
      <c r="CY75" s="176" t="s">
        <v>2927</v>
      </c>
      <c r="CZ75" s="176" t="s">
        <v>2811</v>
      </c>
      <c r="DA75" s="176" t="s">
        <v>2811</v>
      </c>
      <c r="DB75" s="176" t="s">
        <v>2927</v>
      </c>
      <c r="DC75" s="176" t="s">
        <v>2811</v>
      </c>
      <c r="DD75" s="176" t="s">
        <v>2811</v>
      </c>
      <c r="DE75" s="176" t="s">
        <v>2927</v>
      </c>
      <c r="DF75" s="176" t="s">
        <v>2811</v>
      </c>
      <c r="DG75" s="176" t="s">
        <v>2811</v>
      </c>
      <c r="DH75" s="176" t="s">
        <v>2927</v>
      </c>
      <c r="DI75" s="176" t="s">
        <v>2811</v>
      </c>
      <c r="DJ75" s="176" t="s">
        <v>2811</v>
      </c>
      <c r="DK75" s="176" t="s">
        <v>2927</v>
      </c>
      <c r="DL75" s="176" t="s">
        <v>2811</v>
      </c>
      <c r="DM75" s="176" t="s">
        <v>2811</v>
      </c>
      <c r="DN75" s="176" t="s">
        <v>2927</v>
      </c>
      <c r="DO75" s="176" t="s">
        <v>2811</v>
      </c>
      <c r="DP75" s="176" t="s">
        <v>2811</v>
      </c>
      <c r="DQ75" s="176" t="s">
        <v>2927</v>
      </c>
      <c r="DR75" s="176" t="s">
        <v>2811</v>
      </c>
      <c r="DS75" s="176" t="s">
        <v>2811</v>
      </c>
      <c r="DT75" s="176" t="s">
        <v>2927</v>
      </c>
      <c r="DU75" s="176" t="s">
        <v>2811</v>
      </c>
      <c r="DV75" s="176" t="s">
        <v>2811</v>
      </c>
      <c r="DW75" s="176" t="s">
        <v>2927</v>
      </c>
      <c r="DX75" s="176" t="s">
        <v>2811</v>
      </c>
      <c r="DY75" s="176" t="s">
        <v>2811</v>
      </c>
      <c r="DZ75" s="176" t="s">
        <v>2927</v>
      </c>
      <c r="EA75" s="176" t="s">
        <v>2811</v>
      </c>
      <c r="EB75" s="176" t="s">
        <v>2811</v>
      </c>
      <c r="EC75" s="176" t="s">
        <v>2927</v>
      </c>
      <c r="ED75" s="176" t="s">
        <v>2811</v>
      </c>
      <c r="EE75" s="176" t="s">
        <v>2811</v>
      </c>
      <c r="EF75" s="176" t="s">
        <v>2927</v>
      </c>
      <c r="EG75" s="176" t="s">
        <v>2811</v>
      </c>
      <c r="EH75" s="176" t="s">
        <v>2811</v>
      </c>
      <c r="EI75" s="176" t="s">
        <v>2927</v>
      </c>
      <c r="EJ75" s="176" t="s">
        <v>2811</v>
      </c>
      <c r="EK75" s="176" t="s">
        <v>2811</v>
      </c>
      <c r="EL75" s="176" t="s">
        <v>2927</v>
      </c>
      <c r="EM75" s="176" t="s">
        <v>2811</v>
      </c>
      <c r="EN75" s="176" t="s">
        <v>2811</v>
      </c>
      <c r="EO75" s="176" t="s">
        <v>2927</v>
      </c>
      <c r="EP75" s="176" t="s">
        <v>2811</v>
      </c>
      <c r="EQ75" s="176" t="s">
        <v>2811</v>
      </c>
      <c r="ER75" s="176" t="s">
        <v>2927</v>
      </c>
      <c r="ES75" s="176" t="s">
        <v>2811</v>
      </c>
      <c r="ET75" s="176" t="s">
        <v>2811</v>
      </c>
    </row>
    <row r="76" spans="1:150" x14ac:dyDescent="0.35">
      <c r="A76" s="1"/>
      <c r="B76" s="175" t="s">
        <v>3265</v>
      </c>
      <c r="C76" s="175" t="s">
        <v>89</v>
      </c>
      <c r="D76" s="175" t="s">
        <v>90</v>
      </c>
      <c r="E76" s="175" t="s">
        <v>3266</v>
      </c>
      <c r="F76" s="175" t="s">
        <v>3267</v>
      </c>
      <c r="G76" s="176" t="s">
        <v>2927</v>
      </c>
      <c r="H76" s="176" t="s">
        <v>2811</v>
      </c>
      <c r="I76" s="176" t="s">
        <v>2811</v>
      </c>
      <c r="J76" s="176" t="s">
        <v>2927</v>
      </c>
      <c r="K76" s="176" t="s">
        <v>2811</v>
      </c>
      <c r="L76" s="176" t="s">
        <v>2811</v>
      </c>
      <c r="M76" s="176" t="s">
        <v>2927</v>
      </c>
      <c r="N76" s="176" t="s">
        <v>2811</v>
      </c>
      <c r="O76" s="176" t="s">
        <v>2811</v>
      </c>
      <c r="P76" s="176" t="s">
        <v>2927</v>
      </c>
      <c r="Q76" s="176" t="s">
        <v>2811</v>
      </c>
      <c r="R76" s="176" t="s">
        <v>2811</v>
      </c>
      <c r="S76" s="176" t="s">
        <v>2927</v>
      </c>
      <c r="T76" s="176" t="s">
        <v>2811</v>
      </c>
      <c r="U76" s="176" t="s">
        <v>2811</v>
      </c>
      <c r="V76" s="176" t="s">
        <v>2927</v>
      </c>
      <c r="W76" s="176" t="s">
        <v>2811</v>
      </c>
      <c r="X76" s="176" t="s">
        <v>2811</v>
      </c>
      <c r="Y76" s="176" t="s">
        <v>2927</v>
      </c>
      <c r="Z76" s="176" t="s">
        <v>2811</v>
      </c>
      <c r="AA76" s="176" t="s">
        <v>2811</v>
      </c>
      <c r="AB76" s="176" t="s">
        <v>2927</v>
      </c>
      <c r="AC76" s="176" t="s">
        <v>2811</v>
      </c>
      <c r="AD76" s="176" t="s">
        <v>2811</v>
      </c>
      <c r="AE76" s="176" t="s">
        <v>2927</v>
      </c>
      <c r="AF76" s="176" t="s">
        <v>2811</v>
      </c>
      <c r="AG76" s="176" t="s">
        <v>2811</v>
      </c>
      <c r="AH76" s="176" t="s">
        <v>2927</v>
      </c>
      <c r="AI76" s="176" t="s">
        <v>2811</v>
      </c>
      <c r="AJ76" s="176" t="s">
        <v>2811</v>
      </c>
      <c r="AK76" s="176" t="s">
        <v>2927</v>
      </c>
      <c r="AL76" s="176" t="s">
        <v>2811</v>
      </c>
      <c r="AM76" s="176" t="s">
        <v>2811</v>
      </c>
      <c r="AN76" s="176" t="s">
        <v>2927</v>
      </c>
      <c r="AO76" s="176" t="s">
        <v>2811</v>
      </c>
      <c r="AP76" s="176" t="s">
        <v>2811</v>
      </c>
      <c r="AQ76" s="176" t="s">
        <v>2927</v>
      </c>
      <c r="AR76" s="176" t="s">
        <v>2811</v>
      </c>
      <c r="AS76" s="176" t="s">
        <v>2811</v>
      </c>
      <c r="AT76" s="176" t="s">
        <v>2927</v>
      </c>
      <c r="AU76" s="176" t="s">
        <v>2811</v>
      </c>
      <c r="AV76" s="176" t="s">
        <v>2811</v>
      </c>
      <c r="AW76" s="176" t="s">
        <v>2927</v>
      </c>
      <c r="AX76" s="176" t="s">
        <v>2811</v>
      </c>
      <c r="AY76" s="176" t="s">
        <v>2811</v>
      </c>
      <c r="AZ76" s="176" t="s">
        <v>2927</v>
      </c>
      <c r="BA76" s="176" t="s">
        <v>2811</v>
      </c>
      <c r="BB76" s="176" t="s">
        <v>2811</v>
      </c>
      <c r="BC76" s="176" t="s">
        <v>2927</v>
      </c>
      <c r="BD76" s="176" t="s">
        <v>2811</v>
      </c>
      <c r="BE76" s="176" t="s">
        <v>2811</v>
      </c>
      <c r="BF76" s="176" t="s">
        <v>2927</v>
      </c>
      <c r="BG76" s="176" t="s">
        <v>2811</v>
      </c>
      <c r="BH76" s="176" t="s">
        <v>2811</v>
      </c>
      <c r="BI76" s="176" t="s">
        <v>2927</v>
      </c>
      <c r="BJ76" s="176" t="s">
        <v>2811</v>
      </c>
      <c r="BK76" s="176" t="s">
        <v>2811</v>
      </c>
      <c r="BL76" s="176" t="s">
        <v>2927</v>
      </c>
      <c r="BM76" s="176" t="s">
        <v>2811</v>
      </c>
      <c r="BN76" s="176" t="s">
        <v>2811</v>
      </c>
      <c r="BO76" s="176" t="s">
        <v>2927</v>
      </c>
      <c r="BP76" s="176" t="s">
        <v>2811</v>
      </c>
      <c r="BQ76" s="176" t="s">
        <v>2811</v>
      </c>
      <c r="BR76" s="176" t="s">
        <v>2927</v>
      </c>
      <c r="BS76" s="176" t="s">
        <v>2811</v>
      </c>
      <c r="BT76" s="176" t="s">
        <v>2811</v>
      </c>
      <c r="BU76" s="176" t="s">
        <v>2927</v>
      </c>
      <c r="BV76" s="176" t="s">
        <v>2811</v>
      </c>
      <c r="BW76" s="176" t="s">
        <v>2811</v>
      </c>
      <c r="BX76" s="176" t="s">
        <v>2927</v>
      </c>
      <c r="BY76" s="176" t="s">
        <v>2811</v>
      </c>
      <c r="BZ76" s="176" t="s">
        <v>2811</v>
      </c>
      <c r="CA76" s="176" t="s">
        <v>2927</v>
      </c>
      <c r="CB76" s="176" t="s">
        <v>2811</v>
      </c>
      <c r="CC76" s="176" t="s">
        <v>2811</v>
      </c>
      <c r="CD76" s="176" t="s">
        <v>2927</v>
      </c>
      <c r="CE76" s="176" t="s">
        <v>2811</v>
      </c>
      <c r="CF76" s="176" t="s">
        <v>2811</v>
      </c>
      <c r="CG76" s="176" t="s">
        <v>2927</v>
      </c>
      <c r="CH76" s="176" t="s">
        <v>2811</v>
      </c>
      <c r="CI76" s="176" t="s">
        <v>2811</v>
      </c>
      <c r="CJ76" s="176" t="s">
        <v>2927</v>
      </c>
      <c r="CK76" s="176" t="s">
        <v>2811</v>
      </c>
      <c r="CL76" s="176" t="s">
        <v>2811</v>
      </c>
      <c r="CM76" s="176" t="s">
        <v>2927</v>
      </c>
      <c r="CN76" s="176" t="s">
        <v>2811</v>
      </c>
      <c r="CO76" s="176" t="s">
        <v>2811</v>
      </c>
      <c r="CP76" s="176" t="s">
        <v>2927</v>
      </c>
      <c r="CQ76" s="176" t="s">
        <v>2811</v>
      </c>
      <c r="CR76" s="176" t="s">
        <v>2811</v>
      </c>
      <c r="CS76" s="176" t="s">
        <v>2927</v>
      </c>
      <c r="CT76" s="176" t="s">
        <v>2811</v>
      </c>
      <c r="CU76" s="176" t="s">
        <v>2811</v>
      </c>
      <c r="CV76" s="176" t="s">
        <v>2927</v>
      </c>
      <c r="CW76" s="176" t="s">
        <v>2811</v>
      </c>
      <c r="CX76" s="176" t="s">
        <v>2811</v>
      </c>
      <c r="CY76" s="176" t="s">
        <v>2927</v>
      </c>
      <c r="CZ76" s="176" t="s">
        <v>2811</v>
      </c>
      <c r="DA76" s="176" t="s">
        <v>2811</v>
      </c>
      <c r="DB76" s="176" t="s">
        <v>2927</v>
      </c>
      <c r="DC76" s="176" t="s">
        <v>2811</v>
      </c>
      <c r="DD76" s="176" t="s">
        <v>2811</v>
      </c>
      <c r="DE76" s="176" t="s">
        <v>2927</v>
      </c>
      <c r="DF76" s="176" t="s">
        <v>2811</v>
      </c>
      <c r="DG76" s="176" t="s">
        <v>2811</v>
      </c>
      <c r="DH76" s="176" t="s">
        <v>2927</v>
      </c>
      <c r="DI76" s="176" t="s">
        <v>2811</v>
      </c>
      <c r="DJ76" s="176" t="s">
        <v>2811</v>
      </c>
      <c r="DK76" s="176" t="s">
        <v>2927</v>
      </c>
      <c r="DL76" s="176" t="s">
        <v>2811</v>
      </c>
      <c r="DM76" s="176" t="s">
        <v>2811</v>
      </c>
      <c r="DN76" s="176" t="s">
        <v>2927</v>
      </c>
      <c r="DO76" s="176" t="s">
        <v>2811</v>
      </c>
      <c r="DP76" s="176" t="s">
        <v>2811</v>
      </c>
      <c r="DQ76" s="176" t="s">
        <v>2927</v>
      </c>
      <c r="DR76" s="176" t="s">
        <v>2811</v>
      </c>
      <c r="DS76" s="176" t="s">
        <v>2811</v>
      </c>
      <c r="DT76" s="176" t="s">
        <v>2927</v>
      </c>
      <c r="DU76" s="176" t="s">
        <v>2811</v>
      </c>
      <c r="DV76" s="176" t="s">
        <v>2811</v>
      </c>
      <c r="DW76" s="176" t="s">
        <v>2927</v>
      </c>
      <c r="DX76" s="176" t="s">
        <v>2811</v>
      </c>
      <c r="DY76" s="176" t="s">
        <v>2811</v>
      </c>
      <c r="DZ76" s="176" t="s">
        <v>2927</v>
      </c>
      <c r="EA76" s="176" t="s">
        <v>2811</v>
      </c>
      <c r="EB76" s="176" t="s">
        <v>2811</v>
      </c>
      <c r="EC76" s="176" t="s">
        <v>2927</v>
      </c>
      <c r="ED76" s="176" t="s">
        <v>2811</v>
      </c>
      <c r="EE76" s="176" t="s">
        <v>2811</v>
      </c>
      <c r="EF76" s="176" t="s">
        <v>2927</v>
      </c>
      <c r="EG76" s="176" t="s">
        <v>2811</v>
      </c>
      <c r="EH76" s="176" t="s">
        <v>2811</v>
      </c>
      <c r="EI76" s="176" t="s">
        <v>2927</v>
      </c>
      <c r="EJ76" s="176" t="s">
        <v>2811</v>
      </c>
      <c r="EK76" s="176" t="s">
        <v>2811</v>
      </c>
      <c r="EL76" s="176" t="s">
        <v>2927</v>
      </c>
      <c r="EM76" s="176" t="s">
        <v>2811</v>
      </c>
      <c r="EN76" s="176" t="s">
        <v>2811</v>
      </c>
      <c r="EO76" s="176" t="s">
        <v>2927</v>
      </c>
      <c r="EP76" s="176" t="s">
        <v>2811</v>
      </c>
      <c r="EQ76" s="176" t="s">
        <v>2811</v>
      </c>
      <c r="ER76" s="176" t="s">
        <v>2927</v>
      </c>
      <c r="ES76" s="176" t="s">
        <v>2811</v>
      </c>
      <c r="ET76" s="176" t="s">
        <v>2811</v>
      </c>
    </row>
    <row r="77" spans="1:150" x14ac:dyDescent="0.35">
      <c r="A77" s="1"/>
      <c r="B77" s="174" t="s">
        <v>3268</v>
      </c>
      <c r="C77" s="174" t="s">
        <v>110</v>
      </c>
      <c r="D77" s="174" t="s">
        <v>111</v>
      </c>
      <c r="E77" s="174" t="s">
        <v>3269</v>
      </c>
      <c r="F77" s="174" t="s">
        <v>3270</v>
      </c>
      <c r="G77" s="174" t="s">
        <v>2927</v>
      </c>
      <c r="H77" s="174" t="s">
        <v>2811</v>
      </c>
      <c r="I77" s="174" t="s">
        <v>2811</v>
      </c>
      <c r="J77" s="174" t="s">
        <v>2927</v>
      </c>
      <c r="K77" s="174" t="s">
        <v>2811</v>
      </c>
      <c r="L77" s="174" t="s">
        <v>2811</v>
      </c>
      <c r="M77" s="174" t="s">
        <v>2927</v>
      </c>
      <c r="N77" s="174" t="s">
        <v>2811</v>
      </c>
      <c r="O77" s="174" t="s">
        <v>2811</v>
      </c>
      <c r="P77" s="174" t="s">
        <v>2927</v>
      </c>
      <c r="Q77" s="174" t="s">
        <v>2811</v>
      </c>
      <c r="R77" s="174" t="s">
        <v>2811</v>
      </c>
      <c r="S77" s="174" t="s">
        <v>2927</v>
      </c>
      <c r="T77" s="174" t="s">
        <v>2811</v>
      </c>
      <c r="U77" s="174" t="s">
        <v>2811</v>
      </c>
      <c r="V77" s="174" t="s">
        <v>2927</v>
      </c>
      <c r="W77" s="174" t="s">
        <v>2811</v>
      </c>
      <c r="X77" s="174" t="s">
        <v>2811</v>
      </c>
      <c r="Y77" s="174" t="s">
        <v>2927</v>
      </c>
      <c r="Z77" s="174" t="s">
        <v>2811</v>
      </c>
      <c r="AA77" s="174" t="s">
        <v>2811</v>
      </c>
      <c r="AB77" s="174" t="s">
        <v>2927</v>
      </c>
      <c r="AC77" s="174" t="s">
        <v>2811</v>
      </c>
      <c r="AD77" s="174" t="s">
        <v>2811</v>
      </c>
      <c r="AE77" s="174" t="s">
        <v>2927</v>
      </c>
      <c r="AF77" s="174" t="s">
        <v>2811</v>
      </c>
      <c r="AG77" s="174" t="s">
        <v>2811</v>
      </c>
      <c r="AH77" s="174" t="s">
        <v>2927</v>
      </c>
      <c r="AI77" s="174" t="s">
        <v>2811</v>
      </c>
      <c r="AJ77" s="174" t="s">
        <v>2811</v>
      </c>
      <c r="AK77" s="174" t="s">
        <v>2927</v>
      </c>
      <c r="AL77" s="174" t="s">
        <v>2811</v>
      </c>
      <c r="AM77" s="174" t="s">
        <v>2811</v>
      </c>
      <c r="AN77" s="174" t="s">
        <v>2927</v>
      </c>
      <c r="AO77" s="174" t="s">
        <v>2811</v>
      </c>
      <c r="AP77" s="174" t="s">
        <v>2811</v>
      </c>
      <c r="AQ77" s="174" t="s">
        <v>2927</v>
      </c>
      <c r="AR77" s="174" t="s">
        <v>2811</v>
      </c>
      <c r="AS77" s="174" t="s">
        <v>2811</v>
      </c>
      <c r="AT77" s="174" t="s">
        <v>2927</v>
      </c>
      <c r="AU77" s="174" t="s">
        <v>2811</v>
      </c>
      <c r="AV77" s="174" t="s">
        <v>2811</v>
      </c>
      <c r="AW77" s="174" t="s">
        <v>2927</v>
      </c>
      <c r="AX77" s="174" t="s">
        <v>2811</v>
      </c>
      <c r="AY77" s="174" t="s">
        <v>2811</v>
      </c>
      <c r="AZ77" s="174" t="s">
        <v>2927</v>
      </c>
      <c r="BA77" s="174" t="s">
        <v>2811</v>
      </c>
      <c r="BB77" s="174" t="s">
        <v>2811</v>
      </c>
      <c r="BC77" s="174" t="s">
        <v>2927</v>
      </c>
      <c r="BD77" s="174" t="s">
        <v>2811</v>
      </c>
      <c r="BE77" s="174" t="s">
        <v>2811</v>
      </c>
      <c r="BF77" s="174" t="s">
        <v>2927</v>
      </c>
      <c r="BG77" s="174" t="s">
        <v>2811</v>
      </c>
      <c r="BH77" s="174" t="s">
        <v>2811</v>
      </c>
      <c r="BI77" s="174" t="s">
        <v>2927</v>
      </c>
      <c r="BJ77" s="174" t="s">
        <v>2811</v>
      </c>
      <c r="BK77" s="174" t="s">
        <v>2811</v>
      </c>
      <c r="BL77" s="174" t="s">
        <v>2927</v>
      </c>
      <c r="BM77" s="174" t="s">
        <v>2811</v>
      </c>
      <c r="BN77" s="174" t="s">
        <v>2811</v>
      </c>
      <c r="BO77" s="174" t="s">
        <v>2927</v>
      </c>
      <c r="BP77" s="174" t="s">
        <v>2811</v>
      </c>
      <c r="BQ77" s="174" t="s">
        <v>2811</v>
      </c>
      <c r="BR77" s="174" t="s">
        <v>2927</v>
      </c>
      <c r="BS77" s="174" t="s">
        <v>2811</v>
      </c>
      <c r="BT77" s="174" t="s">
        <v>2811</v>
      </c>
      <c r="BU77" s="174" t="s">
        <v>2927</v>
      </c>
      <c r="BV77" s="174" t="s">
        <v>2811</v>
      </c>
      <c r="BW77" s="174" t="s">
        <v>2811</v>
      </c>
      <c r="BX77" s="174" t="s">
        <v>2927</v>
      </c>
      <c r="BY77" s="174" t="s">
        <v>2811</v>
      </c>
      <c r="BZ77" s="174" t="s">
        <v>2811</v>
      </c>
      <c r="CA77" s="174" t="s">
        <v>2927</v>
      </c>
      <c r="CB77" s="174" t="s">
        <v>2811</v>
      </c>
      <c r="CC77" s="174" t="s">
        <v>2811</v>
      </c>
      <c r="CD77" s="174" t="s">
        <v>2927</v>
      </c>
      <c r="CE77" s="174" t="s">
        <v>2811</v>
      </c>
      <c r="CF77" s="174" t="s">
        <v>2811</v>
      </c>
      <c r="CG77" s="174" t="s">
        <v>2927</v>
      </c>
      <c r="CH77" s="174" t="s">
        <v>2811</v>
      </c>
      <c r="CI77" s="174" t="s">
        <v>2811</v>
      </c>
      <c r="CJ77" s="174" t="s">
        <v>2927</v>
      </c>
      <c r="CK77" s="174" t="s">
        <v>2811</v>
      </c>
      <c r="CL77" s="174" t="s">
        <v>2811</v>
      </c>
      <c r="CM77" s="174" t="s">
        <v>2927</v>
      </c>
      <c r="CN77" s="174" t="s">
        <v>2811</v>
      </c>
      <c r="CO77" s="174" t="s">
        <v>2811</v>
      </c>
      <c r="CP77" s="174" t="s">
        <v>2927</v>
      </c>
      <c r="CQ77" s="174" t="s">
        <v>2811</v>
      </c>
      <c r="CR77" s="174" t="s">
        <v>2811</v>
      </c>
      <c r="CS77" s="174" t="s">
        <v>2927</v>
      </c>
      <c r="CT77" s="174" t="s">
        <v>2811</v>
      </c>
      <c r="CU77" s="174" t="s">
        <v>2811</v>
      </c>
      <c r="CV77" s="174" t="s">
        <v>2927</v>
      </c>
      <c r="CW77" s="174" t="s">
        <v>2811</v>
      </c>
      <c r="CX77" s="174" t="s">
        <v>2811</v>
      </c>
      <c r="CY77" s="174" t="s">
        <v>2927</v>
      </c>
      <c r="CZ77" s="174" t="s">
        <v>2811</v>
      </c>
      <c r="DA77" s="174" t="s">
        <v>2811</v>
      </c>
      <c r="DB77" s="174" t="s">
        <v>2927</v>
      </c>
      <c r="DC77" s="174" t="s">
        <v>2811</v>
      </c>
      <c r="DD77" s="174" t="s">
        <v>2811</v>
      </c>
      <c r="DE77" s="174" t="s">
        <v>2927</v>
      </c>
      <c r="DF77" s="174" t="s">
        <v>2811</v>
      </c>
      <c r="DG77" s="174" t="s">
        <v>2811</v>
      </c>
      <c r="DH77" s="174" t="s">
        <v>2927</v>
      </c>
      <c r="DI77" s="174" t="s">
        <v>2811</v>
      </c>
      <c r="DJ77" s="174" t="s">
        <v>2811</v>
      </c>
      <c r="DK77" s="174" t="s">
        <v>2927</v>
      </c>
      <c r="DL77" s="174" t="s">
        <v>2811</v>
      </c>
      <c r="DM77" s="174" t="s">
        <v>2811</v>
      </c>
      <c r="DN77" s="174" t="s">
        <v>2927</v>
      </c>
      <c r="DO77" s="174" t="s">
        <v>2811</v>
      </c>
      <c r="DP77" s="174" t="s">
        <v>2811</v>
      </c>
      <c r="DQ77" s="174" t="s">
        <v>2927</v>
      </c>
      <c r="DR77" s="174" t="s">
        <v>2811</v>
      </c>
      <c r="DS77" s="174" t="s">
        <v>2811</v>
      </c>
      <c r="DT77" s="174" t="s">
        <v>2927</v>
      </c>
      <c r="DU77" s="174" t="s">
        <v>2811</v>
      </c>
      <c r="DV77" s="174" t="s">
        <v>2811</v>
      </c>
      <c r="DW77" s="174" t="s">
        <v>2927</v>
      </c>
      <c r="DX77" s="174" t="s">
        <v>2811</v>
      </c>
      <c r="DY77" s="174" t="s">
        <v>2811</v>
      </c>
      <c r="DZ77" s="174" t="s">
        <v>2927</v>
      </c>
      <c r="EA77" s="174" t="s">
        <v>2811</v>
      </c>
      <c r="EB77" s="174" t="s">
        <v>2811</v>
      </c>
      <c r="EC77" s="174" t="s">
        <v>2927</v>
      </c>
      <c r="ED77" s="174" t="s">
        <v>2811</v>
      </c>
      <c r="EE77" s="174" t="s">
        <v>2811</v>
      </c>
      <c r="EF77" s="174" t="s">
        <v>2927</v>
      </c>
      <c r="EG77" s="174" t="s">
        <v>2811</v>
      </c>
      <c r="EH77" s="174" t="s">
        <v>2811</v>
      </c>
      <c r="EI77" s="174" t="s">
        <v>2927</v>
      </c>
      <c r="EJ77" s="174" t="s">
        <v>2811</v>
      </c>
      <c r="EK77" s="174" t="s">
        <v>2811</v>
      </c>
      <c r="EL77" s="174" t="s">
        <v>2927</v>
      </c>
      <c r="EM77" s="174" t="s">
        <v>2811</v>
      </c>
      <c r="EN77" s="174" t="s">
        <v>2811</v>
      </c>
      <c r="EO77" s="174" t="s">
        <v>2927</v>
      </c>
      <c r="EP77" s="174" t="s">
        <v>2811</v>
      </c>
      <c r="EQ77" s="174" t="s">
        <v>2811</v>
      </c>
      <c r="ER77" s="174" t="s">
        <v>2927</v>
      </c>
      <c r="ES77" s="174" t="s">
        <v>2811</v>
      </c>
      <c r="ET77" s="174" t="s">
        <v>2811</v>
      </c>
    </row>
    <row r="78" spans="1:150" x14ac:dyDescent="0.35">
      <c r="A78" s="1"/>
      <c r="B78" s="175" t="s">
        <v>3271</v>
      </c>
      <c r="C78" s="175" t="s">
        <v>110</v>
      </c>
      <c r="D78" s="175" t="s">
        <v>111</v>
      </c>
      <c r="E78" s="175" t="s">
        <v>3272</v>
      </c>
      <c r="F78" s="175" t="s">
        <v>3273</v>
      </c>
      <c r="G78" s="176" t="s">
        <v>2927</v>
      </c>
      <c r="H78" s="176" t="s">
        <v>958</v>
      </c>
      <c r="I78" s="176" t="s">
        <v>958</v>
      </c>
      <c r="J78" s="176" t="s">
        <v>2927</v>
      </c>
      <c r="K78" s="176" t="s">
        <v>958</v>
      </c>
      <c r="L78" s="176" t="s">
        <v>958</v>
      </c>
      <c r="M78" s="176" t="s">
        <v>2927</v>
      </c>
      <c r="N78" s="176" t="s">
        <v>958</v>
      </c>
      <c r="O78" s="176" t="s">
        <v>958</v>
      </c>
      <c r="P78" s="176" t="s">
        <v>2927</v>
      </c>
      <c r="Q78" s="176" t="s">
        <v>958</v>
      </c>
      <c r="R78" s="176" t="s">
        <v>958</v>
      </c>
      <c r="S78" s="176" t="s">
        <v>2927</v>
      </c>
      <c r="T78" s="176" t="s">
        <v>958</v>
      </c>
      <c r="U78" s="176" t="s">
        <v>958</v>
      </c>
      <c r="V78" s="176" t="s">
        <v>2927</v>
      </c>
      <c r="W78" s="176" t="s">
        <v>958</v>
      </c>
      <c r="X78" s="176" t="s">
        <v>958</v>
      </c>
      <c r="Y78" s="176" t="s">
        <v>2927</v>
      </c>
      <c r="Z78" s="176" t="s">
        <v>958</v>
      </c>
      <c r="AA78" s="176" t="s">
        <v>958</v>
      </c>
      <c r="AB78" s="176" t="s">
        <v>2927</v>
      </c>
      <c r="AC78" s="176" t="s">
        <v>958</v>
      </c>
      <c r="AD78" s="176" t="s">
        <v>958</v>
      </c>
      <c r="AE78" s="176" t="s">
        <v>2927</v>
      </c>
      <c r="AF78" s="176" t="s">
        <v>958</v>
      </c>
      <c r="AG78" s="176" t="s">
        <v>958</v>
      </c>
      <c r="AH78" s="176" t="s">
        <v>2927</v>
      </c>
      <c r="AI78" s="176" t="s">
        <v>958</v>
      </c>
      <c r="AJ78" s="176" t="s">
        <v>958</v>
      </c>
      <c r="AK78" s="176" t="s">
        <v>2927</v>
      </c>
      <c r="AL78" s="176" t="s">
        <v>958</v>
      </c>
      <c r="AM78" s="176" t="s">
        <v>958</v>
      </c>
      <c r="AN78" s="176" t="s">
        <v>2927</v>
      </c>
      <c r="AO78" s="176" t="s">
        <v>958</v>
      </c>
      <c r="AP78" s="176" t="s">
        <v>958</v>
      </c>
      <c r="AQ78" s="176" t="s">
        <v>2927</v>
      </c>
      <c r="AR78" s="176" t="s">
        <v>958</v>
      </c>
      <c r="AS78" s="176" t="s">
        <v>958</v>
      </c>
      <c r="AT78" s="176" t="s">
        <v>2927</v>
      </c>
      <c r="AU78" s="176" t="s">
        <v>958</v>
      </c>
      <c r="AV78" s="176" t="s">
        <v>958</v>
      </c>
      <c r="AW78" s="176" t="s">
        <v>2927</v>
      </c>
      <c r="AX78" s="176" t="s">
        <v>958</v>
      </c>
      <c r="AY78" s="176" t="s">
        <v>958</v>
      </c>
      <c r="AZ78" s="176" t="s">
        <v>2927</v>
      </c>
      <c r="BA78" s="176" t="s">
        <v>958</v>
      </c>
      <c r="BB78" s="176" t="s">
        <v>958</v>
      </c>
      <c r="BC78" s="176" t="s">
        <v>2927</v>
      </c>
      <c r="BD78" s="176" t="s">
        <v>958</v>
      </c>
      <c r="BE78" s="176" t="s">
        <v>958</v>
      </c>
      <c r="BF78" s="176" t="s">
        <v>2927</v>
      </c>
      <c r="BG78" s="176" t="s">
        <v>958</v>
      </c>
      <c r="BH78" s="176" t="s">
        <v>958</v>
      </c>
      <c r="BI78" s="176" t="s">
        <v>2927</v>
      </c>
      <c r="BJ78" s="176" t="s">
        <v>958</v>
      </c>
      <c r="BK78" s="176" t="s">
        <v>958</v>
      </c>
      <c r="BL78" s="176" t="s">
        <v>2927</v>
      </c>
      <c r="BM78" s="176" t="s">
        <v>958</v>
      </c>
      <c r="BN78" s="176" t="s">
        <v>958</v>
      </c>
      <c r="BO78" s="176" t="s">
        <v>2927</v>
      </c>
      <c r="BP78" s="176" t="s">
        <v>958</v>
      </c>
      <c r="BQ78" s="176" t="s">
        <v>958</v>
      </c>
      <c r="BR78" s="176" t="s">
        <v>2927</v>
      </c>
      <c r="BS78" s="176" t="s">
        <v>958</v>
      </c>
      <c r="BT78" s="176" t="s">
        <v>958</v>
      </c>
      <c r="BU78" s="176" t="s">
        <v>2927</v>
      </c>
      <c r="BV78" s="176" t="s">
        <v>958</v>
      </c>
      <c r="BW78" s="176" t="s">
        <v>958</v>
      </c>
      <c r="BX78" s="176" t="s">
        <v>2927</v>
      </c>
      <c r="BY78" s="176" t="s">
        <v>958</v>
      </c>
      <c r="BZ78" s="176" t="s">
        <v>958</v>
      </c>
      <c r="CA78" s="176" t="s">
        <v>2927</v>
      </c>
      <c r="CB78" s="176" t="s">
        <v>958</v>
      </c>
      <c r="CC78" s="176" t="s">
        <v>958</v>
      </c>
      <c r="CD78" s="176" t="s">
        <v>2927</v>
      </c>
      <c r="CE78" s="176" t="s">
        <v>958</v>
      </c>
      <c r="CF78" s="176" t="s">
        <v>958</v>
      </c>
      <c r="CG78" s="176" t="s">
        <v>2927</v>
      </c>
      <c r="CH78" s="176" t="s">
        <v>958</v>
      </c>
      <c r="CI78" s="176" t="s">
        <v>958</v>
      </c>
      <c r="CJ78" s="176" t="s">
        <v>2927</v>
      </c>
      <c r="CK78" s="176" t="s">
        <v>958</v>
      </c>
      <c r="CL78" s="176" t="s">
        <v>958</v>
      </c>
      <c r="CM78" s="176" t="s">
        <v>2927</v>
      </c>
      <c r="CN78" s="176" t="s">
        <v>958</v>
      </c>
      <c r="CO78" s="176" t="s">
        <v>958</v>
      </c>
      <c r="CP78" s="176" t="s">
        <v>2927</v>
      </c>
      <c r="CQ78" s="176" t="s">
        <v>958</v>
      </c>
      <c r="CR78" s="176" t="s">
        <v>958</v>
      </c>
      <c r="CS78" s="176" t="s">
        <v>2927</v>
      </c>
      <c r="CT78" s="176" t="s">
        <v>958</v>
      </c>
      <c r="CU78" s="176" t="s">
        <v>958</v>
      </c>
      <c r="CV78" s="176" t="s">
        <v>2927</v>
      </c>
      <c r="CW78" s="176" t="s">
        <v>958</v>
      </c>
      <c r="CX78" s="176" t="s">
        <v>958</v>
      </c>
      <c r="CY78" s="176" t="s">
        <v>2927</v>
      </c>
      <c r="CZ78" s="176" t="s">
        <v>958</v>
      </c>
      <c r="DA78" s="176" t="s">
        <v>958</v>
      </c>
      <c r="DB78" s="176" t="s">
        <v>2927</v>
      </c>
      <c r="DC78" s="176" t="s">
        <v>958</v>
      </c>
      <c r="DD78" s="176" t="s">
        <v>958</v>
      </c>
      <c r="DE78" s="176" t="s">
        <v>2927</v>
      </c>
      <c r="DF78" s="176" t="s">
        <v>958</v>
      </c>
      <c r="DG78" s="176" t="s">
        <v>958</v>
      </c>
      <c r="DH78" s="176" t="s">
        <v>2927</v>
      </c>
      <c r="DI78" s="176" t="s">
        <v>958</v>
      </c>
      <c r="DJ78" s="176" t="s">
        <v>958</v>
      </c>
      <c r="DK78" s="176" t="s">
        <v>2927</v>
      </c>
      <c r="DL78" s="176" t="s">
        <v>958</v>
      </c>
      <c r="DM78" s="176" t="s">
        <v>958</v>
      </c>
      <c r="DN78" s="176" t="s">
        <v>2927</v>
      </c>
      <c r="DO78" s="176" t="s">
        <v>958</v>
      </c>
      <c r="DP78" s="176" t="s">
        <v>958</v>
      </c>
      <c r="DQ78" s="176" t="s">
        <v>2927</v>
      </c>
      <c r="DR78" s="176" t="s">
        <v>958</v>
      </c>
      <c r="DS78" s="176" t="s">
        <v>958</v>
      </c>
      <c r="DT78" s="176" t="s">
        <v>2927</v>
      </c>
      <c r="DU78" s="176" t="s">
        <v>958</v>
      </c>
      <c r="DV78" s="176" t="s">
        <v>958</v>
      </c>
      <c r="DW78" s="176" t="s">
        <v>2927</v>
      </c>
      <c r="DX78" s="176" t="s">
        <v>958</v>
      </c>
      <c r="DY78" s="176" t="s">
        <v>958</v>
      </c>
      <c r="DZ78" s="176" t="s">
        <v>2927</v>
      </c>
      <c r="EA78" s="176" t="s">
        <v>958</v>
      </c>
      <c r="EB78" s="176" t="s">
        <v>958</v>
      </c>
      <c r="EC78" s="176" t="s">
        <v>2927</v>
      </c>
      <c r="ED78" s="176" t="s">
        <v>958</v>
      </c>
      <c r="EE78" s="176" t="s">
        <v>958</v>
      </c>
      <c r="EF78" s="176" t="s">
        <v>2927</v>
      </c>
      <c r="EG78" s="176" t="s">
        <v>958</v>
      </c>
      <c r="EH78" s="176" t="s">
        <v>958</v>
      </c>
      <c r="EI78" s="176" t="s">
        <v>2927</v>
      </c>
      <c r="EJ78" s="176" t="s">
        <v>958</v>
      </c>
      <c r="EK78" s="176" t="s">
        <v>958</v>
      </c>
      <c r="EL78" s="176" t="s">
        <v>2927</v>
      </c>
      <c r="EM78" s="176" t="s">
        <v>958</v>
      </c>
      <c r="EN78" s="176" t="s">
        <v>958</v>
      </c>
      <c r="EO78" s="176" t="s">
        <v>2927</v>
      </c>
      <c r="EP78" s="176" t="s">
        <v>958</v>
      </c>
      <c r="EQ78" s="176" t="s">
        <v>958</v>
      </c>
      <c r="ER78" s="176" t="s">
        <v>2927</v>
      </c>
      <c r="ES78" s="176" t="s">
        <v>958</v>
      </c>
      <c r="ET78" s="176" t="s">
        <v>958</v>
      </c>
    </row>
    <row r="79" spans="1:150" x14ac:dyDescent="0.35">
      <c r="A79" s="1"/>
      <c r="B79" s="175" t="s">
        <v>3274</v>
      </c>
      <c r="C79" s="175" t="s">
        <v>110</v>
      </c>
      <c r="D79" s="175" t="s">
        <v>111</v>
      </c>
      <c r="E79" s="175" t="s">
        <v>3275</v>
      </c>
      <c r="F79" s="175" t="s">
        <v>3276</v>
      </c>
      <c r="G79" s="176" t="s">
        <v>2927</v>
      </c>
      <c r="H79" s="176" t="s">
        <v>958</v>
      </c>
      <c r="I79" s="176" t="s">
        <v>958</v>
      </c>
      <c r="J79" s="176" t="s">
        <v>2927</v>
      </c>
      <c r="K79" s="176" t="s">
        <v>958</v>
      </c>
      <c r="L79" s="176" t="s">
        <v>958</v>
      </c>
      <c r="M79" s="176" t="s">
        <v>2927</v>
      </c>
      <c r="N79" s="176" t="s">
        <v>958</v>
      </c>
      <c r="O79" s="176" t="s">
        <v>958</v>
      </c>
      <c r="P79" s="176" t="s">
        <v>2927</v>
      </c>
      <c r="Q79" s="176" t="s">
        <v>958</v>
      </c>
      <c r="R79" s="176" t="s">
        <v>958</v>
      </c>
      <c r="S79" s="176" t="s">
        <v>2927</v>
      </c>
      <c r="T79" s="176" t="s">
        <v>958</v>
      </c>
      <c r="U79" s="176" t="s">
        <v>958</v>
      </c>
      <c r="V79" s="176" t="s">
        <v>2927</v>
      </c>
      <c r="W79" s="176" t="s">
        <v>958</v>
      </c>
      <c r="X79" s="176" t="s">
        <v>958</v>
      </c>
      <c r="Y79" s="176" t="s">
        <v>2927</v>
      </c>
      <c r="Z79" s="176" t="s">
        <v>958</v>
      </c>
      <c r="AA79" s="176" t="s">
        <v>958</v>
      </c>
      <c r="AB79" s="176" t="s">
        <v>2927</v>
      </c>
      <c r="AC79" s="176" t="s">
        <v>958</v>
      </c>
      <c r="AD79" s="176" t="s">
        <v>958</v>
      </c>
      <c r="AE79" s="176" t="s">
        <v>2927</v>
      </c>
      <c r="AF79" s="176" t="s">
        <v>958</v>
      </c>
      <c r="AG79" s="176" t="s">
        <v>958</v>
      </c>
      <c r="AH79" s="176" t="s">
        <v>2927</v>
      </c>
      <c r="AI79" s="176" t="s">
        <v>958</v>
      </c>
      <c r="AJ79" s="176" t="s">
        <v>958</v>
      </c>
      <c r="AK79" s="176" t="s">
        <v>2927</v>
      </c>
      <c r="AL79" s="176" t="s">
        <v>958</v>
      </c>
      <c r="AM79" s="176" t="s">
        <v>958</v>
      </c>
      <c r="AN79" s="176" t="s">
        <v>2927</v>
      </c>
      <c r="AO79" s="176" t="s">
        <v>958</v>
      </c>
      <c r="AP79" s="176" t="s">
        <v>958</v>
      </c>
      <c r="AQ79" s="176" t="s">
        <v>2927</v>
      </c>
      <c r="AR79" s="176" t="s">
        <v>958</v>
      </c>
      <c r="AS79" s="176" t="s">
        <v>958</v>
      </c>
      <c r="AT79" s="176" t="s">
        <v>2927</v>
      </c>
      <c r="AU79" s="176" t="s">
        <v>958</v>
      </c>
      <c r="AV79" s="176" t="s">
        <v>958</v>
      </c>
      <c r="AW79" s="176" t="s">
        <v>2927</v>
      </c>
      <c r="AX79" s="176" t="s">
        <v>958</v>
      </c>
      <c r="AY79" s="176" t="s">
        <v>958</v>
      </c>
      <c r="AZ79" s="176" t="s">
        <v>2927</v>
      </c>
      <c r="BA79" s="176" t="s">
        <v>958</v>
      </c>
      <c r="BB79" s="176" t="s">
        <v>958</v>
      </c>
      <c r="BC79" s="176" t="s">
        <v>2927</v>
      </c>
      <c r="BD79" s="176" t="s">
        <v>958</v>
      </c>
      <c r="BE79" s="176" t="s">
        <v>958</v>
      </c>
      <c r="BF79" s="176" t="s">
        <v>2927</v>
      </c>
      <c r="BG79" s="176" t="s">
        <v>958</v>
      </c>
      <c r="BH79" s="176" t="s">
        <v>958</v>
      </c>
      <c r="BI79" s="176" t="s">
        <v>2927</v>
      </c>
      <c r="BJ79" s="176" t="s">
        <v>958</v>
      </c>
      <c r="BK79" s="176" t="s">
        <v>958</v>
      </c>
      <c r="BL79" s="176" t="s">
        <v>2927</v>
      </c>
      <c r="BM79" s="176" t="s">
        <v>958</v>
      </c>
      <c r="BN79" s="176" t="s">
        <v>958</v>
      </c>
      <c r="BO79" s="176" t="s">
        <v>2927</v>
      </c>
      <c r="BP79" s="176" t="s">
        <v>958</v>
      </c>
      <c r="BQ79" s="176" t="s">
        <v>958</v>
      </c>
      <c r="BR79" s="176" t="s">
        <v>2927</v>
      </c>
      <c r="BS79" s="176" t="s">
        <v>958</v>
      </c>
      <c r="BT79" s="176" t="s">
        <v>958</v>
      </c>
      <c r="BU79" s="176" t="s">
        <v>2927</v>
      </c>
      <c r="BV79" s="176" t="s">
        <v>958</v>
      </c>
      <c r="BW79" s="176" t="s">
        <v>958</v>
      </c>
      <c r="BX79" s="176" t="s">
        <v>2927</v>
      </c>
      <c r="BY79" s="176" t="s">
        <v>958</v>
      </c>
      <c r="BZ79" s="176" t="s">
        <v>958</v>
      </c>
      <c r="CA79" s="176" t="s">
        <v>2927</v>
      </c>
      <c r="CB79" s="176" t="s">
        <v>958</v>
      </c>
      <c r="CC79" s="176" t="s">
        <v>958</v>
      </c>
      <c r="CD79" s="176" t="s">
        <v>2927</v>
      </c>
      <c r="CE79" s="176" t="s">
        <v>958</v>
      </c>
      <c r="CF79" s="176" t="s">
        <v>958</v>
      </c>
      <c r="CG79" s="176" t="s">
        <v>2927</v>
      </c>
      <c r="CH79" s="176" t="s">
        <v>958</v>
      </c>
      <c r="CI79" s="176" t="s">
        <v>958</v>
      </c>
      <c r="CJ79" s="176" t="s">
        <v>2927</v>
      </c>
      <c r="CK79" s="176" t="s">
        <v>958</v>
      </c>
      <c r="CL79" s="176" t="s">
        <v>958</v>
      </c>
      <c r="CM79" s="176" t="s">
        <v>2927</v>
      </c>
      <c r="CN79" s="176" t="s">
        <v>958</v>
      </c>
      <c r="CO79" s="176" t="s">
        <v>958</v>
      </c>
      <c r="CP79" s="176" t="s">
        <v>2927</v>
      </c>
      <c r="CQ79" s="176" t="s">
        <v>958</v>
      </c>
      <c r="CR79" s="176" t="s">
        <v>958</v>
      </c>
      <c r="CS79" s="176" t="s">
        <v>2927</v>
      </c>
      <c r="CT79" s="176" t="s">
        <v>958</v>
      </c>
      <c r="CU79" s="176" t="s">
        <v>958</v>
      </c>
      <c r="CV79" s="176" t="s">
        <v>2927</v>
      </c>
      <c r="CW79" s="176" t="s">
        <v>958</v>
      </c>
      <c r="CX79" s="176" t="s">
        <v>958</v>
      </c>
      <c r="CY79" s="176" t="s">
        <v>2927</v>
      </c>
      <c r="CZ79" s="176" t="s">
        <v>958</v>
      </c>
      <c r="DA79" s="176" t="s">
        <v>958</v>
      </c>
      <c r="DB79" s="176" t="s">
        <v>2927</v>
      </c>
      <c r="DC79" s="176" t="s">
        <v>958</v>
      </c>
      <c r="DD79" s="176" t="s">
        <v>958</v>
      </c>
      <c r="DE79" s="176" t="s">
        <v>2927</v>
      </c>
      <c r="DF79" s="176" t="s">
        <v>958</v>
      </c>
      <c r="DG79" s="176" t="s">
        <v>958</v>
      </c>
      <c r="DH79" s="176" t="s">
        <v>2927</v>
      </c>
      <c r="DI79" s="176" t="s">
        <v>958</v>
      </c>
      <c r="DJ79" s="176" t="s">
        <v>958</v>
      </c>
      <c r="DK79" s="176" t="s">
        <v>2927</v>
      </c>
      <c r="DL79" s="176" t="s">
        <v>958</v>
      </c>
      <c r="DM79" s="176" t="s">
        <v>958</v>
      </c>
      <c r="DN79" s="176" t="s">
        <v>2927</v>
      </c>
      <c r="DO79" s="176" t="s">
        <v>958</v>
      </c>
      <c r="DP79" s="176" t="s">
        <v>958</v>
      </c>
      <c r="DQ79" s="176" t="s">
        <v>2927</v>
      </c>
      <c r="DR79" s="176" t="s">
        <v>958</v>
      </c>
      <c r="DS79" s="176" t="s">
        <v>958</v>
      </c>
      <c r="DT79" s="176" t="s">
        <v>2927</v>
      </c>
      <c r="DU79" s="176" t="s">
        <v>958</v>
      </c>
      <c r="DV79" s="176" t="s">
        <v>958</v>
      </c>
      <c r="DW79" s="176" t="s">
        <v>2927</v>
      </c>
      <c r="DX79" s="176" t="s">
        <v>958</v>
      </c>
      <c r="DY79" s="176" t="s">
        <v>958</v>
      </c>
      <c r="DZ79" s="176" t="s">
        <v>2927</v>
      </c>
      <c r="EA79" s="176" t="s">
        <v>958</v>
      </c>
      <c r="EB79" s="176" t="s">
        <v>958</v>
      </c>
      <c r="EC79" s="176" t="s">
        <v>2927</v>
      </c>
      <c r="ED79" s="176" t="s">
        <v>958</v>
      </c>
      <c r="EE79" s="176" t="s">
        <v>958</v>
      </c>
      <c r="EF79" s="176" t="s">
        <v>2927</v>
      </c>
      <c r="EG79" s="176" t="s">
        <v>958</v>
      </c>
      <c r="EH79" s="176" t="s">
        <v>958</v>
      </c>
      <c r="EI79" s="176" t="s">
        <v>2927</v>
      </c>
      <c r="EJ79" s="176" t="s">
        <v>958</v>
      </c>
      <c r="EK79" s="176" t="s">
        <v>958</v>
      </c>
      <c r="EL79" s="176" t="s">
        <v>2927</v>
      </c>
      <c r="EM79" s="176" t="s">
        <v>958</v>
      </c>
      <c r="EN79" s="176" t="s">
        <v>958</v>
      </c>
      <c r="EO79" s="176" t="s">
        <v>2927</v>
      </c>
      <c r="EP79" s="176" t="s">
        <v>958</v>
      </c>
      <c r="EQ79" s="176" t="s">
        <v>958</v>
      </c>
      <c r="ER79" s="176" t="s">
        <v>2927</v>
      </c>
      <c r="ES79" s="176" t="s">
        <v>958</v>
      </c>
      <c r="ET79" s="176" t="s">
        <v>958</v>
      </c>
    </row>
    <row r="80" spans="1:150" x14ac:dyDescent="0.35">
      <c r="A80" s="1"/>
      <c r="B80" s="175" t="s">
        <v>3277</v>
      </c>
      <c r="C80" s="175" t="s">
        <v>110</v>
      </c>
      <c r="D80" s="175" t="s">
        <v>111</v>
      </c>
      <c r="E80" s="175" t="s">
        <v>3278</v>
      </c>
      <c r="F80" s="175" t="s">
        <v>3279</v>
      </c>
      <c r="G80" s="176" t="s">
        <v>2927</v>
      </c>
      <c r="H80" s="176" t="s">
        <v>2811</v>
      </c>
      <c r="I80" s="176" t="s">
        <v>2811</v>
      </c>
      <c r="J80" s="176" t="s">
        <v>2927</v>
      </c>
      <c r="K80" s="176" t="s">
        <v>2811</v>
      </c>
      <c r="L80" s="176" t="s">
        <v>2811</v>
      </c>
      <c r="M80" s="176" t="s">
        <v>2927</v>
      </c>
      <c r="N80" s="176" t="s">
        <v>2811</v>
      </c>
      <c r="O80" s="176" t="s">
        <v>2811</v>
      </c>
      <c r="P80" s="176" t="s">
        <v>2927</v>
      </c>
      <c r="Q80" s="176" t="s">
        <v>2811</v>
      </c>
      <c r="R80" s="176" t="s">
        <v>2811</v>
      </c>
      <c r="S80" s="176" t="s">
        <v>2927</v>
      </c>
      <c r="T80" s="176" t="s">
        <v>2811</v>
      </c>
      <c r="U80" s="176" t="s">
        <v>2811</v>
      </c>
      <c r="V80" s="176" t="s">
        <v>2927</v>
      </c>
      <c r="W80" s="176" t="s">
        <v>2811</v>
      </c>
      <c r="X80" s="176" t="s">
        <v>2811</v>
      </c>
      <c r="Y80" s="176" t="s">
        <v>2927</v>
      </c>
      <c r="Z80" s="176" t="s">
        <v>2811</v>
      </c>
      <c r="AA80" s="176" t="s">
        <v>2811</v>
      </c>
      <c r="AB80" s="176" t="s">
        <v>2927</v>
      </c>
      <c r="AC80" s="176" t="s">
        <v>2811</v>
      </c>
      <c r="AD80" s="176" t="s">
        <v>2811</v>
      </c>
      <c r="AE80" s="176" t="s">
        <v>2927</v>
      </c>
      <c r="AF80" s="176" t="s">
        <v>2811</v>
      </c>
      <c r="AG80" s="176" t="s">
        <v>2811</v>
      </c>
      <c r="AH80" s="176" t="s">
        <v>2927</v>
      </c>
      <c r="AI80" s="176" t="s">
        <v>2811</v>
      </c>
      <c r="AJ80" s="176" t="s">
        <v>2811</v>
      </c>
      <c r="AK80" s="176" t="s">
        <v>2927</v>
      </c>
      <c r="AL80" s="176" t="s">
        <v>2811</v>
      </c>
      <c r="AM80" s="176" t="s">
        <v>2811</v>
      </c>
      <c r="AN80" s="176" t="s">
        <v>2927</v>
      </c>
      <c r="AO80" s="176" t="s">
        <v>2811</v>
      </c>
      <c r="AP80" s="176" t="s">
        <v>2811</v>
      </c>
      <c r="AQ80" s="176" t="s">
        <v>2927</v>
      </c>
      <c r="AR80" s="176" t="s">
        <v>2811</v>
      </c>
      <c r="AS80" s="176" t="s">
        <v>2811</v>
      </c>
      <c r="AT80" s="176" t="s">
        <v>2927</v>
      </c>
      <c r="AU80" s="176" t="s">
        <v>2811</v>
      </c>
      <c r="AV80" s="176" t="s">
        <v>2811</v>
      </c>
      <c r="AW80" s="176" t="s">
        <v>2927</v>
      </c>
      <c r="AX80" s="176" t="s">
        <v>2811</v>
      </c>
      <c r="AY80" s="176" t="s">
        <v>2811</v>
      </c>
      <c r="AZ80" s="176" t="s">
        <v>2927</v>
      </c>
      <c r="BA80" s="176" t="s">
        <v>2811</v>
      </c>
      <c r="BB80" s="176" t="s">
        <v>2811</v>
      </c>
      <c r="BC80" s="176" t="s">
        <v>2927</v>
      </c>
      <c r="BD80" s="176" t="s">
        <v>2811</v>
      </c>
      <c r="BE80" s="176" t="s">
        <v>2811</v>
      </c>
      <c r="BF80" s="176" t="s">
        <v>2927</v>
      </c>
      <c r="BG80" s="176" t="s">
        <v>2811</v>
      </c>
      <c r="BH80" s="176" t="s">
        <v>2811</v>
      </c>
      <c r="BI80" s="176" t="s">
        <v>2927</v>
      </c>
      <c r="BJ80" s="176" t="s">
        <v>2811</v>
      </c>
      <c r="BK80" s="176" t="s">
        <v>2811</v>
      </c>
      <c r="BL80" s="176" t="s">
        <v>2927</v>
      </c>
      <c r="BM80" s="176" t="s">
        <v>2811</v>
      </c>
      <c r="BN80" s="176" t="s">
        <v>2811</v>
      </c>
      <c r="BO80" s="176" t="s">
        <v>2927</v>
      </c>
      <c r="BP80" s="176" t="s">
        <v>2811</v>
      </c>
      <c r="BQ80" s="176" t="s">
        <v>2811</v>
      </c>
      <c r="BR80" s="176" t="s">
        <v>2927</v>
      </c>
      <c r="BS80" s="176" t="s">
        <v>2811</v>
      </c>
      <c r="BT80" s="176" t="s">
        <v>2811</v>
      </c>
      <c r="BU80" s="176" t="s">
        <v>2927</v>
      </c>
      <c r="BV80" s="176" t="s">
        <v>2811</v>
      </c>
      <c r="BW80" s="176" t="s">
        <v>2811</v>
      </c>
      <c r="BX80" s="176" t="s">
        <v>2927</v>
      </c>
      <c r="BY80" s="176" t="s">
        <v>2811</v>
      </c>
      <c r="BZ80" s="176" t="s">
        <v>2811</v>
      </c>
      <c r="CA80" s="176" t="s">
        <v>2927</v>
      </c>
      <c r="CB80" s="176" t="s">
        <v>2811</v>
      </c>
      <c r="CC80" s="176" t="s">
        <v>2811</v>
      </c>
      <c r="CD80" s="176" t="s">
        <v>2927</v>
      </c>
      <c r="CE80" s="176" t="s">
        <v>2811</v>
      </c>
      <c r="CF80" s="176" t="s">
        <v>2811</v>
      </c>
      <c r="CG80" s="176" t="s">
        <v>2927</v>
      </c>
      <c r="CH80" s="176" t="s">
        <v>2811</v>
      </c>
      <c r="CI80" s="176" t="s">
        <v>2811</v>
      </c>
      <c r="CJ80" s="176" t="s">
        <v>2927</v>
      </c>
      <c r="CK80" s="176" t="s">
        <v>2811</v>
      </c>
      <c r="CL80" s="176" t="s">
        <v>2811</v>
      </c>
      <c r="CM80" s="176" t="s">
        <v>2927</v>
      </c>
      <c r="CN80" s="176" t="s">
        <v>2811</v>
      </c>
      <c r="CO80" s="176" t="s">
        <v>2811</v>
      </c>
      <c r="CP80" s="176" t="s">
        <v>2927</v>
      </c>
      <c r="CQ80" s="176" t="s">
        <v>2811</v>
      </c>
      <c r="CR80" s="176" t="s">
        <v>2811</v>
      </c>
      <c r="CS80" s="176" t="s">
        <v>2927</v>
      </c>
      <c r="CT80" s="176" t="s">
        <v>2811</v>
      </c>
      <c r="CU80" s="176" t="s">
        <v>2811</v>
      </c>
      <c r="CV80" s="176" t="s">
        <v>2927</v>
      </c>
      <c r="CW80" s="176" t="s">
        <v>2811</v>
      </c>
      <c r="CX80" s="176" t="s">
        <v>2811</v>
      </c>
      <c r="CY80" s="176" t="s">
        <v>2927</v>
      </c>
      <c r="CZ80" s="176" t="s">
        <v>2811</v>
      </c>
      <c r="DA80" s="176" t="s">
        <v>2811</v>
      </c>
      <c r="DB80" s="176" t="s">
        <v>2927</v>
      </c>
      <c r="DC80" s="176" t="s">
        <v>2811</v>
      </c>
      <c r="DD80" s="176" t="s">
        <v>2811</v>
      </c>
      <c r="DE80" s="176" t="s">
        <v>2927</v>
      </c>
      <c r="DF80" s="176" t="s">
        <v>2811</v>
      </c>
      <c r="DG80" s="176" t="s">
        <v>2811</v>
      </c>
      <c r="DH80" s="176" t="s">
        <v>2927</v>
      </c>
      <c r="DI80" s="176" t="s">
        <v>2811</v>
      </c>
      <c r="DJ80" s="176" t="s">
        <v>2811</v>
      </c>
      <c r="DK80" s="176" t="s">
        <v>2927</v>
      </c>
      <c r="DL80" s="176" t="s">
        <v>2811</v>
      </c>
      <c r="DM80" s="176" t="s">
        <v>2811</v>
      </c>
      <c r="DN80" s="176" t="s">
        <v>2927</v>
      </c>
      <c r="DO80" s="176" t="s">
        <v>2811</v>
      </c>
      <c r="DP80" s="176" t="s">
        <v>2811</v>
      </c>
      <c r="DQ80" s="176" t="s">
        <v>2927</v>
      </c>
      <c r="DR80" s="176" t="s">
        <v>2811</v>
      </c>
      <c r="DS80" s="176" t="s">
        <v>2811</v>
      </c>
      <c r="DT80" s="176" t="s">
        <v>2927</v>
      </c>
      <c r="DU80" s="176" t="s">
        <v>2811</v>
      </c>
      <c r="DV80" s="176" t="s">
        <v>2811</v>
      </c>
      <c r="DW80" s="176" t="s">
        <v>2927</v>
      </c>
      <c r="DX80" s="176" t="s">
        <v>2811</v>
      </c>
      <c r="DY80" s="176" t="s">
        <v>2811</v>
      </c>
      <c r="DZ80" s="176" t="s">
        <v>2927</v>
      </c>
      <c r="EA80" s="176" t="s">
        <v>2811</v>
      </c>
      <c r="EB80" s="176" t="s">
        <v>2811</v>
      </c>
      <c r="EC80" s="176" t="s">
        <v>2927</v>
      </c>
      <c r="ED80" s="176" t="s">
        <v>2811</v>
      </c>
      <c r="EE80" s="176" t="s">
        <v>2811</v>
      </c>
      <c r="EF80" s="176" t="s">
        <v>2927</v>
      </c>
      <c r="EG80" s="176" t="s">
        <v>2811</v>
      </c>
      <c r="EH80" s="176" t="s">
        <v>2811</v>
      </c>
      <c r="EI80" s="176" t="s">
        <v>2927</v>
      </c>
      <c r="EJ80" s="176" t="s">
        <v>2811</v>
      </c>
      <c r="EK80" s="176" t="s">
        <v>2811</v>
      </c>
      <c r="EL80" s="176" t="s">
        <v>2927</v>
      </c>
      <c r="EM80" s="176" t="s">
        <v>2811</v>
      </c>
      <c r="EN80" s="176" t="s">
        <v>2811</v>
      </c>
      <c r="EO80" s="176" t="s">
        <v>2927</v>
      </c>
      <c r="EP80" s="176" t="s">
        <v>2811</v>
      </c>
      <c r="EQ80" s="176" t="s">
        <v>2811</v>
      </c>
      <c r="ER80" s="176" t="s">
        <v>2927</v>
      </c>
      <c r="ES80" s="176" t="s">
        <v>2811</v>
      </c>
      <c r="ET80" s="176" t="s">
        <v>2811</v>
      </c>
    </row>
    <row r="81" spans="1:150" x14ac:dyDescent="0.35">
      <c r="A81" s="1"/>
      <c r="B81" s="174" t="s">
        <v>3280</v>
      </c>
      <c r="C81" s="174" t="s">
        <v>134</v>
      </c>
      <c r="D81" s="174" t="s">
        <v>150</v>
      </c>
      <c r="E81" s="174" t="s">
        <v>3281</v>
      </c>
      <c r="F81" s="174" t="s">
        <v>3282</v>
      </c>
      <c r="G81" s="174" t="s">
        <v>2927</v>
      </c>
      <c r="H81" s="174" t="s">
        <v>2811</v>
      </c>
      <c r="I81" s="174" t="s">
        <v>2811</v>
      </c>
      <c r="J81" s="174" t="s">
        <v>2927</v>
      </c>
      <c r="K81" s="174" t="s">
        <v>2811</v>
      </c>
      <c r="L81" s="174" t="s">
        <v>2811</v>
      </c>
      <c r="M81" s="174" t="s">
        <v>2927</v>
      </c>
      <c r="N81" s="174" t="s">
        <v>2811</v>
      </c>
      <c r="O81" s="174" t="s">
        <v>2811</v>
      </c>
      <c r="P81" s="174" t="s">
        <v>2927</v>
      </c>
      <c r="Q81" s="174" t="s">
        <v>2811</v>
      </c>
      <c r="R81" s="174" t="s">
        <v>2811</v>
      </c>
      <c r="S81" s="174" t="s">
        <v>2927</v>
      </c>
      <c r="T81" s="174" t="s">
        <v>2811</v>
      </c>
      <c r="U81" s="174" t="s">
        <v>2811</v>
      </c>
      <c r="V81" s="174" t="s">
        <v>2927</v>
      </c>
      <c r="W81" s="174" t="s">
        <v>2811</v>
      </c>
      <c r="X81" s="174" t="s">
        <v>2811</v>
      </c>
      <c r="Y81" s="174" t="s">
        <v>2927</v>
      </c>
      <c r="Z81" s="174" t="s">
        <v>2811</v>
      </c>
      <c r="AA81" s="174" t="s">
        <v>2811</v>
      </c>
      <c r="AB81" s="174" t="s">
        <v>2927</v>
      </c>
      <c r="AC81" s="174" t="s">
        <v>2811</v>
      </c>
      <c r="AD81" s="174" t="s">
        <v>2811</v>
      </c>
      <c r="AE81" s="174" t="s">
        <v>2927</v>
      </c>
      <c r="AF81" s="174" t="s">
        <v>2811</v>
      </c>
      <c r="AG81" s="174" t="s">
        <v>2811</v>
      </c>
      <c r="AH81" s="174" t="s">
        <v>2927</v>
      </c>
      <c r="AI81" s="174" t="s">
        <v>2811</v>
      </c>
      <c r="AJ81" s="174" t="s">
        <v>2811</v>
      </c>
      <c r="AK81" s="174" t="s">
        <v>2927</v>
      </c>
      <c r="AL81" s="174" t="s">
        <v>2811</v>
      </c>
      <c r="AM81" s="174" t="s">
        <v>2811</v>
      </c>
      <c r="AN81" s="174" t="s">
        <v>2927</v>
      </c>
      <c r="AO81" s="174" t="s">
        <v>2811</v>
      </c>
      <c r="AP81" s="174" t="s">
        <v>2811</v>
      </c>
      <c r="AQ81" s="174" t="s">
        <v>2927</v>
      </c>
      <c r="AR81" s="174" t="s">
        <v>2811</v>
      </c>
      <c r="AS81" s="174" t="s">
        <v>2811</v>
      </c>
      <c r="AT81" s="174" t="s">
        <v>2927</v>
      </c>
      <c r="AU81" s="174" t="s">
        <v>2811</v>
      </c>
      <c r="AV81" s="174" t="s">
        <v>2811</v>
      </c>
      <c r="AW81" s="174" t="s">
        <v>2927</v>
      </c>
      <c r="AX81" s="174" t="s">
        <v>2811</v>
      </c>
      <c r="AY81" s="174" t="s">
        <v>2811</v>
      </c>
      <c r="AZ81" s="174" t="s">
        <v>2927</v>
      </c>
      <c r="BA81" s="174" t="s">
        <v>2811</v>
      </c>
      <c r="BB81" s="174" t="s">
        <v>2811</v>
      </c>
      <c r="BC81" s="174" t="s">
        <v>2927</v>
      </c>
      <c r="BD81" s="174" t="s">
        <v>2811</v>
      </c>
      <c r="BE81" s="174" t="s">
        <v>2811</v>
      </c>
      <c r="BF81" s="174" t="s">
        <v>2927</v>
      </c>
      <c r="BG81" s="174" t="s">
        <v>2811</v>
      </c>
      <c r="BH81" s="174" t="s">
        <v>2811</v>
      </c>
      <c r="BI81" s="174" t="s">
        <v>2927</v>
      </c>
      <c r="BJ81" s="174" t="s">
        <v>2811</v>
      </c>
      <c r="BK81" s="174" t="s">
        <v>2811</v>
      </c>
      <c r="BL81" s="174" t="s">
        <v>2927</v>
      </c>
      <c r="BM81" s="174" t="s">
        <v>2811</v>
      </c>
      <c r="BN81" s="174" t="s">
        <v>2811</v>
      </c>
      <c r="BO81" s="174" t="s">
        <v>2927</v>
      </c>
      <c r="BP81" s="174" t="s">
        <v>2811</v>
      </c>
      <c r="BQ81" s="174" t="s">
        <v>2811</v>
      </c>
      <c r="BR81" s="174" t="s">
        <v>2927</v>
      </c>
      <c r="BS81" s="174" t="s">
        <v>2811</v>
      </c>
      <c r="BT81" s="174" t="s">
        <v>2811</v>
      </c>
      <c r="BU81" s="174" t="s">
        <v>2927</v>
      </c>
      <c r="BV81" s="174" t="s">
        <v>2811</v>
      </c>
      <c r="BW81" s="174" t="s">
        <v>2811</v>
      </c>
      <c r="BX81" s="174" t="s">
        <v>2927</v>
      </c>
      <c r="BY81" s="174" t="s">
        <v>2811</v>
      </c>
      <c r="BZ81" s="174" t="s">
        <v>2811</v>
      </c>
      <c r="CA81" s="174" t="s">
        <v>2927</v>
      </c>
      <c r="CB81" s="174" t="s">
        <v>2811</v>
      </c>
      <c r="CC81" s="174" t="s">
        <v>2811</v>
      </c>
      <c r="CD81" s="174" t="s">
        <v>2927</v>
      </c>
      <c r="CE81" s="174" t="s">
        <v>2811</v>
      </c>
      <c r="CF81" s="174" t="s">
        <v>2811</v>
      </c>
      <c r="CG81" s="174" t="s">
        <v>2927</v>
      </c>
      <c r="CH81" s="174" t="s">
        <v>2811</v>
      </c>
      <c r="CI81" s="174" t="s">
        <v>2811</v>
      </c>
      <c r="CJ81" s="174" t="s">
        <v>2927</v>
      </c>
      <c r="CK81" s="174" t="s">
        <v>2811</v>
      </c>
      <c r="CL81" s="174" t="s">
        <v>2811</v>
      </c>
      <c r="CM81" s="174" t="s">
        <v>2927</v>
      </c>
      <c r="CN81" s="174" t="s">
        <v>2811</v>
      </c>
      <c r="CO81" s="174" t="s">
        <v>2811</v>
      </c>
      <c r="CP81" s="174" t="s">
        <v>2927</v>
      </c>
      <c r="CQ81" s="174" t="s">
        <v>2811</v>
      </c>
      <c r="CR81" s="174" t="s">
        <v>2811</v>
      </c>
      <c r="CS81" s="174" t="s">
        <v>2927</v>
      </c>
      <c r="CT81" s="174" t="s">
        <v>2811</v>
      </c>
      <c r="CU81" s="174" t="s">
        <v>2811</v>
      </c>
      <c r="CV81" s="174" t="s">
        <v>2927</v>
      </c>
      <c r="CW81" s="174" t="s">
        <v>2811</v>
      </c>
      <c r="CX81" s="174" t="s">
        <v>2811</v>
      </c>
      <c r="CY81" s="174" t="s">
        <v>2927</v>
      </c>
      <c r="CZ81" s="174" t="s">
        <v>2811</v>
      </c>
      <c r="DA81" s="174" t="s">
        <v>2811</v>
      </c>
      <c r="DB81" s="174" t="s">
        <v>2927</v>
      </c>
      <c r="DC81" s="174" t="s">
        <v>2811</v>
      </c>
      <c r="DD81" s="174" t="s">
        <v>2811</v>
      </c>
      <c r="DE81" s="174" t="s">
        <v>2927</v>
      </c>
      <c r="DF81" s="174" t="s">
        <v>2811</v>
      </c>
      <c r="DG81" s="174" t="s">
        <v>2811</v>
      </c>
      <c r="DH81" s="174" t="s">
        <v>2927</v>
      </c>
      <c r="DI81" s="174" t="s">
        <v>2811</v>
      </c>
      <c r="DJ81" s="174" t="s">
        <v>2811</v>
      </c>
      <c r="DK81" s="174" t="s">
        <v>2927</v>
      </c>
      <c r="DL81" s="174" t="s">
        <v>2811</v>
      </c>
      <c r="DM81" s="174" t="s">
        <v>2811</v>
      </c>
      <c r="DN81" s="174" t="s">
        <v>2927</v>
      </c>
      <c r="DO81" s="174" t="s">
        <v>2811</v>
      </c>
      <c r="DP81" s="174" t="s">
        <v>2811</v>
      </c>
      <c r="DQ81" s="174" t="s">
        <v>2927</v>
      </c>
      <c r="DR81" s="174" t="s">
        <v>2811</v>
      </c>
      <c r="DS81" s="174" t="s">
        <v>2811</v>
      </c>
      <c r="DT81" s="174" t="s">
        <v>2927</v>
      </c>
      <c r="DU81" s="174" t="s">
        <v>2811</v>
      </c>
      <c r="DV81" s="174" t="s">
        <v>2811</v>
      </c>
      <c r="DW81" s="174" t="s">
        <v>2927</v>
      </c>
      <c r="DX81" s="174" t="s">
        <v>2811</v>
      </c>
      <c r="DY81" s="174" t="s">
        <v>2811</v>
      </c>
      <c r="DZ81" s="174" t="s">
        <v>2927</v>
      </c>
      <c r="EA81" s="174" t="s">
        <v>2811</v>
      </c>
      <c r="EB81" s="174" t="s">
        <v>2811</v>
      </c>
      <c r="EC81" s="174" t="s">
        <v>2927</v>
      </c>
      <c r="ED81" s="174" t="s">
        <v>2811</v>
      </c>
      <c r="EE81" s="174" t="s">
        <v>2811</v>
      </c>
      <c r="EF81" s="174" t="s">
        <v>2927</v>
      </c>
      <c r="EG81" s="174" t="s">
        <v>2811</v>
      </c>
      <c r="EH81" s="174" t="s">
        <v>2811</v>
      </c>
      <c r="EI81" s="174" t="s">
        <v>2927</v>
      </c>
      <c r="EJ81" s="174" t="s">
        <v>2811</v>
      </c>
      <c r="EK81" s="174" t="s">
        <v>2811</v>
      </c>
      <c r="EL81" s="174" t="s">
        <v>2927</v>
      </c>
      <c r="EM81" s="174" t="s">
        <v>2811</v>
      </c>
      <c r="EN81" s="174" t="s">
        <v>2811</v>
      </c>
      <c r="EO81" s="174" t="s">
        <v>2927</v>
      </c>
      <c r="EP81" s="174" t="s">
        <v>2811</v>
      </c>
      <c r="EQ81" s="174" t="s">
        <v>2811</v>
      </c>
      <c r="ER81" s="174" t="s">
        <v>2927</v>
      </c>
      <c r="ES81" s="174" t="s">
        <v>2811</v>
      </c>
      <c r="ET81" s="174" t="s">
        <v>2811</v>
      </c>
    </row>
    <row r="82" spans="1:150" x14ac:dyDescent="0.35">
      <c r="A82" s="1"/>
      <c r="B82" s="175" t="s">
        <v>3283</v>
      </c>
      <c r="C82" s="175" t="s">
        <v>134</v>
      </c>
      <c r="D82" s="175" t="s">
        <v>150</v>
      </c>
      <c r="E82" s="175" t="s">
        <v>3284</v>
      </c>
      <c r="F82" s="175" t="s">
        <v>3285</v>
      </c>
      <c r="G82" s="176" t="s">
        <v>2927</v>
      </c>
      <c r="H82" s="176" t="s">
        <v>958</v>
      </c>
      <c r="I82" s="176" t="s">
        <v>958</v>
      </c>
      <c r="J82" s="176" t="s">
        <v>2927</v>
      </c>
      <c r="K82" s="176" t="s">
        <v>958</v>
      </c>
      <c r="L82" s="176" t="s">
        <v>958</v>
      </c>
      <c r="M82" s="176" t="s">
        <v>2927</v>
      </c>
      <c r="N82" s="176" t="s">
        <v>958</v>
      </c>
      <c r="O82" s="176" t="s">
        <v>958</v>
      </c>
      <c r="P82" s="176" t="s">
        <v>2927</v>
      </c>
      <c r="Q82" s="176" t="s">
        <v>958</v>
      </c>
      <c r="R82" s="176" t="s">
        <v>958</v>
      </c>
      <c r="S82" s="176" t="s">
        <v>2927</v>
      </c>
      <c r="T82" s="176" t="s">
        <v>958</v>
      </c>
      <c r="U82" s="176" t="s">
        <v>958</v>
      </c>
      <c r="V82" s="176" t="s">
        <v>2927</v>
      </c>
      <c r="W82" s="176" t="s">
        <v>958</v>
      </c>
      <c r="X82" s="176" t="s">
        <v>958</v>
      </c>
      <c r="Y82" s="176" t="s">
        <v>2927</v>
      </c>
      <c r="Z82" s="176" t="s">
        <v>958</v>
      </c>
      <c r="AA82" s="176" t="s">
        <v>958</v>
      </c>
      <c r="AB82" s="176" t="s">
        <v>2927</v>
      </c>
      <c r="AC82" s="176" t="s">
        <v>958</v>
      </c>
      <c r="AD82" s="176" t="s">
        <v>958</v>
      </c>
      <c r="AE82" s="176" t="s">
        <v>2927</v>
      </c>
      <c r="AF82" s="176" t="s">
        <v>958</v>
      </c>
      <c r="AG82" s="176" t="s">
        <v>958</v>
      </c>
      <c r="AH82" s="176" t="s">
        <v>2927</v>
      </c>
      <c r="AI82" s="176" t="s">
        <v>958</v>
      </c>
      <c r="AJ82" s="176" t="s">
        <v>958</v>
      </c>
      <c r="AK82" s="176" t="s">
        <v>2927</v>
      </c>
      <c r="AL82" s="176" t="s">
        <v>958</v>
      </c>
      <c r="AM82" s="176" t="s">
        <v>958</v>
      </c>
      <c r="AN82" s="176" t="s">
        <v>2927</v>
      </c>
      <c r="AO82" s="176" t="s">
        <v>958</v>
      </c>
      <c r="AP82" s="176" t="s">
        <v>958</v>
      </c>
      <c r="AQ82" s="176" t="s">
        <v>2927</v>
      </c>
      <c r="AR82" s="176" t="s">
        <v>958</v>
      </c>
      <c r="AS82" s="176" t="s">
        <v>958</v>
      </c>
      <c r="AT82" s="176" t="s">
        <v>2927</v>
      </c>
      <c r="AU82" s="176" t="s">
        <v>958</v>
      </c>
      <c r="AV82" s="176" t="s">
        <v>958</v>
      </c>
      <c r="AW82" s="176" t="s">
        <v>2927</v>
      </c>
      <c r="AX82" s="176" t="s">
        <v>958</v>
      </c>
      <c r="AY82" s="176" t="s">
        <v>958</v>
      </c>
      <c r="AZ82" s="176" t="s">
        <v>2927</v>
      </c>
      <c r="BA82" s="176" t="s">
        <v>958</v>
      </c>
      <c r="BB82" s="176" t="s">
        <v>958</v>
      </c>
      <c r="BC82" s="176" t="s">
        <v>2927</v>
      </c>
      <c r="BD82" s="176" t="s">
        <v>958</v>
      </c>
      <c r="BE82" s="176" t="s">
        <v>958</v>
      </c>
      <c r="BF82" s="176" t="s">
        <v>2927</v>
      </c>
      <c r="BG82" s="176" t="s">
        <v>958</v>
      </c>
      <c r="BH82" s="176" t="s">
        <v>958</v>
      </c>
      <c r="BI82" s="176" t="s">
        <v>2927</v>
      </c>
      <c r="BJ82" s="176" t="s">
        <v>958</v>
      </c>
      <c r="BK82" s="176" t="s">
        <v>958</v>
      </c>
      <c r="BL82" s="176" t="s">
        <v>2927</v>
      </c>
      <c r="BM82" s="176" t="s">
        <v>958</v>
      </c>
      <c r="BN82" s="176" t="s">
        <v>958</v>
      </c>
      <c r="BO82" s="176" t="s">
        <v>2927</v>
      </c>
      <c r="BP82" s="176" t="s">
        <v>958</v>
      </c>
      <c r="BQ82" s="176" t="s">
        <v>958</v>
      </c>
      <c r="BR82" s="176" t="s">
        <v>2927</v>
      </c>
      <c r="BS82" s="176" t="s">
        <v>958</v>
      </c>
      <c r="BT82" s="176" t="s">
        <v>958</v>
      </c>
      <c r="BU82" s="176" t="s">
        <v>2927</v>
      </c>
      <c r="BV82" s="176" t="s">
        <v>958</v>
      </c>
      <c r="BW82" s="176" t="s">
        <v>958</v>
      </c>
      <c r="BX82" s="176" t="s">
        <v>2927</v>
      </c>
      <c r="BY82" s="176" t="s">
        <v>958</v>
      </c>
      <c r="BZ82" s="176" t="s">
        <v>958</v>
      </c>
      <c r="CA82" s="176" t="s">
        <v>2927</v>
      </c>
      <c r="CB82" s="176" t="s">
        <v>958</v>
      </c>
      <c r="CC82" s="176" t="s">
        <v>958</v>
      </c>
      <c r="CD82" s="176" t="s">
        <v>2927</v>
      </c>
      <c r="CE82" s="176" t="s">
        <v>958</v>
      </c>
      <c r="CF82" s="176" t="s">
        <v>958</v>
      </c>
      <c r="CG82" s="176" t="s">
        <v>2927</v>
      </c>
      <c r="CH82" s="176" t="s">
        <v>958</v>
      </c>
      <c r="CI82" s="176" t="s">
        <v>958</v>
      </c>
      <c r="CJ82" s="176" t="s">
        <v>2927</v>
      </c>
      <c r="CK82" s="176" t="s">
        <v>958</v>
      </c>
      <c r="CL82" s="176" t="s">
        <v>958</v>
      </c>
      <c r="CM82" s="176" t="s">
        <v>2927</v>
      </c>
      <c r="CN82" s="176" t="s">
        <v>958</v>
      </c>
      <c r="CO82" s="176" t="s">
        <v>958</v>
      </c>
      <c r="CP82" s="176" t="s">
        <v>2927</v>
      </c>
      <c r="CQ82" s="176" t="s">
        <v>958</v>
      </c>
      <c r="CR82" s="176" t="s">
        <v>958</v>
      </c>
      <c r="CS82" s="176" t="s">
        <v>2927</v>
      </c>
      <c r="CT82" s="176" t="s">
        <v>958</v>
      </c>
      <c r="CU82" s="176" t="s">
        <v>958</v>
      </c>
      <c r="CV82" s="176" t="s">
        <v>2927</v>
      </c>
      <c r="CW82" s="176" t="s">
        <v>958</v>
      </c>
      <c r="CX82" s="176" t="s">
        <v>958</v>
      </c>
      <c r="CY82" s="176" t="s">
        <v>2927</v>
      </c>
      <c r="CZ82" s="176" t="s">
        <v>958</v>
      </c>
      <c r="DA82" s="176" t="s">
        <v>958</v>
      </c>
      <c r="DB82" s="176" t="s">
        <v>2927</v>
      </c>
      <c r="DC82" s="176" t="s">
        <v>958</v>
      </c>
      <c r="DD82" s="176" t="s">
        <v>958</v>
      </c>
      <c r="DE82" s="176" t="s">
        <v>2927</v>
      </c>
      <c r="DF82" s="176" t="s">
        <v>958</v>
      </c>
      <c r="DG82" s="176" t="s">
        <v>958</v>
      </c>
      <c r="DH82" s="176" t="s">
        <v>2927</v>
      </c>
      <c r="DI82" s="176" t="s">
        <v>958</v>
      </c>
      <c r="DJ82" s="176" t="s">
        <v>958</v>
      </c>
      <c r="DK82" s="176" t="s">
        <v>2927</v>
      </c>
      <c r="DL82" s="176" t="s">
        <v>958</v>
      </c>
      <c r="DM82" s="176" t="s">
        <v>958</v>
      </c>
      <c r="DN82" s="176" t="s">
        <v>2927</v>
      </c>
      <c r="DO82" s="176" t="s">
        <v>958</v>
      </c>
      <c r="DP82" s="176" t="s">
        <v>958</v>
      </c>
      <c r="DQ82" s="176" t="s">
        <v>2927</v>
      </c>
      <c r="DR82" s="176" t="s">
        <v>958</v>
      </c>
      <c r="DS82" s="176" t="s">
        <v>958</v>
      </c>
      <c r="DT82" s="176" t="s">
        <v>2927</v>
      </c>
      <c r="DU82" s="176" t="s">
        <v>958</v>
      </c>
      <c r="DV82" s="176" t="s">
        <v>958</v>
      </c>
      <c r="DW82" s="176" t="s">
        <v>2927</v>
      </c>
      <c r="DX82" s="176" t="s">
        <v>958</v>
      </c>
      <c r="DY82" s="176" t="s">
        <v>958</v>
      </c>
      <c r="DZ82" s="176" t="s">
        <v>2927</v>
      </c>
      <c r="EA82" s="176" t="s">
        <v>958</v>
      </c>
      <c r="EB82" s="176" t="s">
        <v>958</v>
      </c>
      <c r="EC82" s="176" t="s">
        <v>2927</v>
      </c>
      <c r="ED82" s="176" t="s">
        <v>958</v>
      </c>
      <c r="EE82" s="176" t="s">
        <v>958</v>
      </c>
      <c r="EF82" s="176" t="s">
        <v>2927</v>
      </c>
      <c r="EG82" s="176" t="s">
        <v>958</v>
      </c>
      <c r="EH82" s="176" t="s">
        <v>958</v>
      </c>
      <c r="EI82" s="176" t="s">
        <v>2927</v>
      </c>
      <c r="EJ82" s="176" t="s">
        <v>958</v>
      </c>
      <c r="EK82" s="176" t="s">
        <v>958</v>
      </c>
      <c r="EL82" s="176" t="s">
        <v>2927</v>
      </c>
      <c r="EM82" s="176" t="s">
        <v>958</v>
      </c>
      <c r="EN82" s="176" t="s">
        <v>958</v>
      </c>
      <c r="EO82" s="176" t="s">
        <v>2927</v>
      </c>
      <c r="EP82" s="176" t="s">
        <v>958</v>
      </c>
      <c r="EQ82" s="176" t="s">
        <v>958</v>
      </c>
      <c r="ER82" s="176" t="s">
        <v>2927</v>
      </c>
      <c r="ES82" s="176" t="s">
        <v>958</v>
      </c>
      <c r="ET82" s="176" t="s">
        <v>958</v>
      </c>
    </row>
    <row r="83" spans="1:150" x14ac:dyDescent="0.35">
      <c r="A83" s="1"/>
      <c r="B83" s="175" t="s">
        <v>3286</v>
      </c>
      <c r="C83" s="175" t="s">
        <v>134</v>
      </c>
      <c r="D83" s="175" t="s">
        <v>150</v>
      </c>
      <c r="E83" s="175" t="s">
        <v>3287</v>
      </c>
      <c r="F83" s="175" t="s">
        <v>3288</v>
      </c>
      <c r="G83" s="176" t="s">
        <v>2927</v>
      </c>
      <c r="H83" s="176" t="s">
        <v>958</v>
      </c>
      <c r="I83" s="176" t="s">
        <v>958</v>
      </c>
      <c r="J83" s="176" t="s">
        <v>2927</v>
      </c>
      <c r="K83" s="176" t="s">
        <v>958</v>
      </c>
      <c r="L83" s="176" t="s">
        <v>958</v>
      </c>
      <c r="M83" s="176" t="s">
        <v>2927</v>
      </c>
      <c r="N83" s="176" t="s">
        <v>958</v>
      </c>
      <c r="O83" s="176" t="s">
        <v>958</v>
      </c>
      <c r="P83" s="176" t="s">
        <v>2927</v>
      </c>
      <c r="Q83" s="176" t="s">
        <v>958</v>
      </c>
      <c r="R83" s="176" t="s">
        <v>958</v>
      </c>
      <c r="S83" s="176" t="s">
        <v>2927</v>
      </c>
      <c r="T83" s="176" t="s">
        <v>958</v>
      </c>
      <c r="U83" s="176" t="s">
        <v>958</v>
      </c>
      <c r="V83" s="176" t="s">
        <v>2927</v>
      </c>
      <c r="W83" s="176" t="s">
        <v>958</v>
      </c>
      <c r="X83" s="176" t="s">
        <v>958</v>
      </c>
      <c r="Y83" s="176" t="s">
        <v>2927</v>
      </c>
      <c r="Z83" s="176" t="s">
        <v>958</v>
      </c>
      <c r="AA83" s="176" t="s">
        <v>958</v>
      </c>
      <c r="AB83" s="176" t="s">
        <v>2927</v>
      </c>
      <c r="AC83" s="176" t="s">
        <v>958</v>
      </c>
      <c r="AD83" s="176" t="s">
        <v>958</v>
      </c>
      <c r="AE83" s="176" t="s">
        <v>2927</v>
      </c>
      <c r="AF83" s="176" t="s">
        <v>958</v>
      </c>
      <c r="AG83" s="176" t="s">
        <v>958</v>
      </c>
      <c r="AH83" s="176" t="s">
        <v>2927</v>
      </c>
      <c r="AI83" s="176" t="s">
        <v>958</v>
      </c>
      <c r="AJ83" s="176" t="s">
        <v>958</v>
      </c>
      <c r="AK83" s="176" t="s">
        <v>2927</v>
      </c>
      <c r="AL83" s="176" t="s">
        <v>958</v>
      </c>
      <c r="AM83" s="176" t="s">
        <v>958</v>
      </c>
      <c r="AN83" s="176" t="s">
        <v>2927</v>
      </c>
      <c r="AO83" s="176" t="s">
        <v>958</v>
      </c>
      <c r="AP83" s="176" t="s">
        <v>958</v>
      </c>
      <c r="AQ83" s="176" t="s">
        <v>2927</v>
      </c>
      <c r="AR83" s="176" t="s">
        <v>958</v>
      </c>
      <c r="AS83" s="176" t="s">
        <v>958</v>
      </c>
      <c r="AT83" s="176" t="s">
        <v>2927</v>
      </c>
      <c r="AU83" s="176" t="s">
        <v>958</v>
      </c>
      <c r="AV83" s="176" t="s">
        <v>958</v>
      </c>
      <c r="AW83" s="176" t="s">
        <v>2927</v>
      </c>
      <c r="AX83" s="176" t="s">
        <v>958</v>
      </c>
      <c r="AY83" s="176" t="s">
        <v>958</v>
      </c>
      <c r="AZ83" s="176" t="s">
        <v>2927</v>
      </c>
      <c r="BA83" s="176" t="s">
        <v>958</v>
      </c>
      <c r="BB83" s="176" t="s">
        <v>958</v>
      </c>
      <c r="BC83" s="176" t="s">
        <v>2927</v>
      </c>
      <c r="BD83" s="176" t="s">
        <v>958</v>
      </c>
      <c r="BE83" s="176" t="s">
        <v>958</v>
      </c>
      <c r="BF83" s="176" t="s">
        <v>2927</v>
      </c>
      <c r="BG83" s="176" t="s">
        <v>958</v>
      </c>
      <c r="BH83" s="176" t="s">
        <v>958</v>
      </c>
      <c r="BI83" s="176" t="s">
        <v>2927</v>
      </c>
      <c r="BJ83" s="176" t="s">
        <v>958</v>
      </c>
      <c r="BK83" s="176" t="s">
        <v>958</v>
      </c>
      <c r="BL83" s="176" t="s">
        <v>2927</v>
      </c>
      <c r="BM83" s="176" t="s">
        <v>958</v>
      </c>
      <c r="BN83" s="176" t="s">
        <v>958</v>
      </c>
      <c r="BO83" s="176" t="s">
        <v>2927</v>
      </c>
      <c r="BP83" s="176" t="s">
        <v>958</v>
      </c>
      <c r="BQ83" s="176" t="s">
        <v>958</v>
      </c>
      <c r="BR83" s="176" t="s">
        <v>2927</v>
      </c>
      <c r="BS83" s="176" t="s">
        <v>958</v>
      </c>
      <c r="BT83" s="176" t="s">
        <v>958</v>
      </c>
      <c r="BU83" s="176" t="s">
        <v>2927</v>
      </c>
      <c r="BV83" s="176" t="s">
        <v>958</v>
      </c>
      <c r="BW83" s="176" t="s">
        <v>958</v>
      </c>
      <c r="BX83" s="176" t="s">
        <v>2927</v>
      </c>
      <c r="BY83" s="176" t="s">
        <v>958</v>
      </c>
      <c r="BZ83" s="176" t="s">
        <v>958</v>
      </c>
      <c r="CA83" s="176" t="s">
        <v>2927</v>
      </c>
      <c r="CB83" s="176" t="s">
        <v>958</v>
      </c>
      <c r="CC83" s="176" t="s">
        <v>958</v>
      </c>
      <c r="CD83" s="176" t="s">
        <v>2927</v>
      </c>
      <c r="CE83" s="176" t="s">
        <v>958</v>
      </c>
      <c r="CF83" s="176" t="s">
        <v>958</v>
      </c>
      <c r="CG83" s="176" t="s">
        <v>2927</v>
      </c>
      <c r="CH83" s="176" t="s">
        <v>958</v>
      </c>
      <c r="CI83" s="176" t="s">
        <v>958</v>
      </c>
      <c r="CJ83" s="176" t="s">
        <v>2927</v>
      </c>
      <c r="CK83" s="176" t="s">
        <v>958</v>
      </c>
      <c r="CL83" s="176" t="s">
        <v>958</v>
      </c>
      <c r="CM83" s="176" t="s">
        <v>2927</v>
      </c>
      <c r="CN83" s="176" t="s">
        <v>958</v>
      </c>
      <c r="CO83" s="176" t="s">
        <v>958</v>
      </c>
      <c r="CP83" s="176" t="s">
        <v>2927</v>
      </c>
      <c r="CQ83" s="176" t="s">
        <v>958</v>
      </c>
      <c r="CR83" s="176" t="s">
        <v>958</v>
      </c>
      <c r="CS83" s="176" t="s">
        <v>2927</v>
      </c>
      <c r="CT83" s="176" t="s">
        <v>958</v>
      </c>
      <c r="CU83" s="176" t="s">
        <v>958</v>
      </c>
      <c r="CV83" s="176" t="s">
        <v>2927</v>
      </c>
      <c r="CW83" s="176" t="s">
        <v>958</v>
      </c>
      <c r="CX83" s="176" t="s">
        <v>958</v>
      </c>
      <c r="CY83" s="176" t="s">
        <v>2927</v>
      </c>
      <c r="CZ83" s="176" t="s">
        <v>958</v>
      </c>
      <c r="DA83" s="176" t="s">
        <v>958</v>
      </c>
      <c r="DB83" s="176" t="s">
        <v>2927</v>
      </c>
      <c r="DC83" s="176" t="s">
        <v>958</v>
      </c>
      <c r="DD83" s="176" t="s">
        <v>958</v>
      </c>
      <c r="DE83" s="176" t="s">
        <v>2927</v>
      </c>
      <c r="DF83" s="176" t="s">
        <v>958</v>
      </c>
      <c r="DG83" s="176" t="s">
        <v>958</v>
      </c>
      <c r="DH83" s="176" t="s">
        <v>2927</v>
      </c>
      <c r="DI83" s="176" t="s">
        <v>958</v>
      </c>
      <c r="DJ83" s="176" t="s">
        <v>958</v>
      </c>
      <c r="DK83" s="176" t="s">
        <v>2927</v>
      </c>
      <c r="DL83" s="176" t="s">
        <v>958</v>
      </c>
      <c r="DM83" s="176" t="s">
        <v>958</v>
      </c>
      <c r="DN83" s="176" t="s">
        <v>2927</v>
      </c>
      <c r="DO83" s="176" t="s">
        <v>958</v>
      </c>
      <c r="DP83" s="176" t="s">
        <v>958</v>
      </c>
      <c r="DQ83" s="176" t="s">
        <v>2927</v>
      </c>
      <c r="DR83" s="176" t="s">
        <v>958</v>
      </c>
      <c r="DS83" s="176" t="s">
        <v>958</v>
      </c>
      <c r="DT83" s="176" t="s">
        <v>2927</v>
      </c>
      <c r="DU83" s="176" t="s">
        <v>958</v>
      </c>
      <c r="DV83" s="176" t="s">
        <v>958</v>
      </c>
      <c r="DW83" s="176" t="s">
        <v>2927</v>
      </c>
      <c r="DX83" s="176" t="s">
        <v>958</v>
      </c>
      <c r="DY83" s="176" t="s">
        <v>958</v>
      </c>
      <c r="DZ83" s="176" t="s">
        <v>2927</v>
      </c>
      <c r="EA83" s="176" t="s">
        <v>958</v>
      </c>
      <c r="EB83" s="176" t="s">
        <v>958</v>
      </c>
      <c r="EC83" s="176" t="s">
        <v>2927</v>
      </c>
      <c r="ED83" s="176" t="s">
        <v>958</v>
      </c>
      <c r="EE83" s="176" t="s">
        <v>958</v>
      </c>
      <c r="EF83" s="176" t="s">
        <v>2927</v>
      </c>
      <c r="EG83" s="176" t="s">
        <v>958</v>
      </c>
      <c r="EH83" s="176" t="s">
        <v>958</v>
      </c>
      <c r="EI83" s="176" t="s">
        <v>2927</v>
      </c>
      <c r="EJ83" s="176" t="s">
        <v>958</v>
      </c>
      <c r="EK83" s="176" t="s">
        <v>958</v>
      </c>
      <c r="EL83" s="176" t="s">
        <v>2927</v>
      </c>
      <c r="EM83" s="176" t="s">
        <v>958</v>
      </c>
      <c r="EN83" s="176" t="s">
        <v>958</v>
      </c>
      <c r="EO83" s="176" t="s">
        <v>2927</v>
      </c>
      <c r="EP83" s="176" t="s">
        <v>958</v>
      </c>
      <c r="EQ83" s="176" t="s">
        <v>958</v>
      </c>
      <c r="ER83" s="176" t="s">
        <v>2927</v>
      </c>
      <c r="ES83" s="176" t="s">
        <v>958</v>
      </c>
      <c r="ET83" s="176" t="s">
        <v>958</v>
      </c>
    </row>
    <row r="84" spans="1:150" x14ac:dyDescent="0.35">
      <c r="A84" s="1"/>
      <c r="B84" s="175" t="s">
        <v>3289</v>
      </c>
      <c r="C84" s="175" t="s">
        <v>134</v>
      </c>
      <c r="D84" s="175" t="s">
        <v>150</v>
      </c>
      <c r="E84" s="175" t="s">
        <v>3290</v>
      </c>
      <c r="F84" s="175" t="s">
        <v>3291</v>
      </c>
      <c r="G84" s="176" t="s">
        <v>2927</v>
      </c>
      <c r="H84" s="176" t="s">
        <v>2811</v>
      </c>
      <c r="I84" s="176" t="s">
        <v>2811</v>
      </c>
      <c r="J84" s="176" t="s">
        <v>2927</v>
      </c>
      <c r="K84" s="176" t="s">
        <v>2811</v>
      </c>
      <c r="L84" s="176" t="s">
        <v>2811</v>
      </c>
      <c r="M84" s="176" t="s">
        <v>2927</v>
      </c>
      <c r="N84" s="176" t="s">
        <v>2811</v>
      </c>
      <c r="O84" s="176" t="s">
        <v>2811</v>
      </c>
      <c r="P84" s="176" t="s">
        <v>2927</v>
      </c>
      <c r="Q84" s="176" t="s">
        <v>2811</v>
      </c>
      <c r="R84" s="176" t="s">
        <v>2811</v>
      </c>
      <c r="S84" s="176" t="s">
        <v>2927</v>
      </c>
      <c r="T84" s="176" t="s">
        <v>2811</v>
      </c>
      <c r="U84" s="176" t="s">
        <v>2811</v>
      </c>
      <c r="V84" s="176" t="s">
        <v>2927</v>
      </c>
      <c r="W84" s="176" t="s">
        <v>2811</v>
      </c>
      <c r="X84" s="176" t="s">
        <v>2811</v>
      </c>
      <c r="Y84" s="176" t="s">
        <v>2927</v>
      </c>
      <c r="Z84" s="176" t="s">
        <v>2811</v>
      </c>
      <c r="AA84" s="176" t="s">
        <v>2811</v>
      </c>
      <c r="AB84" s="176" t="s">
        <v>2927</v>
      </c>
      <c r="AC84" s="176" t="s">
        <v>2811</v>
      </c>
      <c r="AD84" s="176" t="s">
        <v>2811</v>
      </c>
      <c r="AE84" s="176" t="s">
        <v>2927</v>
      </c>
      <c r="AF84" s="176" t="s">
        <v>2811</v>
      </c>
      <c r="AG84" s="176" t="s">
        <v>2811</v>
      </c>
      <c r="AH84" s="176" t="s">
        <v>2927</v>
      </c>
      <c r="AI84" s="176" t="s">
        <v>2811</v>
      </c>
      <c r="AJ84" s="176" t="s">
        <v>2811</v>
      </c>
      <c r="AK84" s="176" t="s">
        <v>2927</v>
      </c>
      <c r="AL84" s="176" t="s">
        <v>2811</v>
      </c>
      <c r="AM84" s="176" t="s">
        <v>2811</v>
      </c>
      <c r="AN84" s="176" t="s">
        <v>2927</v>
      </c>
      <c r="AO84" s="176" t="s">
        <v>2811</v>
      </c>
      <c r="AP84" s="176" t="s">
        <v>2811</v>
      </c>
      <c r="AQ84" s="176" t="s">
        <v>2927</v>
      </c>
      <c r="AR84" s="176" t="s">
        <v>2811</v>
      </c>
      <c r="AS84" s="176" t="s">
        <v>2811</v>
      </c>
      <c r="AT84" s="176" t="s">
        <v>2927</v>
      </c>
      <c r="AU84" s="176" t="s">
        <v>2811</v>
      </c>
      <c r="AV84" s="176" t="s">
        <v>2811</v>
      </c>
      <c r="AW84" s="176" t="s">
        <v>2927</v>
      </c>
      <c r="AX84" s="176" t="s">
        <v>2811</v>
      </c>
      <c r="AY84" s="176" t="s">
        <v>2811</v>
      </c>
      <c r="AZ84" s="176" t="s">
        <v>2927</v>
      </c>
      <c r="BA84" s="176" t="s">
        <v>2811</v>
      </c>
      <c r="BB84" s="176" t="s">
        <v>2811</v>
      </c>
      <c r="BC84" s="176" t="s">
        <v>2927</v>
      </c>
      <c r="BD84" s="176" t="s">
        <v>2811</v>
      </c>
      <c r="BE84" s="176" t="s">
        <v>2811</v>
      </c>
      <c r="BF84" s="176" t="s">
        <v>2927</v>
      </c>
      <c r="BG84" s="176" t="s">
        <v>2811</v>
      </c>
      <c r="BH84" s="176" t="s">
        <v>2811</v>
      </c>
      <c r="BI84" s="176" t="s">
        <v>2927</v>
      </c>
      <c r="BJ84" s="176" t="s">
        <v>2811</v>
      </c>
      <c r="BK84" s="176" t="s">
        <v>2811</v>
      </c>
      <c r="BL84" s="176" t="s">
        <v>2927</v>
      </c>
      <c r="BM84" s="176" t="s">
        <v>2811</v>
      </c>
      <c r="BN84" s="176" t="s">
        <v>2811</v>
      </c>
      <c r="BO84" s="176" t="s">
        <v>2927</v>
      </c>
      <c r="BP84" s="176" t="s">
        <v>2811</v>
      </c>
      <c r="BQ84" s="176" t="s">
        <v>2811</v>
      </c>
      <c r="BR84" s="176" t="s">
        <v>2927</v>
      </c>
      <c r="BS84" s="176" t="s">
        <v>2811</v>
      </c>
      <c r="BT84" s="176" t="s">
        <v>2811</v>
      </c>
      <c r="BU84" s="176" t="s">
        <v>2927</v>
      </c>
      <c r="BV84" s="176" t="s">
        <v>2811</v>
      </c>
      <c r="BW84" s="176" t="s">
        <v>2811</v>
      </c>
      <c r="BX84" s="176" t="s">
        <v>2927</v>
      </c>
      <c r="BY84" s="176" t="s">
        <v>2811</v>
      </c>
      <c r="BZ84" s="176" t="s">
        <v>2811</v>
      </c>
      <c r="CA84" s="176" t="s">
        <v>2927</v>
      </c>
      <c r="CB84" s="176" t="s">
        <v>2811</v>
      </c>
      <c r="CC84" s="176" t="s">
        <v>2811</v>
      </c>
      <c r="CD84" s="176" t="s">
        <v>2927</v>
      </c>
      <c r="CE84" s="176" t="s">
        <v>2811</v>
      </c>
      <c r="CF84" s="176" t="s">
        <v>2811</v>
      </c>
      <c r="CG84" s="176" t="s">
        <v>2927</v>
      </c>
      <c r="CH84" s="176" t="s">
        <v>2811</v>
      </c>
      <c r="CI84" s="176" t="s">
        <v>2811</v>
      </c>
      <c r="CJ84" s="176" t="s">
        <v>2927</v>
      </c>
      <c r="CK84" s="176" t="s">
        <v>2811</v>
      </c>
      <c r="CL84" s="176" t="s">
        <v>2811</v>
      </c>
      <c r="CM84" s="176" t="s">
        <v>2927</v>
      </c>
      <c r="CN84" s="176" t="s">
        <v>2811</v>
      </c>
      <c r="CO84" s="176" t="s">
        <v>2811</v>
      </c>
      <c r="CP84" s="176" t="s">
        <v>2927</v>
      </c>
      <c r="CQ84" s="176" t="s">
        <v>2811</v>
      </c>
      <c r="CR84" s="176" t="s">
        <v>2811</v>
      </c>
      <c r="CS84" s="176" t="s">
        <v>2927</v>
      </c>
      <c r="CT84" s="176" t="s">
        <v>2811</v>
      </c>
      <c r="CU84" s="176" t="s">
        <v>2811</v>
      </c>
      <c r="CV84" s="176" t="s">
        <v>2927</v>
      </c>
      <c r="CW84" s="176" t="s">
        <v>2811</v>
      </c>
      <c r="CX84" s="176" t="s">
        <v>2811</v>
      </c>
      <c r="CY84" s="176" t="s">
        <v>2927</v>
      </c>
      <c r="CZ84" s="176" t="s">
        <v>2811</v>
      </c>
      <c r="DA84" s="176" t="s">
        <v>2811</v>
      </c>
      <c r="DB84" s="176" t="s">
        <v>2927</v>
      </c>
      <c r="DC84" s="176" t="s">
        <v>2811</v>
      </c>
      <c r="DD84" s="176" t="s">
        <v>2811</v>
      </c>
      <c r="DE84" s="176" t="s">
        <v>2927</v>
      </c>
      <c r="DF84" s="176" t="s">
        <v>2811</v>
      </c>
      <c r="DG84" s="176" t="s">
        <v>2811</v>
      </c>
      <c r="DH84" s="176" t="s">
        <v>2927</v>
      </c>
      <c r="DI84" s="176" t="s">
        <v>2811</v>
      </c>
      <c r="DJ84" s="176" t="s">
        <v>2811</v>
      </c>
      <c r="DK84" s="176" t="s">
        <v>2927</v>
      </c>
      <c r="DL84" s="176" t="s">
        <v>2811</v>
      </c>
      <c r="DM84" s="176" t="s">
        <v>2811</v>
      </c>
      <c r="DN84" s="176" t="s">
        <v>2927</v>
      </c>
      <c r="DO84" s="176" t="s">
        <v>2811</v>
      </c>
      <c r="DP84" s="176" t="s">
        <v>2811</v>
      </c>
      <c r="DQ84" s="176" t="s">
        <v>2927</v>
      </c>
      <c r="DR84" s="176" t="s">
        <v>2811</v>
      </c>
      <c r="DS84" s="176" t="s">
        <v>2811</v>
      </c>
      <c r="DT84" s="176" t="s">
        <v>2927</v>
      </c>
      <c r="DU84" s="176" t="s">
        <v>2811</v>
      </c>
      <c r="DV84" s="176" t="s">
        <v>2811</v>
      </c>
      <c r="DW84" s="176" t="s">
        <v>2927</v>
      </c>
      <c r="DX84" s="176" t="s">
        <v>2811</v>
      </c>
      <c r="DY84" s="176" t="s">
        <v>2811</v>
      </c>
      <c r="DZ84" s="176" t="s">
        <v>2927</v>
      </c>
      <c r="EA84" s="176" t="s">
        <v>2811</v>
      </c>
      <c r="EB84" s="176" t="s">
        <v>2811</v>
      </c>
      <c r="EC84" s="176" t="s">
        <v>2927</v>
      </c>
      <c r="ED84" s="176" t="s">
        <v>2811</v>
      </c>
      <c r="EE84" s="176" t="s">
        <v>2811</v>
      </c>
      <c r="EF84" s="176" t="s">
        <v>2927</v>
      </c>
      <c r="EG84" s="176" t="s">
        <v>2811</v>
      </c>
      <c r="EH84" s="176" t="s">
        <v>2811</v>
      </c>
      <c r="EI84" s="176" t="s">
        <v>2927</v>
      </c>
      <c r="EJ84" s="176" t="s">
        <v>2811</v>
      </c>
      <c r="EK84" s="176" t="s">
        <v>2811</v>
      </c>
      <c r="EL84" s="176" t="s">
        <v>2927</v>
      </c>
      <c r="EM84" s="176" t="s">
        <v>2811</v>
      </c>
      <c r="EN84" s="176" t="s">
        <v>2811</v>
      </c>
      <c r="EO84" s="176" t="s">
        <v>2927</v>
      </c>
      <c r="EP84" s="176" t="s">
        <v>2811</v>
      </c>
      <c r="EQ84" s="176" t="s">
        <v>2811</v>
      </c>
      <c r="ER84" s="176" t="s">
        <v>2927</v>
      </c>
      <c r="ES84" s="176" t="s">
        <v>2811</v>
      </c>
      <c r="ET84" s="176" t="s">
        <v>2811</v>
      </c>
    </row>
    <row r="85" spans="1:150" x14ac:dyDescent="0.35">
      <c r="A85" s="1"/>
      <c r="B85" s="174" t="s">
        <v>3292</v>
      </c>
      <c r="C85" s="174" t="s">
        <v>62</v>
      </c>
      <c r="D85" s="174" t="s">
        <v>160</v>
      </c>
      <c r="E85" s="174" t="s">
        <v>3293</v>
      </c>
      <c r="F85" s="174" t="s">
        <v>3294</v>
      </c>
      <c r="G85" s="174" t="s">
        <v>2927</v>
      </c>
      <c r="H85" s="174" t="s">
        <v>2811</v>
      </c>
      <c r="I85" s="174" t="s">
        <v>2811</v>
      </c>
      <c r="J85" s="174" t="s">
        <v>2927</v>
      </c>
      <c r="K85" s="174" t="s">
        <v>2811</v>
      </c>
      <c r="L85" s="174" t="s">
        <v>2811</v>
      </c>
      <c r="M85" s="174" t="s">
        <v>2927</v>
      </c>
      <c r="N85" s="174" t="s">
        <v>2811</v>
      </c>
      <c r="O85" s="174" t="s">
        <v>2811</v>
      </c>
      <c r="P85" s="174" t="s">
        <v>2927</v>
      </c>
      <c r="Q85" s="174" t="s">
        <v>2811</v>
      </c>
      <c r="R85" s="174" t="s">
        <v>2811</v>
      </c>
      <c r="S85" s="174" t="s">
        <v>2927</v>
      </c>
      <c r="T85" s="174" t="s">
        <v>2811</v>
      </c>
      <c r="U85" s="174" t="s">
        <v>2811</v>
      </c>
      <c r="V85" s="174" t="s">
        <v>2927</v>
      </c>
      <c r="W85" s="174" t="s">
        <v>2811</v>
      </c>
      <c r="X85" s="174" t="s">
        <v>2811</v>
      </c>
      <c r="Y85" s="174" t="s">
        <v>2927</v>
      </c>
      <c r="Z85" s="174" t="s">
        <v>2811</v>
      </c>
      <c r="AA85" s="174" t="s">
        <v>2811</v>
      </c>
      <c r="AB85" s="174" t="s">
        <v>2927</v>
      </c>
      <c r="AC85" s="174" t="s">
        <v>2811</v>
      </c>
      <c r="AD85" s="174" t="s">
        <v>2811</v>
      </c>
      <c r="AE85" s="174" t="s">
        <v>2927</v>
      </c>
      <c r="AF85" s="174" t="s">
        <v>2811</v>
      </c>
      <c r="AG85" s="174" t="s">
        <v>2811</v>
      </c>
      <c r="AH85" s="174" t="s">
        <v>2927</v>
      </c>
      <c r="AI85" s="174" t="s">
        <v>2811</v>
      </c>
      <c r="AJ85" s="174" t="s">
        <v>2811</v>
      </c>
      <c r="AK85" s="174" t="s">
        <v>2927</v>
      </c>
      <c r="AL85" s="174" t="s">
        <v>2811</v>
      </c>
      <c r="AM85" s="174" t="s">
        <v>2811</v>
      </c>
      <c r="AN85" s="174" t="s">
        <v>2927</v>
      </c>
      <c r="AO85" s="174" t="s">
        <v>2811</v>
      </c>
      <c r="AP85" s="174" t="s">
        <v>2811</v>
      </c>
      <c r="AQ85" s="174" t="s">
        <v>2927</v>
      </c>
      <c r="AR85" s="174" t="s">
        <v>2811</v>
      </c>
      <c r="AS85" s="174" t="s">
        <v>2811</v>
      </c>
      <c r="AT85" s="174" t="s">
        <v>2927</v>
      </c>
      <c r="AU85" s="174" t="s">
        <v>2811</v>
      </c>
      <c r="AV85" s="174" t="s">
        <v>2811</v>
      </c>
      <c r="AW85" s="174" t="s">
        <v>2927</v>
      </c>
      <c r="AX85" s="174" t="s">
        <v>2811</v>
      </c>
      <c r="AY85" s="174" t="s">
        <v>2811</v>
      </c>
      <c r="AZ85" s="174" t="s">
        <v>2927</v>
      </c>
      <c r="BA85" s="174" t="s">
        <v>2811</v>
      </c>
      <c r="BB85" s="174" t="s">
        <v>2811</v>
      </c>
      <c r="BC85" s="174" t="s">
        <v>2927</v>
      </c>
      <c r="BD85" s="174" t="s">
        <v>2811</v>
      </c>
      <c r="BE85" s="174" t="s">
        <v>2811</v>
      </c>
      <c r="BF85" s="174" t="s">
        <v>2927</v>
      </c>
      <c r="BG85" s="174" t="s">
        <v>2811</v>
      </c>
      <c r="BH85" s="174" t="s">
        <v>2811</v>
      </c>
      <c r="BI85" s="174" t="s">
        <v>2927</v>
      </c>
      <c r="BJ85" s="174" t="s">
        <v>2811</v>
      </c>
      <c r="BK85" s="174" t="s">
        <v>2811</v>
      </c>
      <c r="BL85" s="174" t="s">
        <v>2927</v>
      </c>
      <c r="BM85" s="174" t="s">
        <v>2811</v>
      </c>
      <c r="BN85" s="174" t="s">
        <v>2811</v>
      </c>
      <c r="BO85" s="174" t="s">
        <v>2927</v>
      </c>
      <c r="BP85" s="174" t="s">
        <v>2811</v>
      </c>
      <c r="BQ85" s="174" t="s">
        <v>2811</v>
      </c>
      <c r="BR85" s="174" t="s">
        <v>2927</v>
      </c>
      <c r="BS85" s="174" t="s">
        <v>2811</v>
      </c>
      <c r="BT85" s="174" t="s">
        <v>2811</v>
      </c>
      <c r="BU85" s="174" t="s">
        <v>2927</v>
      </c>
      <c r="BV85" s="174" t="s">
        <v>2811</v>
      </c>
      <c r="BW85" s="174" t="s">
        <v>2811</v>
      </c>
      <c r="BX85" s="174" t="s">
        <v>2927</v>
      </c>
      <c r="BY85" s="174" t="s">
        <v>2811</v>
      </c>
      <c r="BZ85" s="174" t="s">
        <v>2811</v>
      </c>
      <c r="CA85" s="174" t="s">
        <v>2927</v>
      </c>
      <c r="CB85" s="174" t="s">
        <v>2811</v>
      </c>
      <c r="CC85" s="174" t="s">
        <v>2811</v>
      </c>
      <c r="CD85" s="174" t="s">
        <v>2927</v>
      </c>
      <c r="CE85" s="174" t="s">
        <v>2811</v>
      </c>
      <c r="CF85" s="174" t="s">
        <v>2811</v>
      </c>
      <c r="CG85" s="174" t="s">
        <v>2927</v>
      </c>
      <c r="CH85" s="174" t="s">
        <v>2811</v>
      </c>
      <c r="CI85" s="174" t="s">
        <v>2811</v>
      </c>
      <c r="CJ85" s="174" t="s">
        <v>2927</v>
      </c>
      <c r="CK85" s="174" t="s">
        <v>2811</v>
      </c>
      <c r="CL85" s="174" t="s">
        <v>2811</v>
      </c>
      <c r="CM85" s="174" t="s">
        <v>2927</v>
      </c>
      <c r="CN85" s="174" t="s">
        <v>2811</v>
      </c>
      <c r="CO85" s="174" t="s">
        <v>2811</v>
      </c>
      <c r="CP85" s="174" t="s">
        <v>2927</v>
      </c>
      <c r="CQ85" s="174" t="s">
        <v>2811</v>
      </c>
      <c r="CR85" s="174" t="s">
        <v>2811</v>
      </c>
      <c r="CS85" s="174" t="s">
        <v>2927</v>
      </c>
      <c r="CT85" s="174" t="s">
        <v>2811</v>
      </c>
      <c r="CU85" s="174" t="s">
        <v>2811</v>
      </c>
      <c r="CV85" s="174" t="s">
        <v>2927</v>
      </c>
      <c r="CW85" s="174" t="s">
        <v>2811</v>
      </c>
      <c r="CX85" s="174" t="s">
        <v>2811</v>
      </c>
      <c r="CY85" s="174" t="s">
        <v>2927</v>
      </c>
      <c r="CZ85" s="174" t="s">
        <v>2811</v>
      </c>
      <c r="DA85" s="174" t="s">
        <v>2811</v>
      </c>
      <c r="DB85" s="174" t="s">
        <v>2927</v>
      </c>
      <c r="DC85" s="174" t="s">
        <v>2811</v>
      </c>
      <c r="DD85" s="174" t="s">
        <v>2811</v>
      </c>
      <c r="DE85" s="174" t="s">
        <v>2927</v>
      </c>
      <c r="DF85" s="174" t="s">
        <v>2811</v>
      </c>
      <c r="DG85" s="174" t="s">
        <v>2811</v>
      </c>
      <c r="DH85" s="174" t="s">
        <v>2927</v>
      </c>
      <c r="DI85" s="174" t="s">
        <v>2811</v>
      </c>
      <c r="DJ85" s="174" t="s">
        <v>2811</v>
      </c>
      <c r="DK85" s="174" t="s">
        <v>2927</v>
      </c>
      <c r="DL85" s="174" t="s">
        <v>2811</v>
      </c>
      <c r="DM85" s="174" t="s">
        <v>2811</v>
      </c>
      <c r="DN85" s="174" t="s">
        <v>2927</v>
      </c>
      <c r="DO85" s="174" t="s">
        <v>2811</v>
      </c>
      <c r="DP85" s="174" t="s">
        <v>2811</v>
      </c>
      <c r="DQ85" s="174" t="s">
        <v>2927</v>
      </c>
      <c r="DR85" s="174" t="s">
        <v>2811</v>
      </c>
      <c r="DS85" s="174" t="s">
        <v>2811</v>
      </c>
      <c r="DT85" s="174" t="s">
        <v>2927</v>
      </c>
      <c r="DU85" s="174" t="s">
        <v>2811</v>
      </c>
      <c r="DV85" s="174" t="s">
        <v>2811</v>
      </c>
      <c r="DW85" s="174" t="s">
        <v>2927</v>
      </c>
      <c r="DX85" s="174" t="s">
        <v>2811</v>
      </c>
      <c r="DY85" s="174" t="s">
        <v>2811</v>
      </c>
      <c r="DZ85" s="174" t="s">
        <v>2927</v>
      </c>
      <c r="EA85" s="174" t="s">
        <v>2811</v>
      </c>
      <c r="EB85" s="174" t="s">
        <v>2811</v>
      </c>
      <c r="EC85" s="174" t="s">
        <v>2927</v>
      </c>
      <c r="ED85" s="174" t="s">
        <v>2811</v>
      </c>
      <c r="EE85" s="174" t="s">
        <v>2811</v>
      </c>
      <c r="EF85" s="174" t="s">
        <v>2927</v>
      </c>
      <c r="EG85" s="174" t="s">
        <v>2811</v>
      </c>
      <c r="EH85" s="174" t="s">
        <v>2811</v>
      </c>
      <c r="EI85" s="174" t="s">
        <v>2927</v>
      </c>
      <c r="EJ85" s="174" t="s">
        <v>2811</v>
      </c>
      <c r="EK85" s="174" t="s">
        <v>2811</v>
      </c>
      <c r="EL85" s="174" t="s">
        <v>2927</v>
      </c>
      <c r="EM85" s="174" t="s">
        <v>2811</v>
      </c>
      <c r="EN85" s="174" t="s">
        <v>2811</v>
      </c>
      <c r="EO85" s="174" t="s">
        <v>2927</v>
      </c>
      <c r="EP85" s="174" t="s">
        <v>2811</v>
      </c>
      <c r="EQ85" s="174" t="s">
        <v>2811</v>
      </c>
      <c r="ER85" s="174" t="s">
        <v>2927</v>
      </c>
      <c r="ES85" s="174" t="s">
        <v>2811</v>
      </c>
      <c r="ET85" s="174" t="s">
        <v>2811</v>
      </c>
    </row>
    <row r="86" spans="1:150" x14ac:dyDescent="0.35">
      <c r="A86" s="1"/>
      <c r="B86" s="175" t="s">
        <v>3295</v>
      </c>
      <c r="C86" s="175" t="s">
        <v>62</v>
      </c>
      <c r="D86" s="175" t="s">
        <v>160</v>
      </c>
      <c r="E86" s="175" t="s">
        <v>3296</v>
      </c>
      <c r="F86" s="175" t="s">
        <v>3297</v>
      </c>
      <c r="G86" s="176" t="s">
        <v>2927</v>
      </c>
      <c r="H86" s="176" t="s">
        <v>2811</v>
      </c>
      <c r="I86" s="176" t="s">
        <v>2811</v>
      </c>
      <c r="J86" s="176" t="s">
        <v>2927</v>
      </c>
      <c r="K86" s="176" t="s">
        <v>2811</v>
      </c>
      <c r="L86" s="176" t="s">
        <v>2811</v>
      </c>
      <c r="M86" s="176" t="s">
        <v>2927</v>
      </c>
      <c r="N86" s="176" t="s">
        <v>2811</v>
      </c>
      <c r="O86" s="176" t="s">
        <v>2811</v>
      </c>
      <c r="P86" s="176" t="s">
        <v>2927</v>
      </c>
      <c r="Q86" s="176" t="s">
        <v>2811</v>
      </c>
      <c r="R86" s="176" t="s">
        <v>2811</v>
      </c>
      <c r="S86" s="176" t="s">
        <v>2927</v>
      </c>
      <c r="T86" s="176" t="s">
        <v>2811</v>
      </c>
      <c r="U86" s="176" t="s">
        <v>2811</v>
      </c>
      <c r="V86" s="176" t="s">
        <v>2927</v>
      </c>
      <c r="W86" s="176" t="s">
        <v>2811</v>
      </c>
      <c r="X86" s="176" t="s">
        <v>2811</v>
      </c>
      <c r="Y86" s="176" t="s">
        <v>2927</v>
      </c>
      <c r="Z86" s="176" t="s">
        <v>2811</v>
      </c>
      <c r="AA86" s="176" t="s">
        <v>2811</v>
      </c>
      <c r="AB86" s="176" t="s">
        <v>2927</v>
      </c>
      <c r="AC86" s="176" t="s">
        <v>2811</v>
      </c>
      <c r="AD86" s="176" t="s">
        <v>2811</v>
      </c>
      <c r="AE86" s="176" t="s">
        <v>2927</v>
      </c>
      <c r="AF86" s="176" t="s">
        <v>2811</v>
      </c>
      <c r="AG86" s="176" t="s">
        <v>2811</v>
      </c>
      <c r="AH86" s="176" t="s">
        <v>2927</v>
      </c>
      <c r="AI86" s="176" t="s">
        <v>2811</v>
      </c>
      <c r="AJ86" s="176" t="s">
        <v>2811</v>
      </c>
      <c r="AK86" s="176" t="s">
        <v>2927</v>
      </c>
      <c r="AL86" s="176" t="s">
        <v>2811</v>
      </c>
      <c r="AM86" s="176" t="s">
        <v>2811</v>
      </c>
      <c r="AN86" s="176" t="s">
        <v>2927</v>
      </c>
      <c r="AO86" s="176" t="s">
        <v>2811</v>
      </c>
      <c r="AP86" s="176" t="s">
        <v>2811</v>
      </c>
      <c r="AQ86" s="176" t="s">
        <v>2927</v>
      </c>
      <c r="AR86" s="176" t="s">
        <v>2811</v>
      </c>
      <c r="AS86" s="176" t="s">
        <v>2811</v>
      </c>
      <c r="AT86" s="176" t="s">
        <v>2927</v>
      </c>
      <c r="AU86" s="176" t="s">
        <v>2811</v>
      </c>
      <c r="AV86" s="176" t="s">
        <v>2811</v>
      </c>
      <c r="AW86" s="176" t="s">
        <v>2927</v>
      </c>
      <c r="AX86" s="176" t="s">
        <v>2811</v>
      </c>
      <c r="AY86" s="176" t="s">
        <v>2811</v>
      </c>
      <c r="AZ86" s="176" t="s">
        <v>2927</v>
      </c>
      <c r="BA86" s="176" t="s">
        <v>2811</v>
      </c>
      <c r="BB86" s="176" t="s">
        <v>2811</v>
      </c>
      <c r="BC86" s="176" t="s">
        <v>2927</v>
      </c>
      <c r="BD86" s="176" t="s">
        <v>2811</v>
      </c>
      <c r="BE86" s="176" t="s">
        <v>2811</v>
      </c>
      <c r="BF86" s="176" t="s">
        <v>2927</v>
      </c>
      <c r="BG86" s="176" t="s">
        <v>2811</v>
      </c>
      <c r="BH86" s="176" t="s">
        <v>2811</v>
      </c>
      <c r="BI86" s="176" t="s">
        <v>2927</v>
      </c>
      <c r="BJ86" s="176" t="s">
        <v>2811</v>
      </c>
      <c r="BK86" s="176" t="s">
        <v>2811</v>
      </c>
      <c r="BL86" s="176" t="s">
        <v>2927</v>
      </c>
      <c r="BM86" s="176" t="s">
        <v>2811</v>
      </c>
      <c r="BN86" s="176" t="s">
        <v>2811</v>
      </c>
      <c r="BO86" s="176" t="s">
        <v>2927</v>
      </c>
      <c r="BP86" s="176" t="s">
        <v>2811</v>
      </c>
      <c r="BQ86" s="176" t="s">
        <v>2811</v>
      </c>
      <c r="BR86" s="176" t="s">
        <v>2927</v>
      </c>
      <c r="BS86" s="176" t="s">
        <v>2811</v>
      </c>
      <c r="BT86" s="176" t="s">
        <v>2811</v>
      </c>
      <c r="BU86" s="176" t="s">
        <v>2927</v>
      </c>
      <c r="BV86" s="176" t="s">
        <v>2811</v>
      </c>
      <c r="BW86" s="176" t="s">
        <v>2811</v>
      </c>
      <c r="BX86" s="176" t="s">
        <v>2927</v>
      </c>
      <c r="BY86" s="176" t="s">
        <v>2811</v>
      </c>
      <c r="BZ86" s="176" t="s">
        <v>2811</v>
      </c>
      <c r="CA86" s="176" t="s">
        <v>2927</v>
      </c>
      <c r="CB86" s="176" t="s">
        <v>2811</v>
      </c>
      <c r="CC86" s="176" t="s">
        <v>2811</v>
      </c>
      <c r="CD86" s="176" t="s">
        <v>2927</v>
      </c>
      <c r="CE86" s="176" t="s">
        <v>2811</v>
      </c>
      <c r="CF86" s="176" t="s">
        <v>2811</v>
      </c>
      <c r="CG86" s="176" t="s">
        <v>2927</v>
      </c>
      <c r="CH86" s="176" t="s">
        <v>2811</v>
      </c>
      <c r="CI86" s="176" t="s">
        <v>2811</v>
      </c>
      <c r="CJ86" s="176" t="s">
        <v>2927</v>
      </c>
      <c r="CK86" s="176" t="s">
        <v>2811</v>
      </c>
      <c r="CL86" s="176" t="s">
        <v>2811</v>
      </c>
      <c r="CM86" s="176" t="s">
        <v>2927</v>
      </c>
      <c r="CN86" s="176" t="s">
        <v>2811</v>
      </c>
      <c r="CO86" s="176" t="s">
        <v>2811</v>
      </c>
      <c r="CP86" s="176" t="s">
        <v>2927</v>
      </c>
      <c r="CQ86" s="176" t="s">
        <v>2811</v>
      </c>
      <c r="CR86" s="176" t="s">
        <v>2811</v>
      </c>
      <c r="CS86" s="176" t="s">
        <v>2927</v>
      </c>
      <c r="CT86" s="176" t="s">
        <v>2811</v>
      </c>
      <c r="CU86" s="176" t="s">
        <v>2811</v>
      </c>
      <c r="CV86" s="176" t="s">
        <v>2927</v>
      </c>
      <c r="CW86" s="176" t="s">
        <v>2811</v>
      </c>
      <c r="CX86" s="176" t="s">
        <v>2811</v>
      </c>
      <c r="CY86" s="176" t="s">
        <v>2927</v>
      </c>
      <c r="CZ86" s="176" t="s">
        <v>2811</v>
      </c>
      <c r="DA86" s="176" t="s">
        <v>2811</v>
      </c>
      <c r="DB86" s="176" t="s">
        <v>2927</v>
      </c>
      <c r="DC86" s="176" t="s">
        <v>2811</v>
      </c>
      <c r="DD86" s="176" t="s">
        <v>2811</v>
      </c>
      <c r="DE86" s="176" t="s">
        <v>2927</v>
      </c>
      <c r="DF86" s="176" t="s">
        <v>2811</v>
      </c>
      <c r="DG86" s="176" t="s">
        <v>2811</v>
      </c>
      <c r="DH86" s="176" t="s">
        <v>2927</v>
      </c>
      <c r="DI86" s="176" t="s">
        <v>2811</v>
      </c>
      <c r="DJ86" s="176" t="s">
        <v>2811</v>
      </c>
      <c r="DK86" s="176" t="s">
        <v>2927</v>
      </c>
      <c r="DL86" s="176" t="s">
        <v>2811</v>
      </c>
      <c r="DM86" s="176" t="s">
        <v>2811</v>
      </c>
      <c r="DN86" s="176" t="s">
        <v>2927</v>
      </c>
      <c r="DO86" s="176" t="s">
        <v>2811</v>
      </c>
      <c r="DP86" s="176" t="s">
        <v>2811</v>
      </c>
      <c r="DQ86" s="176" t="s">
        <v>2927</v>
      </c>
      <c r="DR86" s="176" t="s">
        <v>2811</v>
      </c>
      <c r="DS86" s="176" t="s">
        <v>2811</v>
      </c>
      <c r="DT86" s="176" t="s">
        <v>2927</v>
      </c>
      <c r="DU86" s="176" t="s">
        <v>2811</v>
      </c>
      <c r="DV86" s="176" t="s">
        <v>2811</v>
      </c>
      <c r="DW86" s="176" t="s">
        <v>2927</v>
      </c>
      <c r="DX86" s="176" t="s">
        <v>2811</v>
      </c>
      <c r="DY86" s="176" t="s">
        <v>2811</v>
      </c>
      <c r="DZ86" s="176" t="s">
        <v>2927</v>
      </c>
      <c r="EA86" s="176" t="s">
        <v>2811</v>
      </c>
      <c r="EB86" s="176" t="s">
        <v>2811</v>
      </c>
      <c r="EC86" s="176" t="s">
        <v>2927</v>
      </c>
      <c r="ED86" s="176" t="s">
        <v>2811</v>
      </c>
      <c r="EE86" s="176" t="s">
        <v>2811</v>
      </c>
      <c r="EF86" s="176" t="s">
        <v>2927</v>
      </c>
      <c r="EG86" s="176" t="s">
        <v>2811</v>
      </c>
      <c r="EH86" s="176" t="s">
        <v>2811</v>
      </c>
      <c r="EI86" s="176" t="s">
        <v>2927</v>
      </c>
      <c r="EJ86" s="176" t="s">
        <v>2811</v>
      </c>
      <c r="EK86" s="176" t="s">
        <v>2811</v>
      </c>
      <c r="EL86" s="176" t="s">
        <v>2927</v>
      </c>
      <c r="EM86" s="176" t="s">
        <v>2811</v>
      </c>
      <c r="EN86" s="176" t="s">
        <v>2811</v>
      </c>
      <c r="EO86" s="176" t="s">
        <v>2927</v>
      </c>
      <c r="EP86" s="176" t="s">
        <v>2811</v>
      </c>
      <c r="EQ86" s="176" t="s">
        <v>2811</v>
      </c>
      <c r="ER86" s="176" t="s">
        <v>2927</v>
      </c>
      <c r="ES86" s="176" t="s">
        <v>2811</v>
      </c>
      <c r="ET86" s="176" t="s">
        <v>2811</v>
      </c>
    </row>
    <row r="87" spans="1:150" x14ac:dyDescent="0.35">
      <c r="A87" s="1"/>
      <c r="B87" s="175" t="s">
        <v>3298</v>
      </c>
      <c r="C87" s="175" t="s">
        <v>62</v>
      </c>
      <c r="D87" s="175" t="s">
        <v>160</v>
      </c>
      <c r="E87" s="175" t="s">
        <v>3299</v>
      </c>
      <c r="F87" s="175" t="s">
        <v>3300</v>
      </c>
      <c r="G87" s="176" t="s">
        <v>2927</v>
      </c>
      <c r="H87" s="176" t="s">
        <v>2811</v>
      </c>
      <c r="I87" s="176" t="s">
        <v>2811</v>
      </c>
      <c r="J87" s="176" t="s">
        <v>2927</v>
      </c>
      <c r="K87" s="176" t="s">
        <v>2811</v>
      </c>
      <c r="L87" s="176" t="s">
        <v>2811</v>
      </c>
      <c r="M87" s="176" t="s">
        <v>2927</v>
      </c>
      <c r="N87" s="176" t="s">
        <v>2811</v>
      </c>
      <c r="O87" s="176" t="s">
        <v>2811</v>
      </c>
      <c r="P87" s="176" t="s">
        <v>2927</v>
      </c>
      <c r="Q87" s="176" t="s">
        <v>2811</v>
      </c>
      <c r="R87" s="176" t="s">
        <v>2811</v>
      </c>
      <c r="S87" s="176" t="s">
        <v>2927</v>
      </c>
      <c r="T87" s="176" t="s">
        <v>2811</v>
      </c>
      <c r="U87" s="176" t="s">
        <v>2811</v>
      </c>
      <c r="V87" s="176" t="s">
        <v>2927</v>
      </c>
      <c r="W87" s="176" t="s">
        <v>2811</v>
      </c>
      <c r="X87" s="176" t="s">
        <v>2811</v>
      </c>
      <c r="Y87" s="176" t="s">
        <v>2927</v>
      </c>
      <c r="Z87" s="176" t="s">
        <v>2811</v>
      </c>
      <c r="AA87" s="176" t="s">
        <v>2811</v>
      </c>
      <c r="AB87" s="176" t="s">
        <v>2927</v>
      </c>
      <c r="AC87" s="176" t="s">
        <v>2811</v>
      </c>
      <c r="AD87" s="176" t="s">
        <v>2811</v>
      </c>
      <c r="AE87" s="176" t="s">
        <v>2927</v>
      </c>
      <c r="AF87" s="176" t="s">
        <v>2811</v>
      </c>
      <c r="AG87" s="176" t="s">
        <v>2811</v>
      </c>
      <c r="AH87" s="176" t="s">
        <v>2927</v>
      </c>
      <c r="AI87" s="176" t="s">
        <v>2811</v>
      </c>
      <c r="AJ87" s="176" t="s">
        <v>2811</v>
      </c>
      <c r="AK87" s="176" t="s">
        <v>2927</v>
      </c>
      <c r="AL87" s="176" t="s">
        <v>2811</v>
      </c>
      <c r="AM87" s="176" t="s">
        <v>2811</v>
      </c>
      <c r="AN87" s="176" t="s">
        <v>2927</v>
      </c>
      <c r="AO87" s="176" t="s">
        <v>2811</v>
      </c>
      <c r="AP87" s="176" t="s">
        <v>2811</v>
      </c>
      <c r="AQ87" s="176" t="s">
        <v>2927</v>
      </c>
      <c r="AR87" s="176" t="s">
        <v>2811</v>
      </c>
      <c r="AS87" s="176" t="s">
        <v>2811</v>
      </c>
      <c r="AT87" s="176" t="s">
        <v>2927</v>
      </c>
      <c r="AU87" s="176" t="s">
        <v>2811</v>
      </c>
      <c r="AV87" s="176" t="s">
        <v>2811</v>
      </c>
      <c r="AW87" s="176" t="s">
        <v>2927</v>
      </c>
      <c r="AX87" s="176" t="s">
        <v>2811</v>
      </c>
      <c r="AY87" s="176" t="s">
        <v>2811</v>
      </c>
      <c r="AZ87" s="176" t="s">
        <v>2927</v>
      </c>
      <c r="BA87" s="176" t="s">
        <v>2811</v>
      </c>
      <c r="BB87" s="176" t="s">
        <v>2811</v>
      </c>
      <c r="BC87" s="176" t="s">
        <v>2927</v>
      </c>
      <c r="BD87" s="176" t="s">
        <v>2811</v>
      </c>
      <c r="BE87" s="176" t="s">
        <v>2811</v>
      </c>
      <c r="BF87" s="176" t="s">
        <v>2927</v>
      </c>
      <c r="BG87" s="176" t="s">
        <v>2811</v>
      </c>
      <c r="BH87" s="176" t="s">
        <v>2811</v>
      </c>
      <c r="BI87" s="176" t="s">
        <v>2927</v>
      </c>
      <c r="BJ87" s="176" t="s">
        <v>2811</v>
      </c>
      <c r="BK87" s="176" t="s">
        <v>2811</v>
      </c>
      <c r="BL87" s="176" t="s">
        <v>2927</v>
      </c>
      <c r="BM87" s="176" t="s">
        <v>2811</v>
      </c>
      <c r="BN87" s="176" t="s">
        <v>2811</v>
      </c>
      <c r="BO87" s="176" t="s">
        <v>2927</v>
      </c>
      <c r="BP87" s="176" t="s">
        <v>2811</v>
      </c>
      <c r="BQ87" s="176" t="s">
        <v>2811</v>
      </c>
      <c r="BR87" s="176" t="s">
        <v>2927</v>
      </c>
      <c r="BS87" s="176" t="s">
        <v>2811</v>
      </c>
      <c r="BT87" s="176" t="s">
        <v>2811</v>
      </c>
      <c r="BU87" s="176" t="s">
        <v>2927</v>
      </c>
      <c r="BV87" s="176" t="s">
        <v>2811</v>
      </c>
      <c r="BW87" s="176" t="s">
        <v>2811</v>
      </c>
      <c r="BX87" s="176" t="s">
        <v>2927</v>
      </c>
      <c r="BY87" s="176" t="s">
        <v>2811</v>
      </c>
      <c r="BZ87" s="176" t="s">
        <v>2811</v>
      </c>
      <c r="CA87" s="176" t="s">
        <v>2927</v>
      </c>
      <c r="CB87" s="176" t="s">
        <v>2811</v>
      </c>
      <c r="CC87" s="176" t="s">
        <v>2811</v>
      </c>
      <c r="CD87" s="176" t="s">
        <v>2927</v>
      </c>
      <c r="CE87" s="176" t="s">
        <v>2811</v>
      </c>
      <c r="CF87" s="176" t="s">
        <v>2811</v>
      </c>
      <c r="CG87" s="176" t="s">
        <v>2927</v>
      </c>
      <c r="CH87" s="176" t="s">
        <v>2811</v>
      </c>
      <c r="CI87" s="176" t="s">
        <v>2811</v>
      </c>
      <c r="CJ87" s="176" t="s">
        <v>2927</v>
      </c>
      <c r="CK87" s="176" t="s">
        <v>2811</v>
      </c>
      <c r="CL87" s="176" t="s">
        <v>2811</v>
      </c>
      <c r="CM87" s="176" t="s">
        <v>2927</v>
      </c>
      <c r="CN87" s="176" t="s">
        <v>2811</v>
      </c>
      <c r="CO87" s="176" t="s">
        <v>2811</v>
      </c>
      <c r="CP87" s="176" t="s">
        <v>2927</v>
      </c>
      <c r="CQ87" s="176" t="s">
        <v>2811</v>
      </c>
      <c r="CR87" s="176" t="s">
        <v>2811</v>
      </c>
      <c r="CS87" s="176" t="s">
        <v>2927</v>
      </c>
      <c r="CT87" s="176" t="s">
        <v>2811</v>
      </c>
      <c r="CU87" s="176" t="s">
        <v>2811</v>
      </c>
      <c r="CV87" s="176" t="s">
        <v>2927</v>
      </c>
      <c r="CW87" s="176" t="s">
        <v>2811</v>
      </c>
      <c r="CX87" s="176" t="s">
        <v>2811</v>
      </c>
      <c r="CY87" s="176" t="s">
        <v>2927</v>
      </c>
      <c r="CZ87" s="176" t="s">
        <v>2811</v>
      </c>
      <c r="DA87" s="176" t="s">
        <v>2811</v>
      </c>
      <c r="DB87" s="176" t="s">
        <v>2927</v>
      </c>
      <c r="DC87" s="176" t="s">
        <v>2811</v>
      </c>
      <c r="DD87" s="176" t="s">
        <v>2811</v>
      </c>
      <c r="DE87" s="176" t="s">
        <v>2927</v>
      </c>
      <c r="DF87" s="176" t="s">
        <v>2811</v>
      </c>
      <c r="DG87" s="176" t="s">
        <v>2811</v>
      </c>
      <c r="DH87" s="176" t="s">
        <v>2927</v>
      </c>
      <c r="DI87" s="176" t="s">
        <v>2811</v>
      </c>
      <c r="DJ87" s="176" t="s">
        <v>2811</v>
      </c>
      <c r="DK87" s="176" t="s">
        <v>2927</v>
      </c>
      <c r="DL87" s="176" t="s">
        <v>2811</v>
      </c>
      <c r="DM87" s="176" t="s">
        <v>2811</v>
      </c>
      <c r="DN87" s="176" t="s">
        <v>2927</v>
      </c>
      <c r="DO87" s="176" t="s">
        <v>2811</v>
      </c>
      <c r="DP87" s="176" t="s">
        <v>2811</v>
      </c>
      <c r="DQ87" s="176" t="s">
        <v>2927</v>
      </c>
      <c r="DR87" s="176" t="s">
        <v>2811</v>
      </c>
      <c r="DS87" s="176" t="s">
        <v>2811</v>
      </c>
      <c r="DT87" s="176" t="s">
        <v>2927</v>
      </c>
      <c r="DU87" s="176" t="s">
        <v>2811</v>
      </c>
      <c r="DV87" s="176" t="s">
        <v>2811</v>
      </c>
      <c r="DW87" s="176" t="s">
        <v>2927</v>
      </c>
      <c r="DX87" s="176" t="s">
        <v>2811</v>
      </c>
      <c r="DY87" s="176" t="s">
        <v>2811</v>
      </c>
      <c r="DZ87" s="176" t="s">
        <v>2927</v>
      </c>
      <c r="EA87" s="176" t="s">
        <v>2811</v>
      </c>
      <c r="EB87" s="176" t="s">
        <v>2811</v>
      </c>
      <c r="EC87" s="176" t="s">
        <v>2927</v>
      </c>
      <c r="ED87" s="176" t="s">
        <v>2811</v>
      </c>
      <c r="EE87" s="176" t="s">
        <v>2811</v>
      </c>
      <c r="EF87" s="176" t="s">
        <v>2927</v>
      </c>
      <c r="EG87" s="176" t="s">
        <v>2811</v>
      </c>
      <c r="EH87" s="176" t="s">
        <v>2811</v>
      </c>
      <c r="EI87" s="176" t="s">
        <v>2927</v>
      </c>
      <c r="EJ87" s="176" t="s">
        <v>2811</v>
      </c>
      <c r="EK87" s="176" t="s">
        <v>2811</v>
      </c>
      <c r="EL87" s="176" t="s">
        <v>2927</v>
      </c>
      <c r="EM87" s="176" t="s">
        <v>2811</v>
      </c>
      <c r="EN87" s="176" t="s">
        <v>2811</v>
      </c>
      <c r="EO87" s="176" t="s">
        <v>2927</v>
      </c>
      <c r="EP87" s="176" t="s">
        <v>2811</v>
      </c>
      <c r="EQ87" s="176" t="s">
        <v>2811</v>
      </c>
      <c r="ER87" s="176" t="s">
        <v>2927</v>
      </c>
      <c r="ES87" s="176" t="s">
        <v>2811</v>
      </c>
      <c r="ET87" s="176" t="s">
        <v>2811</v>
      </c>
    </row>
    <row r="88" spans="1:150" x14ac:dyDescent="0.35">
      <c r="A88" s="1"/>
      <c r="B88" s="234" t="s">
        <v>954</v>
      </c>
      <c r="C88" s="234" t="s">
        <v>958</v>
      </c>
      <c r="D88" s="234" t="s">
        <v>958</v>
      </c>
      <c r="E88" s="234" t="s">
        <v>958</v>
      </c>
      <c r="F88" s="234" t="s">
        <v>958</v>
      </c>
      <c r="G88" s="1" t="s">
        <v>958</v>
      </c>
      <c r="H88" s="177" t="s">
        <v>2811</v>
      </c>
      <c r="I88" s="177" t="s">
        <v>2811</v>
      </c>
      <c r="J88" s="1" t="s">
        <v>958</v>
      </c>
      <c r="K88" s="177" t="s">
        <v>2811</v>
      </c>
      <c r="L88" s="177" t="s">
        <v>2811</v>
      </c>
      <c r="M88" s="1" t="s">
        <v>958</v>
      </c>
      <c r="N88" s="177" t="s">
        <v>2811</v>
      </c>
      <c r="O88" s="177" t="s">
        <v>2811</v>
      </c>
      <c r="P88" s="1" t="s">
        <v>958</v>
      </c>
      <c r="Q88" s="177" t="s">
        <v>2811</v>
      </c>
      <c r="R88" s="177" t="s">
        <v>2811</v>
      </c>
      <c r="S88" s="1" t="s">
        <v>958</v>
      </c>
      <c r="T88" s="177" t="s">
        <v>2811</v>
      </c>
      <c r="U88" s="177" t="s">
        <v>2811</v>
      </c>
      <c r="V88" s="1" t="s">
        <v>958</v>
      </c>
      <c r="W88" s="177" t="s">
        <v>2811</v>
      </c>
      <c r="X88" s="177" t="s">
        <v>2811</v>
      </c>
      <c r="Y88" s="1" t="s">
        <v>958</v>
      </c>
      <c r="Z88" s="177" t="s">
        <v>2811</v>
      </c>
      <c r="AA88" s="177" t="s">
        <v>2811</v>
      </c>
      <c r="AB88" s="1" t="s">
        <v>958</v>
      </c>
      <c r="AC88" s="177" t="s">
        <v>2811</v>
      </c>
      <c r="AD88" s="177" t="s">
        <v>2811</v>
      </c>
      <c r="AE88" s="1" t="s">
        <v>958</v>
      </c>
      <c r="AF88" s="177" t="s">
        <v>2811</v>
      </c>
      <c r="AG88" s="177" t="s">
        <v>2811</v>
      </c>
      <c r="AH88" s="1" t="s">
        <v>958</v>
      </c>
      <c r="AI88" s="177" t="s">
        <v>2811</v>
      </c>
      <c r="AJ88" s="177" t="s">
        <v>2811</v>
      </c>
      <c r="AK88" s="1" t="s">
        <v>958</v>
      </c>
      <c r="AL88" s="177" t="s">
        <v>2811</v>
      </c>
      <c r="AM88" s="177" t="s">
        <v>2811</v>
      </c>
      <c r="AN88" s="1" t="s">
        <v>958</v>
      </c>
      <c r="AO88" s="177" t="s">
        <v>2811</v>
      </c>
      <c r="AP88" s="177" t="s">
        <v>2811</v>
      </c>
      <c r="AQ88" s="1" t="s">
        <v>958</v>
      </c>
      <c r="AR88" s="177" t="s">
        <v>2811</v>
      </c>
      <c r="AS88" s="177" t="s">
        <v>2811</v>
      </c>
      <c r="AT88" s="1" t="s">
        <v>958</v>
      </c>
      <c r="AU88" s="177" t="s">
        <v>2811</v>
      </c>
      <c r="AV88" s="177" t="s">
        <v>2811</v>
      </c>
      <c r="AW88" s="1" t="s">
        <v>958</v>
      </c>
      <c r="AX88" s="177" t="s">
        <v>2811</v>
      </c>
      <c r="AY88" s="177" t="s">
        <v>2811</v>
      </c>
      <c r="AZ88" s="1" t="s">
        <v>958</v>
      </c>
      <c r="BA88" s="177" t="s">
        <v>2811</v>
      </c>
      <c r="BB88" s="177" t="s">
        <v>2811</v>
      </c>
      <c r="BC88" s="1" t="s">
        <v>958</v>
      </c>
      <c r="BD88" s="177" t="s">
        <v>2811</v>
      </c>
      <c r="BE88" s="177" t="s">
        <v>2811</v>
      </c>
      <c r="BF88" s="1" t="s">
        <v>958</v>
      </c>
      <c r="BG88" s="177" t="s">
        <v>2811</v>
      </c>
      <c r="BH88" s="177" t="s">
        <v>2811</v>
      </c>
      <c r="BI88" s="1" t="s">
        <v>958</v>
      </c>
      <c r="BJ88" s="177" t="s">
        <v>2811</v>
      </c>
      <c r="BK88" s="177" t="s">
        <v>2811</v>
      </c>
      <c r="BL88" s="1" t="s">
        <v>958</v>
      </c>
      <c r="BM88" s="177" t="s">
        <v>2811</v>
      </c>
      <c r="BN88" s="177" t="s">
        <v>2811</v>
      </c>
      <c r="BO88" s="1" t="s">
        <v>958</v>
      </c>
      <c r="BP88" s="177" t="s">
        <v>2811</v>
      </c>
      <c r="BQ88" s="177" t="s">
        <v>2811</v>
      </c>
      <c r="BR88" s="1" t="s">
        <v>958</v>
      </c>
      <c r="BS88" s="177" t="s">
        <v>2811</v>
      </c>
      <c r="BT88" s="177" t="s">
        <v>2811</v>
      </c>
      <c r="BU88" s="1" t="s">
        <v>958</v>
      </c>
      <c r="BV88" s="177" t="s">
        <v>2811</v>
      </c>
      <c r="BW88" s="177" t="s">
        <v>2811</v>
      </c>
      <c r="BX88" s="1" t="s">
        <v>958</v>
      </c>
      <c r="BY88" s="177" t="s">
        <v>2811</v>
      </c>
      <c r="BZ88" s="177" t="s">
        <v>2811</v>
      </c>
      <c r="CA88" s="1" t="s">
        <v>958</v>
      </c>
      <c r="CB88" s="177" t="s">
        <v>2811</v>
      </c>
      <c r="CC88" s="177" t="s">
        <v>2811</v>
      </c>
      <c r="CD88" s="1" t="s">
        <v>958</v>
      </c>
      <c r="CE88" s="177" t="s">
        <v>2811</v>
      </c>
      <c r="CF88" s="177" t="s">
        <v>2811</v>
      </c>
      <c r="CG88" s="1" t="s">
        <v>958</v>
      </c>
      <c r="CH88" s="177" t="s">
        <v>2811</v>
      </c>
      <c r="CI88" s="177" t="s">
        <v>2811</v>
      </c>
      <c r="CJ88" s="1" t="s">
        <v>958</v>
      </c>
      <c r="CK88" s="177" t="s">
        <v>2811</v>
      </c>
      <c r="CL88" s="177" t="s">
        <v>2811</v>
      </c>
      <c r="CM88" s="1" t="s">
        <v>958</v>
      </c>
      <c r="CN88" s="177" t="s">
        <v>2811</v>
      </c>
      <c r="CO88" s="177" t="s">
        <v>2811</v>
      </c>
      <c r="CP88" s="1" t="s">
        <v>958</v>
      </c>
      <c r="CQ88" s="177" t="s">
        <v>2811</v>
      </c>
      <c r="CR88" s="177" t="s">
        <v>2811</v>
      </c>
      <c r="CS88" s="1" t="s">
        <v>958</v>
      </c>
      <c r="CT88" s="177" t="s">
        <v>2811</v>
      </c>
      <c r="CU88" s="177" t="s">
        <v>2811</v>
      </c>
      <c r="CV88" s="1" t="s">
        <v>958</v>
      </c>
      <c r="CW88" s="177" t="s">
        <v>2811</v>
      </c>
      <c r="CX88" s="177" t="s">
        <v>2811</v>
      </c>
      <c r="CY88" s="1" t="s">
        <v>958</v>
      </c>
      <c r="CZ88" s="177" t="s">
        <v>2811</v>
      </c>
      <c r="DA88" s="177" t="s">
        <v>2811</v>
      </c>
      <c r="DB88" s="1" t="s">
        <v>958</v>
      </c>
      <c r="DC88" s="177" t="s">
        <v>2811</v>
      </c>
      <c r="DD88" s="177" t="s">
        <v>2811</v>
      </c>
      <c r="DE88" s="1" t="s">
        <v>958</v>
      </c>
      <c r="DF88" s="177" t="s">
        <v>2811</v>
      </c>
      <c r="DG88" s="177" t="s">
        <v>2811</v>
      </c>
      <c r="DH88" s="1" t="s">
        <v>958</v>
      </c>
      <c r="DI88" s="177" t="s">
        <v>2811</v>
      </c>
      <c r="DJ88" s="177" t="s">
        <v>2811</v>
      </c>
      <c r="DK88" s="1" t="s">
        <v>958</v>
      </c>
      <c r="DL88" s="177" t="s">
        <v>2811</v>
      </c>
      <c r="DM88" s="177" t="s">
        <v>2811</v>
      </c>
      <c r="DN88" s="1" t="s">
        <v>958</v>
      </c>
      <c r="DO88" s="177" t="s">
        <v>2811</v>
      </c>
      <c r="DP88" s="177" t="s">
        <v>2811</v>
      </c>
      <c r="DQ88" s="1" t="s">
        <v>958</v>
      </c>
      <c r="DR88" s="178" t="s">
        <v>2949</v>
      </c>
      <c r="DS88" s="178" t="s">
        <v>3301</v>
      </c>
      <c r="DT88" s="1" t="s">
        <v>958</v>
      </c>
      <c r="DU88" s="178" t="s">
        <v>2949</v>
      </c>
      <c r="DV88" s="178" t="s">
        <v>3301</v>
      </c>
      <c r="DW88" s="1" t="s">
        <v>958</v>
      </c>
      <c r="DX88" s="178" t="s">
        <v>2949</v>
      </c>
      <c r="DY88" s="178" t="s">
        <v>3301</v>
      </c>
      <c r="DZ88" s="1" t="s">
        <v>958</v>
      </c>
      <c r="EA88" s="178" t="s">
        <v>2949</v>
      </c>
      <c r="EB88" s="178" t="s">
        <v>3301</v>
      </c>
      <c r="EC88" s="1" t="s">
        <v>958</v>
      </c>
      <c r="ED88" s="178" t="s">
        <v>2949</v>
      </c>
      <c r="EE88" s="178" t="s">
        <v>3301</v>
      </c>
      <c r="EF88" s="1" t="s">
        <v>958</v>
      </c>
      <c r="EG88" s="178" t="s">
        <v>2949</v>
      </c>
      <c r="EH88" s="178" t="s">
        <v>3301</v>
      </c>
      <c r="EI88" s="1" t="s">
        <v>958</v>
      </c>
      <c r="EJ88" s="178" t="s">
        <v>2928</v>
      </c>
      <c r="EK88" s="178" t="s">
        <v>3302</v>
      </c>
      <c r="EL88" s="1" t="s">
        <v>958</v>
      </c>
      <c r="EM88" s="178" t="s">
        <v>2928</v>
      </c>
      <c r="EN88" s="178" t="s">
        <v>3302</v>
      </c>
      <c r="EO88" s="1" t="s">
        <v>958</v>
      </c>
      <c r="EP88" s="178" t="s">
        <v>2928</v>
      </c>
      <c r="EQ88" s="178" t="s">
        <v>3172</v>
      </c>
      <c r="ER88" s="1" t="s">
        <v>958</v>
      </c>
      <c r="ES88" s="178" t="s">
        <v>2928</v>
      </c>
      <c r="ET88" s="178" t="s">
        <v>3303</v>
      </c>
    </row>
    <row r="89" spans="1:150" x14ac:dyDescent="0.35">
      <c r="A89" s="1"/>
      <c r="B89" s="235" t="s">
        <v>3304</v>
      </c>
      <c r="C89" s="235" t="s">
        <v>958</v>
      </c>
      <c r="D89" s="235" t="s">
        <v>958</v>
      </c>
      <c r="E89" s="235" t="s">
        <v>958</v>
      </c>
      <c r="F89" s="235" t="s">
        <v>958</v>
      </c>
      <c r="G89" s="179"/>
      <c r="H89" s="179" t="s">
        <v>958</v>
      </c>
      <c r="I89" s="179" t="s">
        <v>958</v>
      </c>
      <c r="J89" s="179"/>
      <c r="K89" s="179" t="s">
        <v>958</v>
      </c>
      <c r="L89" s="179" t="s">
        <v>958</v>
      </c>
      <c r="M89" s="179"/>
      <c r="N89" s="179" t="s">
        <v>958</v>
      </c>
      <c r="O89" s="179" t="s">
        <v>958</v>
      </c>
      <c r="P89" s="179"/>
      <c r="Q89" s="179" t="s">
        <v>958</v>
      </c>
      <c r="R89" s="179" t="s">
        <v>958</v>
      </c>
      <c r="S89" s="179"/>
      <c r="T89" s="179" t="s">
        <v>958</v>
      </c>
      <c r="U89" s="179" t="s">
        <v>958</v>
      </c>
      <c r="V89" s="179"/>
      <c r="W89" s="179" t="s">
        <v>958</v>
      </c>
      <c r="X89" s="179" t="s">
        <v>958</v>
      </c>
      <c r="Y89" s="179"/>
      <c r="Z89" s="179" t="s">
        <v>958</v>
      </c>
      <c r="AA89" s="179" t="s">
        <v>958</v>
      </c>
      <c r="AB89" s="179"/>
      <c r="AC89" s="179" t="s">
        <v>958</v>
      </c>
      <c r="AD89" s="179" t="s">
        <v>958</v>
      </c>
      <c r="AE89" s="179"/>
      <c r="AF89" s="179" t="s">
        <v>958</v>
      </c>
      <c r="AG89" s="179" t="s">
        <v>958</v>
      </c>
      <c r="AH89" s="179"/>
      <c r="AI89" s="179" t="s">
        <v>958</v>
      </c>
      <c r="AJ89" s="179" t="s">
        <v>958</v>
      </c>
      <c r="AK89" s="179"/>
      <c r="AL89" s="179" t="s">
        <v>958</v>
      </c>
      <c r="AM89" s="179" t="s">
        <v>958</v>
      </c>
      <c r="AN89" s="179"/>
      <c r="AO89" s="179" t="s">
        <v>958</v>
      </c>
      <c r="AP89" s="179" t="s">
        <v>958</v>
      </c>
      <c r="AQ89" s="179"/>
      <c r="AR89" s="179" t="s">
        <v>958</v>
      </c>
      <c r="AS89" s="179" t="s">
        <v>958</v>
      </c>
      <c r="AT89" s="179"/>
      <c r="AU89" s="179" t="s">
        <v>958</v>
      </c>
      <c r="AV89" s="179" t="s">
        <v>958</v>
      </c>
      <c r="AW89" s="179"/>
      <c r="AX89" s="179" t="s">
        <v>958</v>
      </c>
      <c r="AY89" s="179" t="s">
        <v>958</v>
      </c>
      <c r="AZ89" s="179"/>
      <c r="BA89" s="179" t="s">
        <v>958</v>
      </c>
      <c r="BB89" s="179" t="s">
        <v>958</v>
      </c>
      <c r="BC89" s="179"/>
      <c r="BD89" s="179" t="s">
        <v>958</v>
      </c>
      <c r="BE89" s="179" t="s">
        <v>958</v>
      </c>
      <c r="BF89" s="179"/>
      <c r="BG89" s="179" t="s">
        <v>958</v>
      </c>
      <c r="BH89" s="179" t="s">
        <v>958</v>
      </c>
      <c r="BI89" s="179"/>
      <c r="BJ89" s="179" t="s">
        <v>958</v>
      </c>
      <c r="BK89" s="179" t="s">
        <v>958</v>
      </c>
      <c r="BL89" s="179"/>
      <c r="BM89" s="179" t="s">
        <v>958</v>
      </c>
      <c r="BN89" s="179" t="s">
        <v>958</v>
      </c>
      <c r="BO89" s="179"/>
      <c r="BP89" s="179" t="s">
        <v>958</v>
      </c>
      <c r="BQ89" s="179" t="s">
        <v>958</v>
      </c>
      <c r="BR89" s="179"/>
      <c r="BS89" s="179" t="s">
        <v>958</v>
      </c>
      <c r="BT89" s="179" t="s">
        <v>958</v>
      </c>
      <c r="BU89" s="179"/>
      <c r="BV89" s="179" t="s">
        <v>958</v>
      </c>
      <c r="BW89" s="179" t="s">
        <v>958</v>
      </c>
      <c r="BX89" s="179"/>
      <c r="BY89" s="179" t="s">
        <v>958</v>
      </c>
      <c r="BZ89" s="179" t="s">
        <v>958</v>
      </c>
      <c r="CA89" s="179"/>
      <c r="CB89" s="179" t="s">
        <v>958</v>
      </c>
      <c r="CC89" s="179" t="s">
        <v>958</v>
      </c>
      <c r="CD89" s="179"/>
      <c r="CE89" s="179" t="s">
        <v>958</v>
      </c>
      <c r="CF89" s="179" t="s">
        <v>958</v>
      </c>
      <c r="CG89" s="179"/>
      <c r="CH89" s="179" t="s">
        <v>958</v>
      </c>
      <c r="CI89" s="179" t="s">
        <v>958</v>
      </c>
      <c r="CJ89" s="179"/>
      <c r="CK89" s="179" t="s">
        <v>958</v>
      </c>
      <c r="CL89" s="179" t="s">
        <v>958</v>
      </c>
      <c r="CM89" s="179"/>
      <c r="CN89" s="179" t="s">
        <v>958</v>
      </c>
      <c r="CO89" s="179" t="s">
        <v>958</v>
      </c>
      <c r="CP89" s="179"/>
      <c r="CQ89" s="179" t="s">
        <v>958</v>
      </c>
      <c r="CR89" s="179" t="s">
        <v>958</v>
      </c>
      <c r="CS89" s="179"/>
      <c r="CT89" s="179" t="s">
        <v>958</v>
      </c>
      <c r="CU89" s="179" t="s">
        <v>958</v>
      </c>
      <c r="CV89" s="179"/>
      <c r="CW89" s="179" t="s">
        <v>958</v>
      </c>
      <c r="CX89" s="179" t="s">
        <v>958</v>
      </c>
      <c r="CY89" s="179"/>
      <c r="CZ89" s="179" t="s">
        <v>958</v>
      </c>
      <c r="DA89" s="179" t="s">
        <v>958</v>
      </c>
      <c r="DB89" s="179"/>
      <c r="DC89" s="179" t="s">
        <v>958</v>
      </c>
      <c r="DD89" s="179" t="s">
        <v>958</v>
      </c>
      <c r="DE89" s="179"/>
      <c r="DF89" s="179" t="s">
        <v>958</v>
      </c>
      <c r="DG89" s="179" t="s">
        <v>958</v>
      </c>
      <c r="DH89" s="179"/>
      <c r="DI89" s="179" t="s">
        <v>958</v>
      </c>
      <c r="DJ89" s="179" t="s">
        <v>958</v>
      </c>
      <c r="DK89" s="179"/>
      <c r="DL89" s="179" t="s">
        <v>958</v>
      </c>
      <c r="DM89" s="179" t="s">
        <v>958</v>
      </c>
      <c r="DN89" s="179"/>
      <c r="DO89" s="179" t="s">
        <v>958</v>
      </c>
      <c r="DP89" s="179" t="s">
        <v>958</v>
      </c>
      <c r="DQ89" s="179"/>
      <c r="DR89" s="179" t="s">
        <v>958</v>
      </c>
      <c r="DS89" s="179" t="s">
        <v>958</v>
      </c>
      <c r="DT89" s="179"/>
      <c r="DU89" s="179" t="s">
        <v>958</v>
      </c>
      <c r="DV89" s="179" t="s">
        <v>958</v>
      </c>
      <c r="DW89" s="179"/>
      <c r="DX89" s="179" t="s">
        <v>958</v>
      </c>
      <c r="DY89" s="179" t="s">
        <v>958</v>
      </c>
      <c r="DZ89" s="179"/>
      <c r="EA89" s="179" t="s">
        <v>958</v>
      </c>
      <c r="EB89" s="179" t="s">
        <v>958</v>
      </c>
      <c r="EC89" s="179"/>
      <c r="ED89" s="179" t="s">
        <v>958</v>
      </c>
      <c r="EE89" s="179" t="s">
        <v>958</v>
      </c>
      <c r="EF89" s="179"/>
      <c r="EG89" s="179" t="s">
        <v>958</v>
      </c>
      <c r="EH89" s="179" t="s">
        <v>958</v>
      </c>
      <c r="EI89" s="179"/>
      <c r="EJ89" s="179" t="s">
        <v>958</v>
      </c>
      <c r="EK89" s="179" t="s">
        <v>958</v>
      </c>
      <c r="EL89" s="179"/>
      <c r="EM89" s="179" t="s">
        <v>958</v>
      </c>
      <c r="EN89" s="179" t="s">
        <v>958</v>
      </c>
      <c r="EO89" s="179"/>
      <c r="EP89" s="179" t="s">
        <v>958</v>
      </c>
      <c r="EQ89" s="179" t="s">
        <v>958</v>
      </c>
      <c r="ER89" s="179"/>
      <c r="ES89" s="179" t="s">
        <v>958</v>
      </c>
      <c r="ET89" s="179" t="s">
        <v>958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2" t="s">
        <v>0</v>
      </c>
      <c r="C3" s="193"/>
      <c r="D3" s="193"/>
      <c r="E3" s="193"/>
      <c r="F3" s="198"/>
      <c r="G3" s="198"/>
    </row>
    <row r="4" spans="1:7" ht="0" hidden="1" customHeight="1" x14ac:dyDescent="0.35">
      <c r="A4" s="1"/>
      <c r="B4" s="1"/>
      <c r="C4" s="1"/>
      <c r="D4" s="1"/>
      <c r="E4" s="1"/>
    </row>
    <row r="5" spans="1:7" ht="23" x14ac:dyDescent="0.5">
      <c r="A5" s="1"/>
      <c r="B5" s="22" t="s">
        <v>3305</v>
      </c>
      <c r="C5" s="1"/>
      <c r="D5" s="1"/>
      <c r="E5" s="1"/>
    </row>
    <row r="6" spans="1:7" x14ac:dyDescent="0.35">
      <c r="A6" s="1"/>
      <c r="B6" s="236" t="s">
        <v>26</v>
      </c>
      <c r="C6" s="236"/>
      <c r="D6" s="236" t="s">
        <v>2077</v>
      </c>
      <c r="E6" s="236"/>
    </row>
    <row r="7" spans="1:7" ht="36" customHeight="1" x14ac:dyDescent="0.35">
      <c r="A7" s="1"/>
      <c r="B7" s="181" t="s">
        <v>69</v>
      </c>
      <c r="C7" s="181" t="s">
        <v>580</v>
      </c>
      <c r="D7" s="180" t="s">
        <v>3306</v>
      </c>
      <c r="E7" s="180" t="s">
        <v>3307</v>
      </c>
    </row>
    <row r="8" spans="1:7" x14ac:dyDescent="0.35">
      <c r="A8" s="1"/>
      <c r="B8" s="182" t="s">
        <v>73</v>
      </c>
      <c r="C8" s="182" t="s">
        <v>802</v>
      </c>
      <c r="D8" s="183"/>
      <c r="E8" s="184"/>
    </row>
    <row r="9" spans="1:7" x14ac:dyDescent="0.35">
      <c r="A9" s="1"/>
      <c r="B9" s="182" t="s">
        <v>73</v>
      </c>
      <c r="C9" s="182" t="s">
        <v>803</v>
      </c>
      <c r="D9" s="183"/>
      <c r="E9" s="184"/>
    </row>
    <row r="10" spans="1:7" x14ac:dyDescent="0.35">
      <c r="A10" s="1"/>
      <c r="B10" s="182" t="s">
        <v>73</v>
      </c>
      <c r="C10" s="182" t="s">
        <v>804</v>
      </c>
      <c r="D10" s="183"/>
      <c r="E10" s="184"/>
    </row>
    <row r="11" spans="1:7" x14ac:dyDescent="0.35">
      <c r="A11" s="1"/>
      <c r="B11" s="182" t="s">
        <v>73</v>
      </c>
      <c r="C11" s="182" t="s">
        <v>805</v>
      </c>
      <c r="D11" s="183"/>
      <c r="E11" s="184"/>
    </row>
    <row r="12" spans="1:7" x14ac:dyDescent="0.35">
      <c r="A12" s="1"/>
      <c r="B12" s="182" t="s">
        <v>73</v>
      </c>
      <c r="C12" s="182" t="s">
        <v>806</v>
      </c>
      <c r="D12" s="183"/>
      <c r="E12" s="184"/>
    </row>
    <row r="13" spans="1:7" x14ac:dyDescent="0.35">
      <c r="A13" s="1"/>
      <c r="B13" s="182" t="s">
        <v>73</v>
      </c>
      <c r="C13" s="182" t="s">
        <v>807</v>
      </c>
      <c r="D13" s="183"/>
      <c r="E13" s="184"/>
    </row>
    <row r="14" spans="1:7" x14ac:dyDescent="0.35">
      <c r="A14" s="1"/>
      <c r="B14" s="182" t="s">
        <v>73</v>
      </c>
      <c r="C14" s="182" t="s">
        <v>808</v>
      </c>
      <c r="D14" s="183"/>
      <c r="E14" s="184"/>
    </row>
    <row r="15" spans="1:7" x14ac:dyDescent="0.35">
      <c r="A15" s="1"/>
      <c r="B15" s="182" t="s">
        <v>73</v>
      </c>
      <c r="C15" s="182" t="s">
        <v>809</v>
      </c>
      <c r="D15" s="183"/>
      <c r="E15" s="184"/>
    </row>
    <row r="16" spans="1:7" x14ac:dyDescent="0.35">
      <c r="A16" s="1"/>
      <c r="B16" s="182" t="s">
        <v>73</v>
      </c>
      <c r="C16" s="182" t="s">
        <v>810</v>
      </c>
      <c r="D16" s="183"/>
      <c r="E16" s="184"/>
    </row>
    <row r="17" spans="1:5" x14ac:dyDescent="0.35">
      <c r="A17" s="1"/>
      <c r="B17" s="182" t="s">
        <v>73</v>
      </c>
      <c r="C17" s="182" t="s">
        <v>811</v>
      </c>
      <c r="D17" s="183"/>
      <c r="E17" s="184"/>
    </row>
    <row r="18" spans="1:5" x14ac:dyDescent="0.35">
      <c r="A18" s="1"/>
      <c r="B18" s="182" t="s">
        <v>73</v>
      </c>
      <c r="C18" s="182" t="s">
        <v>812</v>
      </c>
      <c r="D18" s="183"/>
      <c r="E18" s="184"/>
    </row>
    <row r="19" spans="1:5" x14ac:dyDescent="0.35">
      <c r="A19" s="1"/>
      <c r="B19" s="182" t="s">
        <v>73</v>
      </c>
      <c r="C19" s="182" t="s">
        <v>813</v>
      </c>
      <c r="D19" s="183"/>
      <c r="E19" s="184"/>
    </row>
    <row r="20" spans="1:5" x14ac:dyDescent="0.35">
      <c r="A20" s="1"/>
      <c r="B20" s="182" t="s">
        <v>73</v>
      </c>
      <c r="C20" s="182" t="s">
        <v>814</v>
      </c>
      <c r="D20" s="183"/>
      <c r="E20" s="184"/>
    </row>
    <row r="21" spans="1:5" x14ac:dyDescent="0.35">
      <c r="A21" s="1"/>
      <c r="B21" s="182" t="s">
        <v>73</v>
      </c>
      <c r="C21" s="182" t="s">
        <v>815</v>
      </c>
      <c r="D21" s="183"/>
      <c r="E21" s="184"/>
    </row>
    <row r="22" spans="1:5" x14ac:dyDescent="0.35">
      <c r="A22" s="1"/>
      <c r="B22" s="182" t="s">
        <v>73</v>
      </c>
      <c r="C22" s="182" t="s">
        <v>816</v>
      </c>
      <c r="D22" s="183"/>
      <c r="E22" s="184"/>
    </row>
    <row r="23" spans="1:5" x14ac:dyDescent="0.35">
      <c r="A23" s="1"/>
      <c r="B23" s="182" t="s">
        <v>73</v>
      </c>
      <c r="C23" s="182" t="s">
        <v>817</v>
      </c>
      <c r="D23" s="183"/>
      <c r="E23" s="184"/>
    </row>
    <row r="24" spans="1:5" x14ac:dyDescent="0.35">
      <c r="A24" s="1"/>
      <c r="B24" s="182" t="s">
        <v>73</v>
      </c>
      <c r="C24" s="182" t="s">
        <v>818</v>
      </c>
      <c r="D24" s="183"/>
      <c r="E24" s="184"/>
    </row>
    <row r="25" spans="1:5" x14ac:dyDescent="0.35">
      <c r="A25" s="1"/>
      <c r="B25" s="182" t="s">
        <v>73</v>
      </c>
      <c r="C25" s="182" t="s">
        <v>819</v>
      </c>
      <c r="D25" s="183"/>
      <c r="E25" s="184"/>
    </row>
    <row r="26" spans="1:5" x14ac:dyDescent="0.35">
      <c r="A26" s="1"/>
      <c r="B26" s="182" t="s">
        <v>73</v>
      </c>
      <c r="C26" s="182" t="s">
        <v>820</v>
      </c>
      <c r="D26" s="183"/>
      <c r="E26" s="184"/>
    </row>
    <row r="27" spans="1:5" x14ac:dyDescent="0.35">
      <c r="A27" s="1"/>
      <c r="B27" s="182" t="s">
        <v>73</v>
      </c>
      <c r="C27" s="182" t="s">
        <v>821</v>
      </c>
      <c r="D27" s="183"/>
      <c r="E27" s="184"/>
    </row>
    <row r="28" spans="1:5" x14ac:dyDescent="0.35">
      <c r="A28" s="1"/>
      <c r="B28" s="182" t="s">
        <v>73</v>
      </c>
      <c r="C28" s="182" t="s">
        <v>822</v>
      </c>
      <c r="D28" s="183"/>
      <c r="E28" s="184"/>
    </row>
    <row r="29" spans="1:5" x14ac:dyDescent="0.35">
      <c r="A29" s="1"/>
      <c r="B29" s="182" t="s">
        <v>73</v>
      </c>
      <c r="C29" s="182" t="s">
        <v>823</v>
      </c>
      <c r="D29" s="183"/>
      <c r="E29" s="184"/>
    </row>
    <row r="30" spans="1:5" x14ac:dyDescent="0.35">
      <c r="A30" s="1"/>
      <c r="B30" s="182" t="s">
        <v>73</v>
      </c>
      <c r="C30" s="182" t="s">
        <v>824</v>
      </c>
      <c r="D30" s="183"/>
      <c r="E30" s="184"/>
    </row>
    <row r="31" spans="1:5" x14ac:dyDescent="0.35">
      <c r="A31" s="1"/>
      <c r="B31" s="182" t="s">
        <v>73</v>
      </c>
      <c r="C31" s="182" t="s">
        <v>825</v>
      </c>
      <c r="D31" s="183"/>
      <c r="E31" s="184"/>
    </row>
    <row r="32" spans="1:5" x14ac:dyDescent="0.35">
      <c r="A32" s="1"/>
      <c r="B32" s="182" t="s">
        <v>73</v>
      </c>
      <c r="C32" s="182" t="s">
        <v>826</v>
      </c>
      <c r="D32" s="183"/>
      <c r="E32" s="184"/>
    </row>
    <row r="33" spans="1:5" x14ac:dyDescent="0.35">
      <c r="A33" s="1"/>
      <c r="B33" s="182" t="s">
        <v>73</v>
      </c>
      <c r="C33" s="182" t="s">
        <v>827</v>
      </c>
      <c r="D33" s="183"/>
      <c r="E33" s="184"/>
    </row>
    <row r="34" spans="1:5" x14ac:dyDescent="0.35">
      <c r="A34" s="1"/>
      <c r="B34" s="182" t="s">
        <v>73</v>
      </c>
      <c r="C34" s="182" t="s">
        <v>828</v>
      </c>
      <c r="D34" s="183"/>
      <c r="E34" s="184"/>
    </row>
    <row r="35" spans="1:5" x14ac:dyDescent="0.35">
      <c r="A35" s="1"/>
      <c r="B35" s="182" t="s">
        <v>73</v>
      </c>
      <c r="C35" s="182" t="s">
        <v>829</v>
      </c>
      <c r="D35" s="183"/>
      <c r="E35" s="184"/>
    </row>
    <row r="36" spans="1:5" x14ac:dyDescent="0.35">
      <c r="A36" s="1"/>
      <c r="B36" s="182" t="s">
        <v>73</v>
      </c>
      <c r="C36" s="182" t="s">
        <v>830</v>
      </c>
      <c r="D36" s="183"/>
      <c r="E36" s="184"/>
    </row>
    <row r="37" spans="1:5" x14ac:dyDescent="0.35">
      <c r="A37" s="1"/>
      <c r="B37" s="182" t="s">
        <v>73</v>
      </c>
      <c r="C37" s="182" t="s">
        <v>831</v>
      </c>
      <c r="D37" s="183"/>
      <c r="E37" s="184"/>
    </row>
    <row r="38" spans="1:5" x14ac:dyDescent="0.35">
      <c r="A38" s="1"/>
      <c r="B38" s="182" t="s">
        <v>73</v>
      </c>
      <c r="C38" s="182" t="s">
        <v>832</v>
      </c>
      <c r="D38" s="183"/>
      <c r="E38" s="184"/>
    </row>
    <row r="39" spans="1:5" x14ac:dyDescent="0.35">
      <c r="A39" s="1"/>
      <c r="B39" s="182" t="s">
        <v>73</v>
      </c>
      <c r="C39" s="182" t="s">
        <v>833</v>
      </c>
      <c r="D39" s="183"/>
      <c r="E39" s="184"/>
    </row>
    <row r="40" spans="1:5" x14ac:dyDescent="0.35">
      <c r="A40" s="1"/>
      <c r="B40" s="182" t="s">
        <v>73</v>
      </c>
      <c r="C40" s="182" t="s">
        <v>834</v>
      </c>
      <c r="D40" s="183"/>
      <c r="E40" s="184"/>
    </row>
    <row r="41" spans="1:5" x14ac:dyDescent="0.35">
      <c r="A41" s="1"/>
      <c r="B41" s="182" t="s">
        <v>73</v>
      </c>
      <c r="C41" s="182" t="s">
        <v>835</v>
      </c>
      <c r="D41" s="183"/>
      <c r="E41" s="184"/>
    </row>
    <row r="42" spans="1:5" x14ac:dyDescent="0.35">
      <c r="A42" s="1"/>
      <c r="B42" s="182" t="s">
        <v>73</v>
      </c>
      <c r="C42" s="182" t="s">
        <v>836</v>
      </c>
      <c r="D42" s="183"/>
      <c r="E42" s="184"/>
    </row>
    <row r="43" spans="1:5" x14ac:dyDescent="0.35">
      <c r="A43" s="1"/>
      <c r="B43" s="182" t="s">
        <v>73</v>
      </c>
      <c r="C43" s="182" t="s">
        <v>837</v>
      </c>
      <c r="D43" s="183"/>
      <c r="E43" s="184"/>
    </row>
    <row r="44" spans="1:5" x14ac:dyDescent="0.35">
      <c r="A44" s="1"/>
      <c r="B44" s="182" t="s">
        <v>73</v>
      </c>
      <c r="C44" s="182" t="s">
        <v>838</v>
      </c>
      <c r="D44" s="183"/>
      <c r="E44" s="184"/>
    </row>
    <row r="45" spans="1:5" x14ac:dyDescent="0.35">
      <c r="A45" s="1"/>
      <c r="B45" s="182" t="s">
        <v>73</v>
      </c>
      <c r="C45" s="182" t="s">
        <v>839</v>
      </c>
      <c r="D45" s="183"/>
      <c r="E45" s="184"/>
    </row>
    <row r="46" spans="1:5" x14ac:dyDescent="0.35">
      <c r="A46" s="1"/>
      <c r="B46" s="182" t="s">
        <v>73</v>
      </c>
      <c r="C46" s="182" t="s">
        <v>840</v>
      </c>
      <c r="D46" s="183"/>
      <c r="E46" s="184"/>
    </row>
    <row r="47" spans="1:5" x14ac:dyDescent="0.35">
      <c r="A47" s="1"/>
      <c r="B47" s="182" t="s">
        <v>73</v>
      </c>
      <c r="C47" s="182" t="s">
        <v>841</v>
      </c>
      <c r="D47" s="183"/>
      <c r="E47" s="184"/>
    </row>
    <row r="48" spans="1:5" x14ac:dyDescent="0.35">
      <c r="A48" s="1"/>
      <c r="B48" s="182" t="s">
        <v>73</v>
      </c>
      <c r="C48" s="182" t="s">
        <v>842</v>
      </c>
      <c r="D48" s="183"/>
      <c r="E48" s="184"/>
    </row>
    <row r="49" spans="1:5" x14ac:dyDescent="0.35">
      <c r="A49" s="1"/>
      <c r="B49" s="182" t="s">
        <v>73</v>
      </c>
      <c r="C49" s="182" t="s">
        <v>843</v>
      </c>
      <c r="D49" s="183"/>
      <c r="E49" s="184"/>
    </row>
    <row r="50" spans="1:5" x14ac:dyDescent="0.35">
      <c r="A50" s="1"/>
      <c r="B50" s="182" t="s">
        <v>73</v>
      </c>
      <c r="C50" s="182" t="s">
        <v>844</v>
      </c>
      <c r="D50" s="183"/>
      <c r="E50" s="184"/>
    </row>
    <row r="51" spans="1:5" x14ac:dyDescent="0.35">
      <c r="A51" s="1"/>
      <c r="B51" s="182" t="s">
        <v>73</v>
      </c>
      <c r="C51" s="182" t="s">
        <v>845</v>
      </c>
      <c r="D51" s="183"/>
      <c r="E51" s="184"/>
    </row>
    <row r="52" spans="1:5" x14ac:dyDescent="0.35">
      <c r="A52" s="1"/>
      <c r="B52" s="182" t="s">
        <v>73</v>
      </c>
      <c r="C52" s="182" t="s">
        <v>846</v>
      </c>
      <c r="D52" s="183"/>
      <c r="E52" s="184"/>
    </row>
    <row r="53" spans="1:5" x14ac:dyDescent="0.35">
      <c r="A53" s="1"/>
      <c r="B53" s="182" t="s">
        <v>73</v>
      </c>
      <c r="C53" s="182" t="s">
        <v>847</v>
      </c>
      <c r="D53" s="183"/>
      <c r="E53" s="184"/>
    </row>
    <row r="54" spans="1:5" x14ac:dyDescent="0.35">
      <c r="A54" s="1"/>
      <c r="B54" s="182" t="s">
        <v>73</v>
      </c>
      <c r="C54" s="182" t="s">
        <v>848</v>
      </c>
      <c r="D54" s="183"/>
      <c r="E54" s="184"/>
    </row>
    <row r="55" spans="1:5" x14ac:dyDescent="0.35">
      <c r="A55" s="1"/>
      <c r="B55" s="182" t="s">
        <v>73</v>
      </c>
      <c r="C55" s="182" t="s">
        <v>74</v>
      </c>
      <c r="D55" s="183"/>
      <c r="E55" s="18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8"/>
      <c r="E3" s="198"/>
      <c r="F3" s="198"/>
      <c r="G3" s="198"/>
    </row>
    <row r="4" spans="1:7" ht="0" hidden="1" customHeight="1" x14ac:dyDescent="0.35">
      <c r="A4" s="1"/>
      <c r="B4" s="1"/>
      <c r="C4" s="1"/>
    </row>
    <row r="5" spans="1:7" ht="30" customHeight="1" x14ac:dyDescent="0.4">
      <c r="A5" s="1"/>
      <c r="B5" s="2" t="s">
        <v>958</v>
      </c>
      <c r="C5" s="1"/>
    </row>
    <row r="6" spans="1:7" ht="35.15" customHeight="1" x14ac:dyDescent="0.35">
      <c r="A6" s="1"/>
      <c r="B6" s="3" t="s">
        <v>3308</v>
      </c>
      <c r="C6" s="3" t="s">
        <v>3309</v>
      </c>
    </row>
    <row r="7" spans="1:7" ht="25" x14ac:dyDescent="0.35">
      <c r="B7" s="74">
        <v>1</v>
      </c>
      <c r="C7" s="6" t="s">
        <v>3316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2" t="s">
        <v>0</v>
      </c>
      <c r="C3" s="193"/>
      <c r="D3" s="198"/>
      <c r="E3" s="198"/>
      <c r="F3" s="198"/>
      <c r="G3" s="198"/>
    </row>
    <row r="4" spans="1:7" ht="0" hidden="1" customHeight="1" x14ac:dyDescent="0.35">
      <c r="A4" s="1"/>
      <c r="B4" s="1"/>
      <c r="C4" s="1"/>
    </row>
    <row r="5" spans="1:7" ht="30" customHeight="1" x14ac:dyDescent="0.4">
      <c r="A5" s="1"/>
      <c r="B5" s="2" t="s">
        <v>958</v>
      </c>
      <c r="C5" s="1"/>
    </row>
    <row r="6" spans="1:7" ht="35.15" customHeight="1" x14ac:dyDescent="0.35">
      <c r="A6" s="1"/>
      <c r="B6" s="3" t="s">
        <v>3308</v>
      </c>
      <c r="C6" s="3" t="s">
        <v>3310</v>
      </c>
    </row>
    <row r="7" spans="1:7" ht="45" customHeight="1" x14ac:dyDescent="0.35">
      <c r="A7" s="1"/>
      <c r="B7" s="74">
        <v>1</v>
      </c>
      <c r="C7" s="6" t="s">
        <v>3317</v>
      </c>
    </row>
    <row r="8" spans="1:7" x14ac:dyDescent="0.35">
      <c r="B8" s="74">
        <v>2</v>
      </c>
      <c r="C8" s="6" t="s">
        <v>3311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2026-03-26T14:34:27Z</dcterms:created>
  <dcterms:modified xsi:type="dcterms:W3CDTF">2026-04-09T20:35:28Z</dcterms:modified>
</cp:coreProperties>
</file>